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 of Blocks" sheetId="1" r:id="rId4"/>
    <sheet state="visible" name="1.Health" sheetId="2" r:id="rId5"/>
    <sheet state="visible" name="1b.WCD" sheetId="3" r:id="rId6"/>
    <sheet state="visible" name="2.Eduation" sheetId="4" r:id="rId7"/>
    <sheet state="visible" name="3.Agriculture and Allied Servic" sheetId="5" r:id="rId8"/>
    <sheet state="visible" name="4.Basic Development" sheetId="6" r:id="rId9"/>
    <sheet state="visible" name="5.Social Sector" sheetId="7" r:id="rId10"/>
    <sheet state="visible" name="Draft Sep 2024 Score" sheetId="8" r:id="rId11"/>
    <sheet state="visible" name="Draft June score 2024" sheetId="9" r:id="rId12"/>
    <sheet state="visible" name="Draft Baseline Data" sheetId="10" r:id="rId13"/>
    <sheet state="visible" name="Copy of Sheet1 1" sheetId="11" r:id="rId14"/>
  </sheets>
  <definedNames>
    <definedName hidden="1" localSheetId="0" name="_xlnm._FilterDatabase">'Overview of Blocks'!$A$5:$M$32</definedName>
    <definedName hidden="1" localSheetId="1" name="_xlnm._FilterDatabase">'1.Health'!$A$7:$AF$34</definedName>
    <definedName hidden="1" localSheetId="2" name="_xlnm._FilterDatabase">'1b.WCD'!$A$7:$AF$34</definedName>
    <definedName hidden="1" localSheetId="3" name="_xlnm._FilterDatabase">'2.Eduation'!$A$7:$AV$34</definedName>
    <definedName hidden="1" localSheetId="4" name="_xlnm._FilterDatabase">'3.Agriculture and Allied Servic'!$A$7:$H$34</definedName>
    <definedName hidden="1" localSheetId="5" name="_xlnm._FilterDatabase">'4.Basic Development'!$A$7:$H$34</definedName>
    <definedName hidden="1" localSheetId="6" name="_xlnm._FilterDatabase">'5.Social Sector'!$A$7:$H$34</definedName>
    <definedName hidden="1" localSheetId="10" name="_xlnm._FilterDatabase">'Copy of Sheet1 1'!$A$6:$M$33</definedName>
  </definedNames>
  <calcPr/>
</workbook>
</file>

<file path=xl/sharedStrings.xml><?xml version="1.0" encoding="utf-8"?>
<sst xmlns="http://schemas.openxmlformats.org/spreadsheetml/2006/main" count="1430" uniqueCount="207">
  <si>
    <t>Maharashtra Quarterly Performance Review of Blocks under Aspirational Blocks Program through MITRA</t>
  </si>
  <si>
    <t>Date of Review</t>
  </si>
  <si>
    <t>DD/MM/YY</t>
  </si>
  <si>
    <t>Period of Review</t>
  </si>
  <si>
    <t>June'24 to Sep'24</t>
  </si>
  <si>
    <t>Total Blocks with Improved Score</t>
  </si>
  <si>
    <t>Best Ranked Block (out of 500)</t>
  </si>
  <si>
    <t>Vikramgad
 (Palghar)</t>
  </si>
  <si>
    <t>Most Improved Blocks</t>
  </si>
  <si>
    <t>Jiwati
 (Chadrapur)</t>
  </si>
  <si>
    <t>Rank Jump by</t>
  </si>
  <si>
    <t>Total Districts</t>
  </si>
  <si>
    <t>Total Blocks</t>
  </si>
  <si>
    <t>Total Blocks with Declined Score</t>
  </si>
  <si>
    <t>Last Ranked Block (out of 500)</t>
  </si>
  <si>
    <t>Taloda
 (Nandurbar)</t>
  </si>
  <si>
    <t>Most Declined Block</t>
  </si>
  <si>
    <t>Karanja 
 (Wardha)</t>
  </si>
  <si>
    <t>Ranking Dropped by</t>
  </si>
  <si>
    <t>Maharashtra (State LGD Code-27)</t>
  </si>
  <si>
    <t>Change in Ranking</t>
  </si>
  <si>
    <t>Composite Score</t>
  </si>
  <si>
    <t>S.NO.</t>
  </si>
  <si>
    <t>DISTRICT LGD CODE</t>
  </si>
  <si>
    <t>DISTRICT NAME</t>
  </si>
  <si>
    <t>BLOCK LGD CODE</t>
  </si>
  <si>
    <t>BLOCK NAME</t>
  </si>
  <si>
    <t>September Delta Ranking across 500 blocks</t>
  </si>
  <si>
    <t>June Delta Ranking across 500 blocks</t>
  </si>
  <si>
    <t>Change in Delta ranking
QoQ</t>
  </si>
  <si>
    <t>September 2024 Score</t>
  </si>
  <si>
    <t>June 2024 Score</t>
  </si>
  <si>
    <t>March 2024 Score</t>
  </si>
  <si>
    <t>Improvement in Score from June to Sept'24</t>
  </si>
  <si>
    <t>Improvement in Score from March to June'24</t>
  </si>
  <si>
    <t>Amravati</t>
  </si>
  <si>
    <t>Chikhaldara</t>
  </si>
  <si>
    <t>Dharni</t>
  </si>
  <si>
    <t>Beed</t>
  </si>
  <si>
    <t>Wadwani</t>
  </si>
  <si>
    <t>Chandrapur</t>
  </si>
  <si>
    <t>Jiwati</t>
  </si>
  <si>
    <t>Gadhichiroli</t>
  </si>
  <si>
    <t>Aheri</t>
  </si>
  <si>
    <t>Bhamragarh</t>
  </si>
  <si>
    <t>Sironcha</t>
  </si>
  <si>
    <t>Hingoli</t>
  </si>
  <si>
    <t>Jalna</t>
  </si>
  <si>
    <t>Badnapur</t>
  </si>
  <si>
    <t>Partur</t>
  </si>
  <si>
    <t>Nanded</t>
  </si>
  <si>
    <t>Kinwat</t>
  </si>
  <si>
    <t>Nandurbar</t>
  </si>
  <si>
    <t>Akkalkuva</t>
  </si>
  <si>
    <t>Akarani</t>
  </si>
  <si>
    <t>Navapur</t>
  </si>
  <si>
    <t>Taloda</t>
  </si>
  <si>
    <t>Nashik</t>
  </si>
  <si>
    <t>Surgana</t>
  </si>
  <si>
    <t>Osmanabad</t>
  </si>
  <si>
    <t>Paranda</t>
  </si>
  <si>
    <t>Palghar</t>
  </si>
  <si>
    <t>Dahanu</t>
  </si>
  <si>
    <t>Jawahar</t>
  </si>
  <si>
    <t>Talasari</t>
  </si>
  <si>
    <t>Vikramgad</t>
  </si>
  <si>
    <t>Solapur</t>
  </si>
  <si>
    <t>Akkalkot</t>
  </si>
  <si>
    <t>Sangola</t>
  </si>
  <si>
    <t>Wardha</t>
  </si>
  <si>
    <t>Karanja</t>
  </si>
  <si>
    <t>Washim</t>
  </si>
  <si>
    <t>Malegaon</t>
  </si>
  <si>
    <t>Yavatmal</t>
  </si>
  <si>
    <t>Pusad</t>
  </si>
  <si>
    <t>Zari Jamni</t>
  </si>
  <si>
    <t>*PVTG</t>
  </si>
  <si>
    <t>Most Improved Block</t>
  </si>
  <si>
    <t>Nodal Ministry</t>
  </si>
  <si>
    <t>Ministry of Health &amp;Family Welfare (MoHFW)</t>
  </si>
  <si>
    <t>Ministry of Women &amp; Child 
Development (MoWCD)</t>
  </si>
  <si>
    <t>Weightage</t>
  </si>
  <si>
    <t>Best Score Block on the indicator</t>
  </si>
  <si>
    <t>Least Improved Block</t>
  </si>
  <si>
    <t>Indicators</t>
  </si>
  <si>
    <t>Theme - Health and Nutrition
1.a</t>
  </si>
  <si>
    <t>1.Percentage of pregnant women registered for Antenatal care (ANC) within the first trimester</t>
  </si>
  <si>
    <t>2.Percentage of institutional deliveries against total reported deliveries</t>
  </si>
  <si>
    <t>3.Percentage of low-birth weight babies (less than 2500g)</t>
  </si>
  <si>
    <t>4.Percentage of National Quality Assurance Standards (NQAS) certified facilities in Block</t>
  </si>
  <si>
    <t>5.Percentage of person screened for Hypertension against targeted population in the Block</t>
  </si>
  <si>
    <t>6.Percentage of person screened for Diabetes against targeted population in the Block</t>
  </si>
  <si>
    <t>7.Percentage of TB cases treated successfully against TB cases notified a year ago</t>
  </si>
  <si>
    <t xml:space="preserve">Sept'24 
Score </t>
  </si>
  <si>
    <t>June'24 Score</t>
  </si>
  <si>
    <t>QoQ Change</t>
  </si>
  <si>
    <t>Baseline Score 
31st March 2023</t>
  </si>
  <si>
    <t>Theme - Health and Nutrition
1.b</t>
  </si>
  <si>
    <t>1.Percentage of pregnant women taking Supplementary Nutrition under the ICDS programme regularly</t>
  </si>
  <si>
    <t>2.Percentage of children from 6 months to 6 years taking Supplementary Nutrition under the ICDS programme regularly</t>
  </si>
  <si>
    <t>3.Measurement efficiency of children enrolled at Anganwadi Centres during the reporting month</t>
  </si>
  <si>
    <t>4.Percentage of children under 5 years with Severe Acute Malnutrition (SAM)</t>
  </si>
  <si>
    <t>5.Percentage of children under 5 years with Moderate Acute Malnutrition (MAM)</t>
  </si>
  <si>
    <t>6.Percentage of operational Anganwadis Centres with functional toilets</t>
  </si>
  <si>
    <t>7.Percentage of operational Anganwadis Centres with drinking water facilities</t>
  </si>
  <si>
    <t>Nodal Ministry/Dep</t>
  </si>
  <si>
    <t>Department of School Education 
&amp; Literacy (DoSEL)</t>
  </si>
  <si>
    <t>Theme - Education
2</t>
  </si>
  <si>
    <t>1.Transition Rate - Percentage of boys transitioned from Upper Primary to Secondary level</t>
  </si>
  <si>
    <t>2.Transition Rate - Percentage of girls transitioned from Upper Primary to Secondary level</t>
  </si>
  <si>
    <t>3.Transition Rate - Percentage of boys transitioned from Secondary to Higher Secondary Level</t>
  </si>
  <si>
    <t>4.Transition Rate - Percentage of girls transitioned from Secondary to Higher Secondary Level</t>
  </si>
  <si>
    <t>5.Percentage of elementary schools having PTR less than equal to 30</t>
  </si>
  <si>
    <t>6.Percentage of schools having adequate no. of girls’ toilet facilities against the total number of schools</t>
  </si>
  <si>
    <t>7.Percentage of schools having trained teachers for teaching child with special needs (CwSN)</t>
  </si>
  <si>
    <t>8.Percentage of boys with 60% and above marks in Class X board exam</t>
  </si>
  <si>
    <t>9.Percentage of girls with 60% and above marks in Class X board exam</t>
  </si>
  <si>
    <t>10.Percentage of boys with 60% and above marks in Class XII board exam</t>
  </si>
  <si>
    <t>11.Percentage of girls with 60% and above marks in Class XII board exam</t>
  </si>
  <si>
    <t>Department of Agriculture &amp; 
Farmers Welfare (DAFW)</t>
  </si>
  <si>
    <t>Department of Animal 
Husbandry &amp; Dairying (DAHD)</t>
  </si>
  <si>
    <t>Department of Water Resources 
(DoWR)</t>
  </si>
  <si>
    <t>Theme - 3. Agriculture &amp; Allied Services</t>
  </si>
  <si>
    <t>1.Percentage of FPOs formed in the block against total sanctioned</t>
  </si>
  <si>
    <t>2.Percentage of Soil Health Cards generated against soil sample collection target</t>
  </si>
  <si>
    <t>3.Percentage of beneficiaries under PM Kisan with land details and AEPB Seeded</t>
  </si>
  <si>
    <t>4.Percentage of Animal Vaccinated with Bovine Vaccination (FMD)</t>
  </si>
  <si>
    <t>5.Stage of Ground Water  Extraction (%)</t>
  </si>
  <si>
    <t>Dept of Drinking Water and Sanitation</t>
  </si>
  <si>
    <t>DoT</t>
  </si>
  <si>
    <t>MoRD</t>
  </si>
  <si>
    <t>Theme - 4. Basic Development</t>
  </si>
  <si>
    <t>1.Percentage of Households (HHs) with functional tap water connections (FHTC) against total number of HHs in the block</t>
  </si>
  <si>
    <t>2.Percentage of villages declared open Defecation Free (ODF) plus</t>
  </si>
  <si>
    <t>3.Percentage of Gram Panchayats with BharatNet</t>
  </si>
  <si>
    <t>4.Percentage of Gram Panchayats with Live BharatNet connection</t>
  </si>
  <si>
    <t>5.Percentage of Households (HHs) constructed under PMAY-G against cumulative target</t>
  </si>
  <si>
    <t>Dept of Financial Services</t>
  </si>
  <si>
    <t>Ministry of Electronics &amp; 
IT (MeitY)</t>
  </si>
  <si>
    <t>Theme - 5.Social Development</t>
  </si>
  <si>
    <t>1.Total number of eligible Households (HHs) added to SHGs</t>
  </si>
  <si>
    <t>2.Percentage of SHGs that have received Revolving Fund against total SHGs in the block</t>
  </si>
  <si>
    <t>3.No. of banking touch points (bank branch/BC/IPPB centre) located in the block</t>
  </si>
  <si>
    <t>4.Percentage of Gram Panchayats with atleast 250 beneficiaries digitally certified under PM Digital Saksharata Abhiyaan</t>
  </si>
  <si>
    <t>Data for Quarter ending in September 2024</t>
  </si>
  <si>
    <t>Data of July, August and September 2024</t>
  </si>
  <si>
    <t>State, District and Blocks with LGD Code</t>
  </si>
  <si>
    <t>Theme - Health and Nutrition</t>
  </si>
  <si>
    <t>Basic Development</t>
  </si>
  <si>
    <t>Social Development</t>
  </si>
  <si>
    <t>Theme - Education</t>
  </si>
  <si>
    <t>Agriculture &amp; Allied Services</t>
  </si>
  <si>
    <t>Health</t>
  </si>
  <si>
    <t>WCD</t>
  </si>
  <si>
    <t>DDWS</t>
  </si>
  <si>
    <t>DFS</t>
  </si>
  <si>
    <t>MeitY</t>
  </si>
  <si>
    <t>Education</t>
  </si>
  <si>
    <t>Agriculture</t>
  </si>
  <si>
    <t>DAHD</t>
  </si>
  <si>
    <t>DoWR</t>
  </si>
  <si>
    <t>Percentage of pregnant women registered for Antenatal care (ANC) within the first trimester</t>
  </si>
  <si>
    <t>Percentage of institutional deliveries against total reported deliveries</t>
  </si>
  <si>
    <t>Percentage of low-birth weight babies (less than 2500g)</t>
  </si>
  <si>
    <t>Percentage of National Quality Assurance Standards (NQAS) certified facilities in Block</t>
  </si>
  <si>
    <t>Percentage of person screened for Hypertension against targeted population in the Block</t>
  </si>
  <si>
    <t>Percentage of person screened for Diabetes against targeted population in the Block</t>
  </si>
  <si>
    <t>Percentage of TB cases treated successfully against TB cases notified a year ago</t>
  </si>
  <si>
    <t>Percentage of pregnant women taking Supplementary Nutrition under the ICDS programme regularly</t>
  </si>
  <si>
    <t>Percentage of children from 6 months to 6 years taking Supplementary Nutrition under the ICDS programme regularly</t>
  </si>
  <si>
    <t>Measurement efficiency of children enrolled at Anganwadi Centres during the reporting month</t>
  </si>
  <si>
    <t>Percentage of children under 5 years with Severe Acute Malnutrition (SAM)</t>
  </si>
  <si>
    <t>Percentage of children under 5 years with Moderate Acute Malnutrition (MAM)</t>
  </si>
  <si>
    <t>Percentage of operational Anganwadis Centres with functional toilets</t>
  </si>
  <si>
    <t>Percentage of operational Anganwadis Centres with drinking water facilities</t>
  </si>
  <si>
    <t>Percentage of Households (HHs) with functional tap water connections (FHTC) against total number of HHs in the block</t>
  </si>
  <si>
    <t>Percentage of villages declared open Defecation Free (ODF) plus</t>
  </si>
  <si>
    <t>Percentage of Gram Panchayats with BharatNet</t>
  </si>
  <si>
    <t>Percentage of Gram Panchayats with Live BharatNet connection</t>
  </si>
  <si>
    <t>Percentage of Households (HHs) constructed under PMAY-G against cumulative target</t>
  </si>
  <si>
    <t>Total number of eligible Households (HHs) added to SHGs</t>
  </si>
  <si>
    <t>Percentage of SHGs that have received Revolving Fund against total SHGs in the block</t>
  </si>
  <si>
    <t>No. of banking touch points (bank branch/BC/IPPB centre) located in the block</t>
  </si>
  <si>
    <t>Percentage of Gram Panchayats with atleast 250 beneficiaries digitally certified under PM Digital Saksharata Abhiyaan</t>
  </si>
  <si>
    <t>Transition Rate - Percentage of boys transitioned from Upper Primary to Secondary level</t>
  </si>
  <si>
    <t>Transition Rate - Percentage of girls transitioned from Upper Primary to Secondary level</t>
  </si>
  <si>
    <t>Transition Rate - Percentage of boys transitioned from Secondary to Higher Secondary Level</t>
  </si>
  <si>
    <t>Transition Rate - Percentage of girls transitioned from Secondary to Higher Secondary Level</t>
  </si>
  <si>
    <t>Percentage of elementary schools having PTR less than equal to 30</t>
  </si>
  <si>
    <t>Percentage of schools having adequate no. of girls’ toilet facilities against the total number of schools</t>
  </si>
  <si>
    <t>Percentage of schools having trained teachers for teaching child with special needs (CwSN)</t>
  </si>
  <si>
    <t>Percentage of boys with 60% and above marks in Class X board exam</t>
  </si>
  <si>
    <t>Percentage of girls with 60% and above marks in Class X board exam</t>
  </si>
  <si>
    <t>Percentage of boys with 60% and above marks in Class XII board exam</t>
  </si>
  <si>
    <t>Percentage of girls with 60% and above marks in Class XII board exam</t>
  </si>
  <si>
    <t>Percentage of FPOs formed in the block against total sanctioned</t>
  </si>
  <si>
    <t>Percentage of Soil Health Cards generated against soil sample collection target</t>
  </si>
  <si>
    <t>Percentage of beneficiaries under PM Kisan with land details and AEPB Seeded</t>
  </si>
  <si>
    <t>Percentage of Animal Vaccinated with Bovine Vaccination (FMD)</t>
  </si>
  <si>
    <t>Stage of Ground Water  Extraction (%)</t>
  </si>
  <si>
    <t>p</t>
  </si>
  <si>
    <t>Data for Quarter ending in June 2024</t>
  </si>
  <si>
    <t>Data of April, May and June 2024</t>
  </si>
  <si>
    <t>STATE NAME</t>
  </si>
  <si>
    <t>STATE  LGD CODE</t>
  </si>
  <si>
    <t>Maharashtra</t>
  </si>
  <si>
    <t xml:space="preserve">As of March 2023 baseline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</si>
</sst>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6.0"/>
      <color rgb="FF000000"/>
      <name val="Times New Roman"/>
    </font>
    <font/>
    <font>
      <sz val="16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>
      <sz val="10.0"/>
      <color theme="1"/>
      <name val="Arial"/>
    </font>
    <font>
      <b/>
      <sz val="11.0"/>
      <color rgb="FF000000"/>
      <name val="EB Garamond"/>
    </font>
    <font>
      <sz val="11.0"/>
      <color rgb="FF000000"/>
      <name val="EB Garamond"/>
    </font>
    <font>
      <b/>
      <sz val="20.0"/>
      <color rgb="FF000000"/>
      <name val="EB Garamond"/>
    </font>
    <font>
      <sz val="10.0"/>
      <color theme="1"/>
      <name val="EB Garamond"/>
    </font>
    <font>
      <b/>
      <sz val="11.0"/>
      <color theme="1"/>
      <name val="EB Garamond"/>
    </font>
    <font>
      <sz val="11.0"/>
      <color theme="1"/>
      <name val="EB Garamond"/>
    </font>
    <font>
      <b/>
      <sz val="14.0"/>
      <color rgb="FF000000"/>
      <name val="EB Garamond"/>
    </font>
    <font>
      <b/>
      <sz val="10.0"/>
      <color rgb="FF000000"/>
      <name val="EB Garamond"/>
    </font>
    <font>
      <sz val="10.0"/>
      <color rgb="FF000000"/>
      <name val="EB Garamond"/>
    </font>
    <font>
      <b/>
      <sz val="26.0"/>
      <color rgb="FF000000"/>
      <name val="EB Garamond"/>
    </font>
    <font>
      <b/>
      <sz val="18.0"/>
      <color rgb="FF000000"/>
      <name val="EB Garamond"/>
    </font>
    <font>
      <b/>
      <sz val="16.0"/>
      <color rgb="FF000000"/>
      <name val="EB Garamond"/>
    </font>
    <font>
      <b/>
      <sz val="13.0"/>
      <color rgb="FF000000"/>
      <name val="EB Garamond"/>
    </font>
    <font>
      <b/>
      <sz val="22.0"/>
      <color rgb="FF000000"/>
      <name val="Calibri"/>
    </font>
    <font>
      <sz val="11.0"/>
      <color rgb="FF000000"/>
      <name val="Calibri"/>
    </font>
    <font>
      <b/>
      <sz val="10.0"/>
      <color rgb="FF000000"/>
      <name val="Arial"/>
    </font>
    <font>
      <b/>
      <sz val="10.0"/>
      <color rgb="FF000000"/>
      <name val="Calibri"/>
    </font>
    <font>
      <b/>
      <sz val="11.0"/>
      <color rgb="FF000000"/>
      <name val="Calibri"/>
    </font>
    <font>
      <sz val="10.0"/>
      <color rgb="FF000000"/>
      <name val="Arial"/>
    </font>
    <font>
      <b/>
      <sz val="11.0"/>
      <color rgb="FF000000"/>
      <name val="Arial"/>
    </font>
    <font>
      <b/>
      <sz val="18.0"/>
      <color rgb="FF000000"/>
      <name val="Times New Roman"/>
    </font>
  </fonts>
  <fills count="16">
    <fill>
      <patternFill patternType="none"/>
    </fill>
    <fill>
      <patternFill patternType="lightGray"/>
    </fill>
    <fill>
      <patternFill patternType="solid">
        <fgColor rgb="FF538DD5"/>
        <bgColor rgb="FF538DD5"/>
      </patternFill>
    </fill>
    <fill>
      <patternFill patternType="solid">
        <fgColor rgb="FFD9D9D9"/>
        <bgColor rgb="FFD9D9D9"/>
      </patternFill>
    </fill>
    <fill>
      <patternFill patternType="solid">
        <fgColor rgb="FFD8E4BC"/>
        <bgColor rgb="FFD8E4BC"/>
      </patternFill>
    </fill>
    <fill>
      <patternFill patternType="solid">
        <fgColor rgb="FFE6B8B7"/>
        <bgColor rgb="FFE6B8B7"/>
      </patternFill>
    </fill>
    <fill>
      <patternFill patternType="solid">
        <fgColor rgb="FFFFF2CC"/>
        <bgColor rgb="FFFFF2CC"/>
      </patternFill>
    </fill>
    <fill>
      <patternFill patternType="solid">
        <fgColor rgb="FFC5D9F1"/>
        <bgColor rgb="FFC5D9F1"/>
      </patternFill>
    </fill>
    <fill>
      <patternFill patternType="solid">
        <fgColor rgb="FFFFA766"/>
        <bgColor rgb="FFFFA766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  <fill>
      <patternFill patternType="solid">
        <fgColor rgb="FF8FD7DC"/>
        <bgColor rgb="FF8FD7DC"/>
      </patternFill>
    </fill>
    <fill>
      <patternFill patternType="solid">
        <fgColor rgb="FFB6D7A8"/>
        <bgColor rgb="FFB6D7A8"/>
      </patternFill>
    </fill>
  </fills>
  <borders count="92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ck">
        <color rgb="FF666666"/>
      </left>
      <right style="thin">
        <color rgb="FF000000"/>
      </right>
      <top style="thick">
        <color rgb="FF666666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666666"/>
      </top>
      <bottom style="thin">
        <color rgb="FF000000"/>
      </bottom>
    </border>
    <border>
      <left style="thin">
        <color rgb="FF000000"/>
      </left>
      <top style="thick">
        <color rgb="FF666666"/>
      </top>
      <bottom style="thin">
        <color rgb="FF000000"/>
      </bottom>
    </border>
    <border>
      <left style="thin">
        <color rgb="FF000000"/>
      </left>
      <right style="thick">
        <color rgb="FF666666"/>
      </right>
      <top style="thick">
        <color rgb="FF666666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ck">
        <color rgb="FF666666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666666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ck">
        <color rgb="FF666666"/>
      </right>
      <top/>
      <bottom/>
    </border>
    <border>
      <left style="thick">
        <color rgb="FF666666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666666"/>
      </right>
      <top style="thin">
        <color rgb="FF000000"/>
      </top>
    </border>
    <border>
      <left style="thick">
        <color rgb="FF666666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666666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ck">
        <color rgb="FF666666"/>
      </bottom>
    </border>
    <border>
      <top style="medium">
        <color rgb="FF000000"/>
      </top>
      <bottom style="thick">
        <color rgb="FF666666"/>
      </bottom>
    </border>
    <border>
      <right style="medium">
        <color rgb="FF000000"/>
      </right>
      <top style="medium">
        <color rgb="FF000000"/>
      </top>
      <bottom style="thick">
        <color rgb="FF666666"/>
      </bottom>
    </border>
    <border>
      <left/>
      <top/>
      <bottom/>
    </border>
    <border>
      <top/>
      <bottom/>
    </border>
    <border>
      <right style="thick">
        <color rgb="FF666666"/>
      </right>
      <top/>
      <bottom/>
    </border>
    <border>
      <left style="thick">
        <color rgb="FF666666"/>
      </left>
      <top/>
      <bottom/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 style="thin">
        <color rgb="FF000000"/>
      </right>
      <top style="thick">
        <color rgb="FF666666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666666"/>
      </left>
      <top/>
      <bottom style="thick">
        <color rgb="FF666666"/>
      </bottom>
    </border>
    <border>
      <top/>
      <bottom style="thick">
        <color rgb="FF666666"/>
      </bottom>
    </border>
    <border>
      <right style="thick">
        <color rgb="FF666666"/>
      </right>
      <top/>
      <bottom style="thick">
        <color rgb="FF666666"/>
      </bottom>
    </border>
    <border>
      <right style="thin">
        <color rgb="FF000000"/>
      </right>
    </border>
    <border>
      <right/>
      <top/>
      <bottom/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666666"/>
      </right>
      <top style="thick">
        <color rgb="FF000000"/>
      </top>
      <bottom style="thin">
        <color rgb="FF000000"/>
      </bottom>
    </border>
    <border>
      <left style="thick">
        <color rgb="FF666666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/>
      <bottom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/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666666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666666"/>
      </right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1"/>
    </xf>
    <xf borderId="4" fillId="3" fontId="4" numFmtId="0" xfId="0" applyAlignment="1" applyBorder="1" applyFill="1" applyFont="1">
      <alignment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4" fontId="4" numFmtId="0" xfId="0" applyAlignment="1" applyBorder="1" applyFill="1" applyFont="1">
      <alignment horizontal="center" shrinkToFit="0" wrapText="1"/>
    </xf>
    <xf borderId="7" fillId="4" fontId="6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wrapText="1"/>
    </xf>
    <xf borderId="8" fillId="4" fontId="6" numFmtId="0" xfId="0" applyAlignment="1" applyBorder="1" applyFont="1">
      <alignment horizontal="center" shrinkToFit="0" vertical="center" wrapText="1"/>
    </xf>
    <xf borderId="6" fillId="4" fontId="7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9" fillId="3" fontId="4" numFmtId="0" xfId="0" applyAlignment="1" applyBorder="1" applyFont="1">
      <alignment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1" fillId="5" fontId="4" numFmtId="0" xfId="0" applyAlignment="1" applyBorder="1" applyFill="1" applyFont="1">
      <alignment horizontal="center" shrinkToFit="0" wrapText="1"/>
    </xf>
    <xf borderId="10" fillId="5" fontId="5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1"/>
    </xf>
    <xf borderId="13" fillId="5" fontId="4" numFmtId="0" xfId="0" applyAlignment="1" applyBorder="1" applyFont="1">
      <alignment horizontal="center" shrinkToFit="0" wrapText="1"/>
    </xf>
    <xf borderId="13" fillId="5" fontId="5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1" fillId="5" fontId="6" numFmtId="0" xfId="0" applyAlignment="1" applyBorder="1" applyFont="1">
      <alignment horizontal="center" shrinkToFit="0" vertical="center" wrapText="1"/>
    </xf>
    <xf borderId="14" fillId="6" fontId="7" numFmtId="0" xfId="0" applyAlignment="1" applyBorder="1" applyFill="1" applyFont="1">
      <alignment horizontal="center" shrinkToFit="0" vertical="top" wrapText="1"/>
    </xf>
    <xf borderId="15" fillId="0" fontId="2" numFmtId="0" xfId="0" applyBorder="1" applyFont="1"/>
    <xf borderId="16" fillId="0" fontId="2" numFmtId="0" xfId="0" applyBorder="1" applyFont="1"/>
    <xf borderId="14" fillId="6" fontId="7" numFmtId="0" xfId="0" applyAlignment="1" applyBorder="1" applyFont="1">
      <alignment horizontal="center" shrinkToFit="0" wrapText="1"/>
    </xf>
    <xf borderId="7" fillId="7" fontId="7" numFmtId="0" xfId="0" applyAlignment="1" applyBorder="1" applyFill="1" applyFont="1">
      <alignment horizontal="center" shrinkToFit="0" vertical="center" wrapText="1"/>
    </xf>
    <xf borderId="6" fillId="7" fontId="7" numFmtId="0" xfId="0" applyAlignment="1" applyBorder="1" applyFont="1">
      <alignment horizontal="center" shrinkToFit="0" vertical="center" wrapText="1"/>
    </xf>
    <xf borderId="8" fillId="7" fontId="7" numFmtId="0" xfId="0" applyAlignment="1" applyBorder="1" applyFont="1">
      <alignment horizontal="left" shrinkToFit="0" vertical="top" wrapText="1"/>
    </xf>
    <xf borderId="17" fillId="7" fontId="9" numFmtId="0" xfId="0" applyAlignment="1" applyBorder="1" applyFont="1">
      <alignment horizontal="left" shrinkToFit="0" vertical="top" wrapText="1"/>
    </xf>
    <xf borderId="7" fillId="7" fontId="9" numFmtId="0" xfId="0" applyAlignment="1" applyBorder="1" applyFont="1">
      <alignment horizontal="center" shrinkToFit="0" vertical="top" wrapText="1"/>
    </xf>
    <xf borderId="6" fillId="7" fontId="7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horizontal="center" shrinkToFit="0" vertical="top" wrapText="1"/>
    </xf>
    <xf borderId="18" fillId="0" fontId="6" numFmtId="0" xfId="0" applyAlignment="1" applyBorder="1" applyFont="1">
      <alignment horizontal="center" shrinkToFit="0" vertical="top" wrapText="1"/>
    </xf>
    <xf borderId="18" fillId="0" fontId="6" numFmtId="0" xfId="0" applyAlignment="1" applyBorder="1" applyFont="1">
      <alignment horizontal="left" shrinkToFit="0" vertical="top" wrapText="1"/>
    </xf>
    <xf borderId="19" fillId="0" fontId="6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4" fillId="0" fontId="10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20" fillId="0" fontId="6" numFmtId="0" xfId="0" applyAlignment="1" applyBorder="1" applyFont="1">
      <alignment horizontal="center" shrinkToFit="0" vertical="top" wrapText="1"/>
    </xf>
    <xf borderId="21" fillId="0" fontId="6" numFmtId="0" xfId="0" applyAlignment="1" applyBorder="1" applyFont="1">
      <alignment horizontal="center" shrinkToFit="0" vertical="top" wrapText="1"/>
    </xf>
    <xf borderId="21" fillId="0" fontId="6" numFmtId="0" xfId="0" applyAlignment="1" applyBorder="1" applyFont="1">
      <alignment horizontal="left" shrinkToFit="0" vertical="top" wrapText="1"/>
    </xf>
    <xf borderId="22" fillId="0" fontId="6" numFmtId="0" xfId="0" applyAlignment="1" applyBorder="1" applyFont="1">
      <alignment horizontal="center" shrinkToFit="0" vertical="top" wrapText="1"/>
    </xf>
    <xf borderId="20" fillId="0" fontId="6" numFmtId="0" xfId="0" applyAlignment="1" applyBorder="1" applyFont="1">
      <alignment horizontal="left" shrinkToFit="0" vertical="top" wrapText="1"/>
    </xf>
    <xf borderId="20" fillId="0" fontId="10" numFmtId="0" xfId="0" applyAlignment="1" applyBorder="1" applyFont="1">
      <alignment horizontal="center" shrinkToFit="0" wrapText="1"/>
    </xf>
    <xf borderId="20" fillId="0" fontId="6" numFmtId="0" xfId="0" applyAlignment="1" applyBorder="1" applyFont="1">
      <alignment horizontal="center" shrinkToFit="0" wrapText="1"/>
    </xf>
    <xf borderId="7" fillId="8" fontId="6" numFmtId="0" xfId="0" applyAlignment="1" applyBorder="1" applyFill="1" applyFont="1">
      <alignment horizontal="left" shrinkToFit="0" vertical="top" wrapText="1"/>
    </xf>
    <xf borderId="22" fillId="0" fontId="10" numFmtId="0" xfId="0" applyAlignment="1" applyBorder="1" applyFont="1">
      <alignment horizontal="center" shrinkToFit="0" vertical="top" wrapText="1"/>
    </xf>
    <xf borderId="0" fillId="9" fontId="8" numFmtId="0" xfId="0" applyAlignment="1" applyFill="1" applyFont="1">
      <alignment readingOrder="0" shrinkToFit="0" wrapText="1"/>
    </xf>
    <xf borderId="1" fillId="2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left" shrinkToFit="0" vertical="top" wrapText="1"/>
    </xf>
    <xf borderId="4" fillId="3" fontId="13" numFmtId="0" xfId="0" applyAlignment="1" applyBorder="1" applyFont="1">
      <alignment horizontal="left" shrinkToFit="0" vertical="top" wrapText="1"/>
    </xf>
    <xf borderId="5" fillId="3" fontId="14" numFmtId="0" xfId="0" applyAlignment="1" applyBorder="1" applyFont="1">
      <alignment horizontal="left" shrinkToFit="0" vertical="top" wrapText="1"/>
    </xf>
    <xf borderId="5" fillId="3" fontId="13" numFmtId="0" xfId="0" applyAlignment="1" applyBorder="1" applyFont="1">
      <alignment horizontal="left" shrinkToFit="0" vertical="top" wrapText="1"/>
    </xf>
    <xf borderId="23" fillId="3" fontId="14" numFmtId="0" xfId="0" applyAlignment="1" applyBorder="1" applyFont="1">
      <alignment horizontal="left" shrinkToFit="0" vertical="top" wrapText="1"/>
    </xf>
    <xf borderId="24" fillId="4" fontId="13" numFmtId="0" xfId="0" applyAlignment="1" applyBorder="1" applyFont="1">
      <alignment horizontal="left" shrinkToFit="0" vertical="top" wrapText="1"/>
    </xf>
    <xf borderId="25" fillId="0" fontId="10" numFmtId="0" xfId="0" applyAlignment="1" applyBorder="1" applyFont="1">
      <alignment horizontal="left" shrinkToFit="0" vertical="top" wrapText="1"/>
    </xf>
    <xf borderId="26" fillId="0" fontId="10" numFmtId="0" xfId="0" applyAlignment="1" applyBorder="1" applyFont="1">
      <alignment horizontal="left" shrinkToFit="0" vertical="top" wrapText="1"/>
    </xf>
    <xf borderId="27" fillId="4" fontId="13" numFmtId="0" xfId="0" applyAlignment="1" applyBorder="1" applyFont="1">
      <alignment horizontal="left" shrinkToFit="0" vertical="top" wrapText="1"/>
    </xf>
    <xf borderId="9" fillId="3" fontId="13" numFmtId="0" xfId="0" applyAlignment="1" applyBorder="1" applyFont="1">
      <alignment horizontal="left" shrinkToFit="0" vertical="top" wrapText="1"/>
    </xf>
    <xf borderId="10" fillId="3" fontId="14" numFmtId="0" xfId="0" applyAlignment="1" applyBorder="1" applyFont="1">
      <alignment horizontal="left" shrinkToFit="0" vertical="top" wrapText="1"/>
    </xf>
    <xf borderId="10" fillId="3" fontId="13" numFmtId="0" xfId="0" applyAlignment="1" applyBorder="1" applyFont="1">
      <alignment horizontal="left" shrinkToFit="0" vertical="top" wrapText="1"/>
    </xf>
    <xf borderId="28" fillId="3" fontId="14" numFmtId="0" xfId="0" applyAlignment="1" applyBorder="1" applyFont="1">
      <alignment horizontal="left" shrinkToFit="0" vertical="top" wrapText="1"/>
    </xf>
    <xf borderId="29" fillId="5" fontId="13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horizontal="left" shrinkToFit="0" vertical="top" wrapText="1"/>
    </xf>
    <xf borderId="19" fillId="0" fontId="14" numFmtId="0" xfId="0" applyAlignment="1" applyBorder="1" applyFont="1">
      <alignment horizontal="left" shrinkToFit="0" vertical="top" wrapText="1"/>
    </xf>
    <xf borderId="30" fillId="0" fontId="14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29" fillId="4" fontId="13" numFmtId="0" xfId="0" applyAlignment="1" applyBorder="1" applyFont="1">
      <alignment horizontal="left" shrinkToFit="0" vertical="top" wrapText="1"/>
    </xf>
    <xf borderId="4" fillId="0" fontId="9" numFmtId="0" xfId="0" applyAlignment="1" applyBorder="1" applyFont="1">
      <alignment horizontal="left" shrinkToFit="0" vertical="top" wrapText="1"/>
    </xf>
    <xf borderId="31" fillId="0" fontId="9" numFmtId="0" xfId="0" applyAlignment="1" applyBorder="1" applyFont="1">
      <alignment horizontal="left" shrinkToFit="0" vertical="top" wrapText="1"/>
    </xf>
    <xf borderId="32" fillId="5" fontId="13" numFmtId="0" xfId="0" applyAlignment="1" applyBorder="1" applyFont="1">
      <alignment horizontal="left" shrinkToFit="0" vertical="top" wrapText="1"/>
    </xf>
    <xf borderId="0" fillId="0" fontId="9" numFmtId="9" xfId="0" applyAlignment="1" applyFont="1" applyNumberFormat="1">
      <alignment horizontal="left" shrinkToFit="0" vertical="top" wrapText="1"/>
    </xf>
    <xf borderId="33" fillId="5" fontId="13" numFmtId="0" xfId="0" applyAlignment="1" applyBorder="1" applyFont="1">
      <alignment horizontal="left" shrinkToFit="0" vertical="top" wrapText="1"/>
    </xf>
    <xf borderId="34" fillId="0" fontId="9" numFmtId="0" xfId="0" applyAlignment="1" applyBorder="1" applyFont="1">
      <alignment horizontal="left" shrinkToFit="0" vertical="top" wrapText="1"/>
    </xf>
    <xf borderId="35" fillId="0" fontId="9" numFmtId="0" xfId="0" applyAlignment="1" applyBorder="1" applyFont="1">
      <alignment horizontal="left" shrinkToFit="0" vertical="top" wrapText="1"/>
    </xf>
    <xf borderId="36" fillId="0" fontId="9" numFmtId="0" xfId="0" applyAlignment="1" applyBorder="1" applyFont="1">
      <alignment horizontal="left" shrinkToFit="0" vertical="top" wrapText="1"/>
    </xf>
    <xf borderId="37" fillId="5" fontId="13" numFmtId="0" xfId="0" applyAlignment="1" applyBorder="1" applyFont="1">
      <alignment horizontal="left" shrinkToFit="0" vertical="top" wrapText="1"/>
    </xf>
    <xf borderId="38" fillId="0" fontId="9" numFmtId="0" xfId="0" applyAlignment="1" applyBorder="1" applyFont="1">
      <alignment horizontal="left" shrinkToFit="0" vertical="top" wrapText="1"/>
    </xf>
    <xf borderId="39" fillId="0" fontId="9" numFmtId="0" xfId="0" applyAlignment="1" applyBorder="1" applyFont="1">
      <alignment horizontal="left" shrinkToFit="0" vertical="top" wrapText="1"/>
    </xf>
    <xf borderId="40" fillId="0" fontId="9" numFmtId="0" xfId="0" applyAlignment="1" applyBorder="1" applyFont="1">
      <alignment horizontal="left" shrinkToFit="0" vertical="top" wrapText="1"/>
    </xf>
    <xf borderId="41" fillId="10" fontId="15" numFmtId="0" xfId="0" applyAlignment="1" applyBorder="1" applyFill="1" applyFont="1">
      <alignment horizontal="left" shrinkToFit="0" vertical="top" wrapText="1"/>
    </xf>
    <xf borderId="42" fillId="0" fontId="2" numFmtId="0" xfId="0" applyBorder="1" applyFont="1"/>
    <xf borderId="43" fillId="0" fontId="2" numFmtId="0" xfId="0" applyBorder="1" applyFont="1"/>
    <xf borderId="44" fillId="11" fontId="16" numFmtId="0" xfId="0" applyAlignment="1" applyBorder="1" applyFill="1" applyFont="1">
      <alignment horizontal="left" shrinkToFit="0" vertical="top" wrapText="1"/>
    </xf>
    <xf borderId="45" fillId="0" fontId="2" numFmtId="0" xfId="0" applyBorder="1" applyFont="1"/>
    <xf borderId="46" fillId="0" fontId="2" numFmtId="0" xfId="0" applyBorder="1" applyFont="1"/>
    <xf borderId="47" fillId="11" fontId="16" numFmtId="0" xfId="0" applyAlignment="1" applyBorder="1" applyFont="1">
      <alignment horizontal="left" shrinkToFit="0" vertical="top" wrapText="1"/>
    </xf>
    <xf borderId="48" fillId="0" fontId="2" numFmtId="0" xfId="0" applyBorder="1" applyFont="1"/>
    <xf borderId="49" fillId="0" fontId="2" numFmtId="0" xfId="0" applyBorder="1" applyFont="1"/>
    <xf borderId="50" fillId="11" fontId="16" numFmtId="0" xfId="0" applyAlignment="1" applyBorder="1" applyFont="1">
      <alignment horizontal="left" shrinkToFit="0" vertical="top" wrapText="1"/>
    </xf>
    <xf borderId="0" fillId="0" fontId="17" numFmtId="0" xfId="0" applyAlignment="1" applyFont="1">
      <alignment horizontal="left" vertical="top"/>
    </xf>
    <xf borderId="7" fillId="7" fontId="9" numFmtId="0" xfId="0" applyAlignment="1" applyBorder="1" applyFont="1">
      <alignment horizontal="center" shrinkToFit="0" vertical="center" wrapText="1"/>
    </xf>
    <xf borderId="6" fillId="7" fontId="9" numFmtId="0" xfId="0" applyAlignment="1" applyBorder="1" applyFont="1">
      <alignment horizontal="center" shrinkToFit="0" vertical="center" wrapText="1"/>
    </xf>
    <xf borderId="17" fillId="7" fontId="9" numFmtId="0" xfId="0" applyAlignment="1" applyBorder="1" applyFont="1">
      <alignment horizontal="center" shrinkToFit="0" vertical="center" wrapText="1"/>
    </xf>
    <xf borderId="51" fillId="12" fontId="9" numFmtId="0" xfId="0" applyAlignment="1" applyBorder="1" applyFill="1" applyFont="1">
      <alignment horizontal="left" shrinkToFit="0" vertical="top" wrapText="1"/>
    </xf>
    <xf borderId="17" fillId="13" fontId="9" numFmtId="0" xfId="0" applyAlignment="1" applyBorder="1" applyFill="1" applyFont="1">
      <alignment horizontal="left" shrinkToFit="0" vertical="top" wrapText="1"/>
    </xf>
    <xf borderId="17" fillId="14" fontId="9" numFmtId="0" xfId="0" applyAlignment="1" applyBorder="1" applyFill="1" applyFont="1">
      <alignment horizontal="left" shrinkToFit="0" vertical="top" wrapText="1"/>
    </xf>
    <xf borderId="52" fillId="15" fontId="9" numFmtId="0" xfId="0" applyAlignment="1" applyBorder="1" applyFill="1" applyFont="1">
      <alignment horizontal="left" shrinkToFit="0" vertical="top" wrapText="1"/>
    </xf>
    <xf borderId="53" fillId="12" fontId="9" numFmtId="0" xfId="0" applyAlignment="1" applyBorder="1" applyFont="1">
      <alignment horizontal="left" shrinkToFit="0" vertical="top" wrapText="1"/>
    </xf>
    <xf borderId="54" fillId="13" fontId="9" numFmtId="0" xfId="0" applyAlignment="1" applyBorder="1" applyFont="1">
      <alignment horizontal="left" shrinkToFit="0" vertical="top" wrapText="1"/>
    </xf>
    <xf borderId="54" fillId="14" fontId="9" numFmtId="0" xfId="0" applyAlignment="1" applyBorder="1" applyFont="1">
      <alignment horizontal="left" shrinkToFit="0" vertical="top" wrapText="1"/>
    </xf>
    <xf borderId="55" fillId="15" fontId="9" numFmtId="0" xfId="0" applyAlignment="1" applyBorder="1" applyFont="1">
      <alignment horizontal="left" shrinkToFit="0" vertical="top" wrapText="1"/>
    </xf>
    <xf borderId="4" fillId="0" fontId="9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9" fillId="0" fontId="10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56" fillId="0" fontId="10" numFmtId="0" xfId="0" applyAlignment="1" applyBorder="1" applyFont="1">
      <alignment horizontal="left" shrinkToFit="0" vertical="top" wrapText="1"/>
    </xf>
    <xf borderId="4" fillId="0" fontId="10" numFmtId="0" xfId="0" applyAlignment="1" applyBorder="1" applyFont="1">
      <alignment horizontal="left" shrinkToFit="0" vertical="top" wrapText="1"/>
    </xf>
    <xf borderId="19" fillId="0" fontId="10" numFmtId="0" xfId="0" applyAlignment="1" applyBorder="1" applyFont="1">
      <alignment horizontal="left" shrinkToFit="0" vertical="top" wrapText="1"/>
    </xf>
    <xf borderId="57" fillId="0" fontId="10" numFmtId="0" xfId="0" applyAlignment="1" applyBorder="1" applyFont="1">
      <alignment horizontal="left" shrinkToFit="0" vertical="top" wrapText="1"/>
    </xf>
    <xf borderId="20" fillId="0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2" fillId="0" fontId="10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58" fillId="0" fontId="10" numFmtId="0" xfId="0" applyAlignment="1" applyBorder="1" applyFont="1">
      <alignment horizontal="left" shrinkToFit="0" vertical="top" wrapText="1"/>
    </xf>
    <xf borderId="20" fillId="0" fontId="10" numFmtId="0" xfId="0" applyAlignment="1" applyBorder="1" applyFont="1">
      <alignment horizontal="left" shrinkToFit="0" vertical="top" wrapText="1"/>
    </xf>
    <xf borderId="59" fillId="0" fontId="10" numFmtId="0" xfId="0" applyAlignment="1" applyBorder="1" applyFont="1">
      <alignment horizontal="left" shrinkToFit="0" vertical="top" wrapText="1"/>
    </xf>
    <xf borderId="60" fillId="0" fontId="10" numFmtId="0" xfId="0" applyAlignment="1" applyBorder="1" applyFont="1">
      <alignment horizontal="left" shrinkToFit="0" vertical="top" wrapText="1"/>
    </xf>
    <xf borderId="61" fillId="0" fontId="10" numFmtId="0" xfId="0" applyAlignment="1" applyBorder="1" applyFont="1">
      <alignment horizontal="left" shrinkToFit="0" vertical="top" wrapText="1"/>
    </xf>
    <xf borderId="62" fillId="0" fontId="10" numFmtId="0" xfId="0" applyAlignment="1" applyBorder="1" applyFont="1">
      <alignment horizontal="left" shrinkToFit="0" vertical="top" wrapText="1"/>
    </xf>
    <xf borderId="39" fillId="0" fontId="10" numFmtId="0" xfId="0" applyAlignment="1" applyBorder="1" applyFont="1">
      <alignment horizontal="left" shrinkToFit="0" vertical="top" wrapText="1"/>
    </xf>
    <xf borderId="63" fillId="0" fontId="10" numFmtId="0" xfId="0" applyAlignment="1" applyBorder="1" applyFont="1">
      <alignment horizontal="left" shrinkToFit="0" vertical="top" wrapText="1"/>
    </xf>
    <xf borderId="64" fillId="0" fontId="10" numFmtId="0" xfId="0" applyAlignment="1" applyBorder="1" applyFont="1">
      <alignment horizontal="left" shrinkToFit="0" vertical="top" wrapText="1"/>
    </xf>
    <xf borderId="1" fillId="2" fontId="18" numFmtId="0" xfId="0" applyAlignment="1" applyBorder="1" applyFont="1">
      <alignment horizontal="center" shrinkToFit="0" wrapText="1"/>
    </xf>
    <xf borderId="0" fillId="0" fontId="12" numFmtId="0" xfId="0" applyAlignment="1" applyFont="1">
      <alignment shrinkToFit="0" wrapText="1"/>
    </xf>
    <xf borderId="4" fillId="3" fontId="13" numFmtId="0" xfId="0" applyAlignment="1" applyBorder="1" applyFont="1">
      <alignment shrinkToFit="0" vertical="center" wrapText="1"/>
    </xf>
    <xf borderId="4" fillId="3" fontId="14" numFmtId="0" xfId="0" applyAlignment="1" applyBorder="1" applyFont="1">
      <alignment horizontal="center" shrinkToFit="0" vertical="center" wrapText="1"/>
    </xf>
    <xf borderId="4" fillId="3" fontId="13" numFmtId="0" xfId="0" applyAlignment="1" applyBorder="1" applyFont="1">
      <alignment horizontal="center" shrinkToFit="0" vertical="center" wrapText="1"/>
    </xf>
    <xf borderId="65" fillId="4" fontId="13" numFmtId="0" xfId="0" applyAlignment="1" applyBorder="1" applyFont="1">
      <alignment horizontal="center" shrinkToFit="0" wrapText="1"/>
    </xf>
    <xf borderId="25" fillId="0" fontId="10" numFmtId="0" xfId="0" applyAlignment="1" applyBorder="1" applyFont="1">
      <alignment horizontal="center" shrinkToFit="0" vertical="center" wrapText="1"/>
    </xf>
    <xf borderId="26" fillId="0" fontId="10" numFmtId="0" xfId="0" applyAlignment="1" applyBorder="1" applyFont="1">
      <alignment horizontal="center" shrinkToFit="0" vertical="center" wrapText="1"/>
    </xf>
    <xf borderId="27" fillId="4" fontId="13" numFmtId="0" xfId="0" applyAlignment="1" applyBorder="1" applyFont="1">
      <alignment horizontal="center" shrinkToFit="0" wrapText="1"/>
    </xf>
    <xf borderId="24" fillId="4" fontId="13" numFmtId="0" xfId="0" applyAlignment="1" applyBorder="1" applyFont="1">
      <alignment horizontal="center" shrinkToFit="0" wrapText="1"/>
    </xf>
    <xf borderId="5" fillId="5" fontId="13" numFmtId="0" xfId="0" applyAlignment="1" applyBorder="1" applyFont="1">
      <alignment horizontal="center" shrinkToFit="0" wrapText="1"/>
    </xf>
    <xf borderId="4" fillId="0" fontId="14" numFmtId="0" xfId="0" applyAlignment="1" applyBorder="1" applyFont="1">
      <alignment horizontal="center" shrinkToFit="0" vertical="center" wrapText="1"/>
    </xf>
    <xf borderId="19" fillId="0" fontId="14" numFmtId="0" xfId="0" applyAlignment="1" applyBorder="1" applyFont="1">
      <alignment horizontal="center" shrinkToFit="0" vertical="center" wrapText="1"/>
    </xf>
    <xf borderId="30" fillId="0" fontId="14" numFmtId="0" xfId="0" applyAlignment="1" applyBorder="1" applyFont="1">
      <alignment horizontal="center" shrinkToFit="0" vertical="center" wrapText="1"/>
    </xf>
    <xf borderId="29" fillId="5" fontId="13" numFmtId="0" xfId="0" applyAlignment="1" applyBorder="1" applyFont="1">
      <alignment horizontal="center" shrinkToFit="0" wrapText="1"/>
    </xf>
    <xf borderId="4" fillId="0" fontId="9" numFmtId="0" xfId="0" applyAlignment="1" applyBorder="1" applyFont="1">
      <alignment horizontal="center" shrinkToFit="0" vertical="top" wrapText="1"/>
    </xf>
    <xf borderId="5" fillId="4" fontId="13" numFmtId="0" xfId="0" applyAlignment="1" applyBorder="1" applyFont="1">
      <alignment horizontal="center" shrinkToFit="0" vertical="top" wrapText="1"/>
    </xf>
    <xf borderId="31" fillId="0" fontId="9" numFmtId="0" xfId="0" applyAlignment="1" applyBorder="1" applyFont="1">
      <alignment horizontal="center" shrinkToFit="0" vertical="top" wrapText="1"/>
    </xf>
    <xf borderId="32" fillId="5" fontId="13" numFmtId="0" xfId="0" applyAlignment="1" applyBorder="1" applyFont="1">
      <alignment horizontal="center" shrinkToFit="0" vertical="top" wrapText="1"/>
    </xf>
    <xf borderId="29" fillId="4" fontId="13" numFmtId="0" xfId="0" applyAlignment="1" applyBorder="1" applyFont="1">
      <alignment horizontal="center" shrinkToFit="0" vertical="top" wrapText="1"/>
    </xf>
    <xf borderId="66" fillId="0" fontId="16" numFmtId="0" xfId="0" applyAlignment="1" applyBorder="1" applyFont="1">
      <alignment shrinkToFit="0" vertical="top" wrapText="1"/>
    </xf>
    <xf borderId="67" fillId="0" fontId="16" numFmtId="0" xfId="0" applyAlignment="1" applyBorder="1" applyFont="1">
      <alignment shrinkToFit="0" vertical="top" wrapText="1"/>
    </xf>
    <xf borderId="4" fillId="0" fontId="9" numFmtId="9" xfId="0" applyAlignment="1" applyBorder="1" applyFont="1" applyNumberFormat="1">
      <alignment horizontal="center" shrinkToFit="0" vertical="top" wrapText="1"/>
    </xf>
    <xf borderId="68" fillId="5" fontId="13" numFmtId="0" xfId="0" applyAlignment="1" applyBorder="1" applyFont="1">
      <alignment horizontal="center" shrinkToFit="0" wrapText="1"/>
    </xf>
    <xf borderId="38" fillId="0" fontId="9" numFmtId="0" xfId="0" applyAlignment="1" applyBorder="1" applyFont="1">
      <alignment horizontal="center" shrinkToFit="0" wrapText="1"/>
    </xf>
    <xf borderId="39" fillId="0" fontId="9" numFmtId="0" xfId="0" applyAlignment="1" applyBorder="1" applyFont="1">
      <alignment horizontal="center" shrinkToFit="0" wrapText="1"/>
    </xf>
    <xf borderId="40" fillId="0" fontId="9" numFmtId="0" xfId="0" applyAlignment="1" applyBorder="1" applyFont="1">
      <alignment horizontal="center" shrinkToFit="0" wrapText="1"/>
    </xf>
    <xf borderId="37" fillId="5" fontId="13" numFmtId="0" xfId="0" applyAlignment="1" applyBorder="1" applyFont="1">
      <alignment horizontal="center" shrinkToFit="0" wrapText="1"/>
    </xf>
    <xf borderId="19" fillId="10" fontId="15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47" fillId="11" fontId="16" numFmtId="0" xfId="0" applyAlignment="1" applyBorder="1" applyFont="1">
      <alignment shrinkToFit="0" vertical="top" wrapText="1"/>
    </xf>
    <xf borderId="50" fillId="11" fontId="16" numFmtId="0" xfId="0" applyAlignment="1" applyBorder="1" applyFont="1">
      <alignment shrinkToFit="0" vertical="top" wrapText="1"/>
    </xf>
    <xf borderId="0" fillId="0" fontId="12" numFmtId="0" xfId="0" applyFont="1"/>
    <xf borderId="55" fillId="15" fontId="9" numFmtId="0" xfId="0" applyAlignment="1" applyBorder="1" applyFont="1">
      <alignment horizontal="center" shrinkToFit="0" vertical="top" wrapText="1"/>
    </xf>
    <xf borderId="4" fillId="0" fontId="10" numFmtId="0" xfId="0" applyAlignment="1" applyBorder="1" applyFont="1">
      <alignment horizontal="center" shrinkToFit="0" vertical="top" wrapText="1"/>
    </xf>
    <xf borderId="18" fillId="0" fontId="10" numFmtId="0" xfId="0" applyAlignment="1" applyBorder="1" applyFont="1">
      <alignment horizontal="left" shrinkToFit="0" vertical="top" wrapText="1"/>
    </xf>
    <xf borderId="19" fillId="0" fontId="10" numFmtId="0" xfId="0" applyAlignment="1" applyBorder="1" applyFont="1">
      <alignment horizontal="center" shrinkToFit="0" vertical="top" wrapText="1"/>
    </xf>
    <xf borderId="56" fillId="0" fontId="10" numFmtId="0" xfId="0" applyAlignment="1" applyBorder="1" applyFont="1">
      <alignment horizontal="center" shrinkToFit="0" vertical="top" wrapText="1"/>
    </xf>
    <xf borderId="57" fillId="0" fontId="10" numFmtId="0" xfId="0" applyAlignment="1" applyBorder="1" applyFont="1">
      <alignment horizontal="center" shrinkToFit="0" vertical="top" wrapText="1"/>
    </xf>
    <xf borderId="56" fillId="0" fontId="10" numFmtId="0" xfId="0" applyAlignment="1" applyBorder="1" applyFont="1">
      <alignment horizontal="center" shrinkToFit="0" wrapText="1"/>
    </xf>
    <xf borderId="20" fillId="0" fontId="10" numFmtId="0" xfId="0" applyAlignment="1" applyBorder="1" applyFont="1">
      <alignment horizontal="center" shrinkToFit="0" vertical="top" wrapText="1"/>
    </xf>
    <xf borderId="21" fillId="0" fontId="10" numFmtId="0" xfId="0" applyAlignment="1" applyBorder="1" applyFont="1">
      <alignment horizontal="left" shrinkToFit="0" vertical="top" wrapText="1"/>
    </xf>
    <xf borderId="22" fillId="0" fontId="10" numFmtId="0" xfId="0" applyAlignment="1" applyBorder="1" applyFont="1">
      <alignment horizontal="left" shrinkToFit="0" vertical="top" wrapText="1"/>
    </xf>
    <xf borderId="58" fillId="0" fontId="10" numFmtId="0" xfId="0" applyAlignment="1" applyBorder="1" applyFont="1">
      <alignment horizontal="center" shrinkToFit="0" vertical="top" wrapText="1"/>
    </xf>
    <xf borderId="59" fillId="0" fontId="10" numFmtId="0" xfId="0" applyAlignment="1" applyBorder="1" applyFont="1">
      <alignment horizontal="center" shrinkToFit="0" vertical="top" wrapText="1"/>
    </xf>
    <xf borderId="58" fillId="0" fontId="10" numFmtId="0" xfId="0" applyAlignment="1" applyBorder="1" applyFont="1">
      <alignment horizontal="center" shrinkToFit="0" wrapText="1"/>
    </xf>
    <xf borderId="60" fillId="0" fontId="10" numFmtId="0" xfId="0" applyAlignment="1" applyBorder="1" applyFont="1">
      <alignment horizontal="center" shrinkToFit="0" vertical="top" wrapText="1"/>
    </xf>
    <xf borderId="61" fillId="0" fontId="10" numFmtId="0" xfId="0" applyAlignment="1" applyBorder="1" applyFont="1">
      <alignment horizontal="center" shrinkToFit="0" vertical="top" wrapText="1"/>
    </xf>
    <xf borderId="62" fillId="0" fontId="10" numFmtId="0" xfId="0" applyAlignment="1" applyBorder="1" applyFont="1">
      <alignment horizontal="center" shrinkToFit="0" vertical="top" wrapText="1"/>
    </xf>
    <xf borderId="63" fillId="0" fontId="10" numFmtId="0" xfId="0" applyAlignment="1" applyBorder="1" applyFont="1">
      <alignment horizontal="center" shrinkToFit="0" vertical="top" wrapText="1"/>
    </xf>
    <xf borderId="64" fillId="0" fontId="10" numFmtId="0" xfId="0" applyAlignment="1" applyBorder="1" applyFont="1">
      <alignment horizontal="center" shrinkToFit="0" vertical="top" wrapText="1"/>
    </xf>
    <xf borderId="1" fillId="2" fontId="19" numFmtId="0" xfId="0" applyAlignment="1" applyBorder="1" applyFont="1">
      <alignment horizontal="center" shrinkToFit="0" wrapText="1"/>
    </xf>
    <xf borderId="0" fillId="0" fontId="19" numFmtId="0" xfId="0" applyAlignment="1" applyFont="1">
      <alignment horizontal="center" shrinkToFit="0" wrapText="1"/>
    </xf>
    <xf borderId="5" fillId="3" fontId="14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23" fillId="3" fontId="14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wrapText="1"/>
    </xf>
    <xf borderId="9" fillId="3" fontId="13" numFmtId="0" xfId="0" applyAlignment="1" applyBorder="1" applyFont="1">
      <alignment shrinkToFit="0" vertical="center" wrapText="1"/>
    </xf>
    <xf borderId="10" fillId="3" fontId="14" numFmtId="0" xfId="0" applyAlignment="1" applyBorder="1" applyFont="1">
      <alignment horizontal="center" shrinkToFit="0" vertical="center" wrapText="1"/>
    </xf>
    <xf borderId="10" fillId="3" fontId="13" numFmtId="0" xfId="0" applyAlignment="1" applyBorder="1" applyFont="1">
      <alignment horizontal="center" shrinkToFit="0" vertical="center" wrapText="1"/>
    </xf>
    <xf borderId="28" fillId="3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top" wrapText="1"/>
    </xf>
    <xf borderId="0" fillId="0" fontId="13" numFmtId="0" xfId="0" applyAlignment="1" applyFont="1">
      <alignment horizontal="center" shrinkToFit="0" vertical="top" wrapText="1"/>
    </xf>
    <xf borderId="0" fillId="0" fontId="9" numFmtId="9" xfId="0" applyAlignment="1" applyFont="1" applyNumberFormat="1">
      <alignment horizontal="center" shrinkToFit="0" vertical="top" wrapText="1"/>
    </xf>
    <xf borderId="0" fillId="0" fontId="9" numFmtId="0" xfId="0" applyAlignment="1" applyFont="1">
      <alignment horizontal="center" shrinkToFit="0" wrapText="1"/>
    </xf>
    <xf borderId="41" fillId="10" fontId="20" numFmtId="0" xfId="0" applyAlignment="1" applyBorder="1" applyFont="1">
      <alignment horizontal="center" shrinkToFit="0" vertical="top" wrapText="1"/>
    </xf>
    <xf borderId="50" fillId="11" fontId="9" numFmtId="0" xfId="0" applyAlignment="1" applyBorder="1" applyFont="1">
      <alignment shrinkToFit="0" vertical="top" wrapText="1"/>
    </xf>
    <xf borderId="69" fillId="11" fontId="9" numFmtId="0" xfId="0" applyAlignment="1" applyBorder="1" applyFont="1">
      <alignment shrinkToFit="0" vertical="top" wrapText="1"/>
    </xf>
    <xf borderId="70" fillId="0" fontId="2" numFmtId="0" xfId="0" applyBorder="1" applyFont="1"/>
    <xf borderId="71" fillId="0" fontId="2" numFmtId="0" xfId="0" applyBorder="1" applyFont="1"/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horizontal="center" shrinkToFit="0" vertical="top" wrapText="1"/>
    </xf>
    <xf borderId="0" fillId="0" fontId="17" numFmtId="0" xfId="0" applyFont="1"/>
    <xf borderId="72" fillId="0" fontId="9" numFmtId="0" xfId="0" applyAlignment="1" applyBorder="1" applyFont="1">
      <alignment shrinkToFit="0" vertical="top" wrapText="1"/>
    </xf>
    <xf borderId="41" fillId="10" fontId="21" numFmtId="0" xfId="0" applyAlignment="1" applyBorder="1" applyFont="1">
      <alignment horizontal="center" shrinkToFit="0" vertical="top" wrapText="1"/>
    </xf>
    <xf borderId="42" fillId="0" fontId="9" numFmtId="0" xfId="0" applyAlignment="1" applyBorder="1" applyFont="1">
      <alignment horizontal="center" shrinkToFit="0" vertical="top" wrapText="1"/>
    </xf>
    <xf borderId="42" fillId="0" fontId="9" numFmtId="9" xfId="0" applyAlignment="1" applyBorder="1" applyFont="1" applyNumberFormat="1">
      <alignment horizontal="center" shrinkToFit="0" vertical="top" wrapText="1"/>
    </xf>
    <xf borderId="4" fillId="0" fontId="16" numFmtId="0" xfId="0" applyAlignment="1" applyBorder="1" applyFont="1">
      <alignment horizontal="center" shrinkToFit="0" vertical="top" wrapText="1"/>
    </xf>
    <xf borderId="4" fillId="0" fontId="16" numFmtId="0" xfId="0" applyAlignment="1" applyBorder="1" applyFont="1">
      <alignment shrinkToFit="0" vertical="top" wrapText="1"/>
    </xf>
    <xf borderId="68" fillId="5" fontId="13" numFmtId="0" xfId="0" applyAlignment="1" applyBorder="1" applyFont="1">
      <alignment horizontal="center" shrinkToFit="0" vertical="center" wrapText="1"/>
    </xf>
    <xf borderId="38" fillId="0" fontId="9" numFmtId="0" xfId="0" applyAlignment="1" applyBorder="1" applyFont="1">
      <alignment horizontal="center" shrinkToFit="0" vertical="center" wrapText="1"/>
    </xf>
    <xf borderId="39" fillId="0" fontId="9" numFmtId="0" xfId="0" applyAlignment="1" applyBorder="1" applyFont="1">
      <alignment horizontal="center" shrinkToFit="0" vertical="center" wrapText="1"/>
    </xf>
    <xf borderId="40" fillId="0" fontId="9" numFmtId="0" xfId="0" applyAlignment="1" applyBorder="1" applyFont="1">
      <alignment horizontal="center" shrinkToFit="0" vertical="center" wrapText="1"/>
    </xf>
    <xf borderId="37" fillId="5" fontId="13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vertical="center"/>
    </xf>
    <xf borderId="47" fillId="11" fontId="9" numFmtId="0" xfId="0" applyAlignment="1" applyBorder="1" applyFont="1">
      <alignment shrinkToFit="0" vertical="top" wrapText="1"/>
    </xf>
    <xf borderId="47" fillId="2" fontId="19" numFmtId="0" xfId="0" applyAlignment="1" applyBorder="1" applyFont="1">
      <alignment horizontal="center" shrinkToFit="0" vertical="center" wrapText="1"/>
    </xf>
    <xf borderId="73" fillId="0" fontId="2" numFmtId="0" xfId="0" applyBorder="1" applyFont="1"/>
    <xf borderId="0" fillId="0" fontId="19" numFmtId="0" xfId="0" applyAlignment="1" applyFont="1">
      <alignment horizontal="center" shrinkToFit="0" vertical="center" wrapText="1"/>
    </xf>
    <xf borderId="0" fillId="0" fontId="17" numFmtId="0" xfId="0" applyAlignment="1" applyFont="1">
      <alignment vertical="center"/>
    </xf>
    <xf borderId="74" fillId="4" fontId="13" numFmtId="0" xfId="0" applyAlignment="1" applyBorder="1" applyFont="1">
      <alignment horizontal="center" shrinkToFit="0" vertical="center" wrapText="1"/>
    </xf>
    <xf borderId="75" fillId="0" fontId="10" numFmtId="0" xfId="0" applyAlignment="1" applyBorder="1" applyFont="1">
      <alignment horizontal="center" shrinkToFit="0" vertical="center" wrapText="1"/>
    </xf>
    <xf borderId="76" fillId="0" fontId="10" numFmtId="0" xfId="0" applyAlignment="1" applyBorder="1" applyFont="1">
      <alignment horizontal="center" shrinkToFit="0" vertical="center" wrapText="1"/>
    </xf>
    <xf borderId="77" fillId="4" fontId="13" numFmtId="0" xfId="0" applyAlignment="1" applyBorder="1" applyFont="1">
      <alignment horizontal="center" shrinkToFit="0" vertical="center" wrapText="1"/>
    </xf>
    <xf borderId="78" fillId="4" fontId="13" numFmtId="0" xfId="0" applyAlignment="1" applyBorder="1" applyFont="1">
      <alignment horizontal="center" shrinkToFit="0" vertical="center" wrapText="1"/>
    </xf>
    <xf borderId="79" fillId="4" fontId="1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5" fillId="5" fontId="13" numFmtId="0" xfId="0" applyAlignment="1" applyBorder="1" applyFont="1">
      <alignment horizontal="center" shrinkToFit="0" vertical="center" wrapText="1"/>
    </xf>
    <xf borderId="29" fillId="5" fontId="13" numFmtId="0" xfId="0" applyAlignment="1" applyBorder="1" applyFont="1">
      <alignment horizontal="center" shrinkToFit="0" vertical="center" wrapText="1"/>
    </xf>
    <xf borderId="80" fillId="0" fontId="14" numFmtId="0" xfId="0" applyAlignment="1" applyBorder="1" applyFon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5" fillId="4" fontId="13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32" fillId="5" fontId="13" numFmtId="0" xfId="0" applyAlignment="1" applyBorder="1" applyFont="1">
      <alignment horizontal="center" shrinkToFit="0" vertical="center" wrapText="1"/>
    </xf>
    <xf borderId="29" fillId="4" fontId="13" numFmtId="0" xfId="0" applyAlignment="1" applyBorder="1" applyFont="1">
      <alignment horizontal="center" shrinkToFit="0" vertical="center" wrapText="1"/>
    </xf>
    <xf borderId="81" fillId="5" fontId="13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82" fillId="0" fontId="9" numFmtId="0" xfId="0" applyAlignment="1" applyBorder="1" applyFont="1">
      <alignment horizontal="center" shrinkToFit="0" vertical="center" wrapText="1"/>
    </xf>
    <xf borderId="83" fillId="10" fontId="15" numFmtId="0" xfId="0" applyAlignment="1" applyBorder="1" applyFont="1">
      <alignment horizontal="center" shrinkToFit="0" vertical="center" wrapText="1"/>
    </xf>
    <xf borderId="84" fillId="0" fontId="2" numFmtId="0" xfId="0" applyBorder="1" applyFont="1"/>
    <xf borderId="85" fillId="0" fontId="9" numFmtId="0" xfId="0" applyAlignment="1" applyBorder="1" applyFont="1">
      <alignment horizontal="center" shrinkToFit="0" vertical="center" wrapText="1"/>
    </xf>
    <xf borderId="85" fillId="0" fontId="9" numFmtId="9" xfId="0" applyAlignment="1" applyBorder="1" applyFont="1" applyNumberFormat="1">
      <alignment horizontal="center" shrinkToFit="0" vertical="center" wrapText="1"/>
    </xf>
    <xf borderId="50" fillId="11" fontId="9" numFmtId="0" xfId="0" applyAlignment="1" applyBorder="1" applyFont="1">
      <alignment shrinkToFit="0" vertical="center" wrapText="1"/>
    </xf>
    <xf borderId="86" fillId="11" fontId="9" numFmtId="0" xfId="0" applyAlignment="1" applyBorder="1" applyFont="1">
      <alignment shrinkToFit="0" vertical="center" wrapText="1"/>
    </xf>
    <xf borderId="87" fillId="0" fontId="2" numFmtId="0" xfId="0" applyBorder="1" applyFont="1"/>
    <xf borderId="88" fillId="0" fontId="2" numFmtId="0" xfId="0" applyBorder="1" applyFont="1"/>
    <xf borderId="89" fillId="0" fontId="2" numFmtId="0" xfId="0" applyBorder="1" applyFont="1"/>
    <xf borderId="0" fillId="0" fontId="16" numFmtId="0" xfId="0" applyAlignment="1" applyFont="1">
      <alignment shrinkToFit="0" vertical="center" wrapText="1"/>
    </xf>
    <xf borderId="53" fillId="12" fontId="9" numFmtId="0" xfId="0" applyAlignment="1" applyBorder="1" applyFont="1">
      <alignment horizontal="left" shrinkToFit="0" vertical="center" wrapText="1"/>
    </xf>
    <xf borderId="54" fillId="13" fontId="9" numFmtId="0" xfId="0" applyAlignment="1" applyBorder="1" applyFont="1">
      <alignment horizontal="left" shrinkToFit="0" vertical="center" wrapText="1"/>
    </xf>
    <xf borderId="55" fillId="15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left" shrinkToFit="0" vertical="center" wrapText="1"/>
    </xf>
    <xf borderId="19" fillId="0" fontId="10" numFmtId="0" xfId="0" applyAlignment="1" applyBorder="1" applyFont="1">
      <alignment horizontal="left" shrinkToFit="0" vertical="center" wrapText="1"/>
    </xf>
    <xf borderId="56" fillId="0" fontId="10" numFmtId="0" xfId="0" applyAlignment="1" applyBorder="1" applyFont="1">
      <alignment horizontal="center" shrinkToFit="0" vertical="center" wrapText="1"/>
    </xf>
    <xf borderId="57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0" fillId="0" fontId="10" numFmtId="0" xfId="0" applyAlignment="1" applyBorder="1" applyFont="1">
      <alignment horizontal="center"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22" fillId="0" fontId="10" numFmtId="0" xfId="0" applyAlignment="1" applyBorder="1" applyFont="1">
      <alignment horizontal="left" shrinkToFit="0" vertical="center" wrapText="1"/>
    </xf>
    <xf borderId="58" fillId="0" fontId="10" numFmtId="0" xfId="0" applyAlignment="1" applyBorder="1" applyFont="1">
      <alignment horizontal="center" shrinkToFit="0" vertical="center" wrapText="1"/>
    </xf>
    <xf borderId="59" fillId="0" fontId="10" numFmtId="0" xfId="0" applyAlignment="1" applyBorder="1" applyFont="1">
      <alignment horizontal="center" shrinkToFit="0" vertical="center" wrapText="1"/>
    </xf>
    <xf borderId="61" fillId="0" fontId="10" numFmtId="0" xfId="0" applyAlignment="1" applyBorder="1" applyFont="1">
      <alignment horizontal="center" shrinkToFit="0" vertical="center" wrapText="1"/>
    </xf>
    <xf borderId="62" fillId="0" fontId="10" numFmtId="0" xfId="0" applyAlignment="1" applyBorder="1" applyFont="1">
      <alignment horizontal="center" shrinkToFit="0" vertical="center" wrapText="1"/>
    </xf>
    <xf borderId="63" fillId="0" fontId="1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0" fillId="0" fontId="22" numFmtId="0" xfId="0" applyAlignment="1" applyFont="1">
      <alignment horizontal="center" shrinkToFit="0" vertical="top" wrapText="1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horizontal="center" shrinkToFit="0" vertical="top" wrapText="1"/>
    </xf>
    <xf borderId="35" fillId="0" fontId="24" numFmtId="0" xfId="0" applyAlignment="1" applyBorder="1" applyFont="1">
      <alignment horizontal="center" shrinkToFit="0" vertical="top" wrapText="1"/>
    </xf>
    <xf borderId="66" fillId="0" fontId="24" numFmtId="0" xfId="0" applyAlignment="1" applyBorder="1" applyFont="1">
      <alignment horizontal="center" shrinkToFit="0" vertical="top" wrapText="1"/>
    </xf>
    <xf borderId="67" fillId="0" fontId="24" numFmtId="0" xfId="0" applyAlignment="1" applyBorder="1" applyFont="1">
      <alignment horizontal="center" shrinkToFit="0" vertical="top" wrapText="1"/>
    </xf>
    <xf borderId="42" fillId="0" fontId="24" numFmtId="0" xfId="0" applyAlignment="1" applyBorder="1" applyFont="1">
      <alignment horizontal="center" shrinkToFit="0" vertical="top" wrapText="1"/>
    </xf>
    <xf borderId="18" fillId="0" fontId="24" numFmtId="0" xfId="0" applyAlignment="1" applyBorder="1" applyFont="1">
      <alignment horizontal="center" shrinkToFit="0" vertical="top" wrapText="1"/>
    </xf>
    <xf borderId="42" fillId="0" fontId="25" numFmtId="0" xfId="0" applyAlignment="1" applyBorder="1" applyFont="1">
      <alignment horizontal="center" shrinkToFit="0" vertical="top" wrapText="1"/>
    </xf>
    <xf borderId="18" fillId="0" fontId="25" numFmtId="0" xfId="0" applyAlignment="1" applyBorder="1" applyFont="1">
      <alignment horizontal="center" shrinkToFit="0" vertical="top" wrapText="1"/>
    </xf>
    <xf borderId="31" fillId="0" fontId="24" numFmtId="0" xfId="0" applyAlignment="1" applyBorder="1" applyFont="1">
      <alignment horizontal="center" shrinkToFit="0" vertical="top" wrapText="1"/>
    </xf>
    <xf borderId="0" fillId="0" fontId="24" numFmtId="0" xfId="0" applyAlignment="1" applyFont="1">
      <alignment horizontal="center" shrinkToFit="0" vertical="top" wrapText="1"/>
    </xf>
    <xf borderId="72" fillId="0" fontId="24" numFmtId="0" xfId="0" applyAlignment="1" applyBorder="1" applyFont="1">
      <alignment horizontal="center" shrinkToFit="0" vertical="top" wrapText="1"/>
    </xf>
    <xf borderId="72" fillId="0" fontId="2" numFmtId="0" xfId="0" applyBorder="1" applyFont="1"/>
    <xf borderId="72" fillId="0" fontId="24" numFmtId="0" xfId="0" applyAlignment="1" applyBorder="1" applyFont="1">
      <alignment shrinkToFit="0" vertical="top" wrapText="1"/>
    </xf>
    <xf borderId="0" fillId="0" fontId="26" numFmtId="0" xfId="0" applyAlignment="1" applyFont="1">
      <alignment horizontal="center" shrinkToFit="0" vertical="top" wrapText="1"/>
    </xf>
    <xf borderId="72" fillId="0" fontId="25" numFmtId="0" xfId="0" applyAlignment="1" applyBorder="1" applyFont="1">
      <alignment shrinkToFit="0" vertical="top" wrapText="1"/>
    </xf>
    <xf borderId="35" fillId="0" fontId="24" numFmtId="0" xfId="0" applyAlignment="1" applyBorder="1" applyFont="1">
      <alignment shrinkToFit="0" vertical="top" wrapText="1"/>
    </xf>
    <xf borderId="66" fillId="0" fontId="24" numFmtId="0" xfId="0" applyAlignment="1" applyBorder="1" applyFont="1">
      <alignment shrinkToFit="0" vertical="top" wrapText="1"/>
    </xf>
    <xf borderId="67" fillId="0" fontId="24" numFmtId="0" xfId="0" applyAlignment="1" applyBorder="1" applyFont="1">
      <alignment shrinkToFit="0" vertical="top" wrapText="1"/>
    </xf>
    <xf borderId="4" fillId="0" fontId="27" numFmtId="0" xfId="0" applyAlignment="1" applyBorder="1" applyFont="1">
      <alignment horizontal="right" shrinkToFit="0" vertical="top" wrapText="1"/>
    </xf>
    <xf borderId="18" fillId="0" fontId="27" numFmtId="0" xfId="0" applyAlignment="1" applyBorder="1" applyFont="1">
      <alignment shrinkToFit="0" vertical="top" wrapText="1"/>
    </xf>
    <xf borderId="18" fillId="0" fontId="27" numFmtId="0" xfId="0" applyAlignment="1" applyBorder="1" applyFont="1">
      <alignment horizontal="right" shrinkToFit="0" vertical="top" wrapText="1"/>
    </xf>
    <xf borderId="18" fillId="0" fontId="27" numFmtId="0" xfId="0" applyAlignment="1" applyBorder="1" applyFont="1">
      <alignment horizontal="center" shrinkToFit="0" vertical="top" wrapText="1"/>
    </xf>
    <xf borderId="20" fillId="0" fontId="27" numFmtId="0" xfId="0" applyAlignment="1" applyBorder="1" applyFont="1">
      <alignment horizontal="right" shrinkToFit="0" vertical="top" wrapText="1"/>
    </xf>
    <xf borderId="21" fillId="0" fontId="27" numFmtId="0" xfId="0" applyAlignment="1" applyBorder="1" applyFont="1">
      <alignment shrinkToFit="0" vertical="top" wrapText="1"/>
    </xf>
    <xf borderId="21" fillId="0" fontId="27" numFmtId="0" xfId="0" applyAlignment="1" applyBorder="1" applyFont="1">
      <alignment horizontal="right" shrinkToFit="0" vertical="top" wrapText="1"/>
    </xf>
    <xf borderId="21" fillId="0" fontId="27" numFmtId="0" xfId="0" applyAlignment="1" applyBorder="1" applyFont="1">
      <alignment horizontal="center" shrinkToFit="0" vertical="top" wrapText="1"/>
    </xf>
    <xf borderId="0" fillId="0" fontId="8" numFmtId="0" xfId="0" applyFont="1"/>
    <xf borderId="0" fillId="0" fontId="22" numFmtId="0" xfId="0" applyAlignment="1" applyFont="1">
      <alignment horizontal="center" shrinkToFit="0" wrapText="1"/>
    </xf>
    <xf borderId="0" fillId="0" fontId="23" numFmtId="0" xfId="0" applyAlignment="1" applyFont="1">
      <alignment shrinkToFit="0" wrapText="1"/>
    </xf>
    <xf borderId="0" fillId="0" fontId="23" numFmtId="0" xfId="0" applyAlignment="1" applyFont="1">
      <alignment horizontal="center" shrinkToFit="0" wrapText="1"/>
    </xf>
    <xf borderId="42" fillId="0" fontId="28" numFmtId="0" xfId="0" applyAlignment="1" applyBorder="1" applyFont="1">
      <alignment horizontal="center" shrinkToFit="0" vertical="center" wrapText="1"/>
    </xf>
    <xf borderId="42" fillId="0" fontId="26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shrinkToFit="0" wrapText="1"/>
    </xf>
    <xf borderId="72" fillId="0" fontId="24" numFmtId="0" xfId="0" applyAlignment="1" applyBorder="1" applyFont="1">
      <alignment shrinkToFit="0" wrapText="1"/>
    </xf>
    <xf borderId="72" fillId="0" fontId="24" numFmtId="0" xfId="0" applyAlignment="1" applyBorder="1" applyFont="1">
      <alignment horizontal="center" shrinkToFit="0" wrapText="1"/>
    </xf>
    <xf borderId="0" fillId="0" fontId="25" numFmtId="0" xfId="0" applyAlignment="1" applyFont="1">
      <alignment horizontal="center" shrinkToFit="0" wrapText="1"/>
    </xf>
    <xf borderId="72" fillId="0" fontId="25" numFmtId="0" xfId="0" applyAlignment="1" applyBorder="1" applyFont="1">
      <alignment horizontal="center" shrinkToFit="0" wrapText="1"/>
    </xf>
    <xf borderId="72" fillId="0" fontId="25" numFmtId="0" xfId="0" applyAlignment="1" applyBorder="1" applyFont="1">
      <alignment shrinkToFit="0" wrapText="1"/>
    </xf>
    <xf borderId="20" fillId="0" fontId="27" numFmtId="0" xfId="0" applyAlignment="1" applyBorder="1" applyFont="1">
      <alignment horizontal="right" shrinkToFit="0" wrapText="1"/>
    </xf>
    <xf borderId="21" fillId="0" fontId="27" numFmtId="0" xfId="0" applyAlignment="1" applyBorder="1" applyFont="1">
      <alignment shrinkToFit="0" wrapText="1"/>
    </xf>
    <xf borderId="21" fillId="0" fontId="27" numFmtId="0" xfId="0" applyAlignment="1" applyBorder="1" applyFont="1">
      <alignment horizontal="right" shrinkToFit="0" wrapText="1"/>
    </xf>
    <xf borderId="21" fillId="0" fontId="27" numFmtId="0" xfId="0" applyAlignment="1" applyBorder="1" applyFont="1">
      <alignment horizontal="center" shrinkToFit="0" wrapText="1"/>
    </xf>
    <xf borderId="0" fillId="0" fontId="24" numFmtId="0" xfId="0" applyAlignment="1" applyFont="1">
      <alignment shrinkToFit="0" vertical="center" wrapText="1"/>
    </xf>
    <xf borderId="19" fillId="0" fontId="24" numFmtId="0" xfId="0" applyAlignment="1" applyBorder="1" applyFont="1">
      <alignment shrinkToFit="0" vertical="center" wrapText="1"/>
    </xf>
    <xf borderId="42" fillId="0" fontId="24" numFmtId="0" xfId="0" applyAlignment="1" applyBorder="1" applyFont="1">
      <alignment shrinkToFit="0" vertical="center" wrapText="1"/>
    </xf>
    <xf borderId="18" fillId="0" fontId="24" numFmtId="0" xfId="0" applyAlignment="1" applyBorder="1" applyFont="1">
      <alignment shrinkToFit="0" vertical="center" wrapText="1"/>
    </xf>
    <xf borderId="90" fillId="0" fontId="24" numFmtId="0" xfId="0" applyAlignment="1" applyBorder="1" applyFont="1">
      <alignment shrinkToFit="0" vertical="center" wrapText="1"/>
    </xf>
    <xf borderId="18" fillId="0" fontId="24" numFmtId="2" xfId="0" applyAlignment="1" applyBorder="1" applyFont="1" applyNumberFormat="1">
      <alignment shrinkToFit="0" vertical="center" wrapText="1"/>
    </xf>
    <xf borderId="21" fillId="0" fontId="24" numFmtId="2" xfId="0" applyAlignment="1" applyBorder="1" applyFont="1" applyNumberFormat="1">
      <alignment shrinkToFit="0" vertical="center" wrapText="1"/>
    </xf>
    <xf borderId="72" fillId="0" fontId="24" numFmtId="2" xfId="0" applyAlignment="1" applyBorder="1" applyFont="1" applyNumberFormat="1">
      <alignment shrinkToFit="0" vertical="center" wrapText="1"/>
    </xf>
    <xf borderId="31" fillId="0" fontId="27" numFmtId="0" xfId="0" applyAlignment="1" applyBorder="1" applyFont="1">
      <alignment horizontal="right" shrinkToFit="0" vertical="center" wrapText="1"/>
    </xf>
    <xf borderId="0" fillId="0" fontId="27" numFmtId="0" xfId="0" applyAlignment="1" applyFont="1">
      <alignment shrinkToFit="0" vertical="center" wrapText="1"/>
    </xf>
    <xf borderId="0" fillId="0" fontId="27" numFmtId="0" xfId="0" applyAlignment="1" applyFont="1">
      <alignment horizontal="right" shrinkToFit="0" vertical="center" wrapText="1"/>
    </xf>
    <xf borderId="31" fillId="0" fontId="23" numFmtId="0" xfId="0" applyAlignment="1" applyBorder="1" applyFont="1">
      <alignment horizontal="right" shrinkToFit="0" vertical="center" wrapText="1"/>
    </xf>
    <xf borderId="72" fillId="0" fontId="27" numFmtId="0" xfId="0" applyAlignment="1" applyBorder="1" applyFont="1">
      <alignment horizontal="right" shrinkToFit="0" vertical="center" wrapText="1"/>
    </xf>
    <xf borderId="0" fillId="0" fontId="23" numFmtId="0" xfId="0" applyAlignment="1" applyFont="1">
      <alignment horizontal="right" shrinkToFit="0" vertical="center" wrapText="1"/>
    </xf>
    <xf borderId="0" fillId="0" fontId="23" numFmtId="2" xfId="0" applyAlignment="1" applyFont="1" applyNumberFormat="1">
      <alignment horizontal="right" shrinkToFit="0" vertical="center" wrapText="1"/>
    </xf>
    <xf borderId="72" fillId="0" fontId="23" numFmtId="2" xfId="0" applyAlignment="1" applyBorder="1" applyFont="1" applyNumberFormat="1">
      <alignment horizontal="right" shrinkToFit="0" vertical="center" wrapText="1"/>
    </xf>
    <xf borderId="1" fillId="2" fontId="29" numFmtId="0" xfId="0" applyAlignment="1" applyBorder="1" applyFont="1">
      <alignment horizontal="center" shrinkToFit="0" wrapText="1"/>
    </xf>
    <xf borderId="91" fillId="6" fontId="7" numFmtId="0" xfId="0" applyAlignment="1" applyBorder="1" applyFont="1">
      <alignment horizontal="center" shrinkToFit="0" vertical="top" wrapText="1"/>
    </xf>
    <xf borderId="91" fillId="6" fontId="7" numFmtId="0" xfId="0" applyAlignment="1" applyBorder="1" applyFont="1">
      <alignment horizontal="center" shrinkToFit="0" wrapText="1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26.13"/>
    <col customWidth="1" min="3" max="3" width="21.25"/>
    <col customWidth="1" min="4" max="4" width="23.88"/>
    <col customWidth="1" min="5" max="5" width="27.25"/>
    <col customWidth="1" min="6" max="6" width="28.5"/>
    <col customWidth="1" min="7" max="7" width="29.13"/>
    <col customWidth="1" min="8" max="8" width="15.25"/>
    <col customWidth="1" min="9" max="9" width="18.5"/>
    <col customWidth="1" min="10" max="10" width="18.88"/>
    <col customWidth="1" min="11" max="11" width="22.75"/>
    <col customWidth="1" min="12" max="12" width="23.75"/>
    <col customWidth="1" min="13" max="13" width="19.7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</v>
      </c>
      <c r="B2" s="6" t="s">
        <v>2</v>
      </c>
      <c r="C2" s="7" t="s">
        <v>3</v>
      </c>
      <c r="D2" s="6" t="s">
        <v>4</v>
      </c>
      <c r="E2" s="8" t="s">
        <v>5</v>
      </c>
      <c r="F2" s="9">
        <v>24.0</v>
      </c>
      <c r="G2" s="10" t="s">
        <v>6</v>
      </c>
      <c r="H2" s="9">
        <v>32.0</v>
      </c>
      <c r="I2" s="11" t="s">
        <v>7</v>
      </c>
      <c r="J2" s="10" t="s">
        <v>8</v>
      </c>
      <c r="K2" s="9" t="s">
        <v>9</v>
      </c>
      <c r="L2" s="12" t="s">
        <v>10</v>
      </c>
      <c r="M2" s="13">
        <v>303.0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5" t="s">
        <v>11</v>
      </c>
      <c r="B3" s="16">
        <v>15.0</v>
      </c>
      <c r="C3" s="17" t="s">
        <v>12</v>
      </c>
      <c r="D3" s="16">
        <v>27.0</v>
      </c>
      <c r="E3" s="18" t="s">
        <v>13</v>
      </c>
      <c r="F3" s="19">
        <v>3.0</v>
      </c>
      <c r="G3" s="18" t="s">
        <v>14</v>
      </c>
      <c r="H3" s="19">
        <v>417.0</v>
      </c>
      <c r="I3" s="20" t="s">
        <v>15</v>
      </c>
      <c r="J3" s="21" t="s">
        <v>16</v>
      </c>
      <c r="K3" s="22" t="s">
        <v>17</v>
      </c>
      <c r="L3" s="23" t="s">
        <v>18</v>
      </c>
      <c r="M3" s="24">
        <v>-378.0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25" t="s">
        <v>19</v>
      </c>
      <c r="B4" s="26"/>
      <c r="C4" s="26"/>
      <c r="D4" s="26"/>
      <c r="E4" s="27"/>
      <c r="F4" s="28" t="s">
        <v>20</v>
      </c>
      <c r="G4" s="26"/>
      <c r="H4" s="27"/>
      <c r="I4" s="28" t="s">
        <v>21</v>
      </c>
      <c r="J4" s="26"/>
      <c r="K4" s="26"/>
      <c r="L4" s="26"/>
      <c r="M4" s="2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29" t="s">
        <v>22</v>
      </c>
      <c r="B5" s="29" t="s">
        <v>23</v>
      </c>
      <c r="C5" s="29" t="s">
        <v>24</v>
      </c>
      <c r="D5" s="30" t="s">
        <v>25</v>
      </c>
      <c r="E5" s="29" t="s">
        <v>26</v>
      </c>
      <c r="F5" s="31" t="s">
        <v>27</v>
      </c>
      <c r="G5" s="32" t="s">
        <v>28</v>
      </c>
      <c r="H5" s="33" t="s">
        <v>29</v>
      </c>
      <c r="I5" s="30" t="s">
        <v>30</v>
      </c>
      <c r="J5" s="30" t="s">
        <v>31</v>
      </c>
      <c r="K5" s="30" t="s">
        <v>32</v>
      </c>
      <c r="L5" s="34" t="s">
        <v>33</v>
      </c>
      <c r="M5" s="34" t="s">
        <v>34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35">
        <v>1.0</v>
      </c>
      <c r="B6" s="36">
        <v>468.0</v>
      </c>
      <c r="C6" s="37" t="s">
        <v>35</v>
      </c>
      <c r="D6" s="38">
        <v>4304.0</v>
      </c>
      <c r="E6" s="39" t="s">
        <v>36</v>
      </c>
      <c r="F6" s="40">
        <v>224.0</v>
      </c>
      <c r="G6" s="35">
        <v>28.0</v>
      </c>
      <c r="H6" s="38">
        <v>-196.0</v>
      </c>
      <c r="I6" s="41">
        <v>74.24</v>
      </c>
      <c r="J6" s="41">
        <v>71.93</v>
      </c>
      <c r="K6" s="41">
        <v>66.42</v>
      </c>
      <c r="L6" s="41">
        <v>2.31</v>
      </c>
      <c r="M6" s="41">
        <v>5.5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42">
        <v>2.0</v>
      </c>
      <c r="B7" s="43">
        <v>468.0</v>
      </c>
      <c r="C7" s="44" t="s">
        <v>35</v>
      </c>
      <c r="D7" s="45">
        <v>4307.0</v>
      </c>
      <c r="E7" s="46" t="s">
        <v>37</v>
      </c>
      <c r="F7" s="47">
        <v>264.0</v>
      </c>
      <c r="G7" s="42">
        <v>139.0</v>
      </c>
      <c r="H7" s="45">
        <v>-125.0</v>
      </c>
      <c r="I7" s="48">
        <v>71.98</v>
      </c>
      <c r="J7" s="48">
        <v>70.39</v>
      </c>
      <c r="K7" s="48">
        <v>69.02</v>
      </c>
      <c r="L7" s="48">
        <v>1.6</v>
      </c>
      <c r="M7" s="48">
        <v>1.37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42">
        <v>3.0</v>
      </c>
      <c r="B8" s="43">
        <v>470.0</v>
      </c>
      <c r="C8" s="44" t="s">
        <v>38</v>
      </c>
      <c r="D8" s="45">
        <v>4331.0</v>
      </c>
      <c r="E8" s="46" t="s">
        <v>39</v>
      </c>
      <c r="F8" s="47">
        <v>184.0</v>
      </c>
      <c r="G8" s="42">
        <v>196.0</v>
      </c>
      <c r="H8" s="45">
        <v>12.0</v>
      </c>
      <c r="I8" s="48">
        <v>68.34</v>
      </c>
      <c r="J8" s="48">
        <v>65.29</v>
      </c>
      <c r="K8" s="48">
        <v>64.98</v>
      </c>
      <c r="L8" s="48">
        <v>3.05</v>
      </c>
      <c r="M8" s="48">
        <v>0.3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42">
        <v>4.0</v>
      </c>
      <c r="B9" s="43">
        <v>473.0</v>
      </c>
      <c r="C9" s="44" t="s">
        <v>40</v>
      </c>
      <c r="D9" s="45">
        <v>4358.0</v>
      </c>
      <c r="E9" s="49" t="s">
        <v>41</v>
      </c>
      <c r="F9" s="47">
        <v>49.0</v>
      </c>
      <c r="G9" s="42">
        <v>352.0</v>
      </c>
      <c r="H9" s="45">
        <v>303.0</v>
      </c>
      <c r="I9" s="48">
        <v>73.84</v>
      </c>
      <c r="J9" s="48">
        <v>66.74</v>
      </c>
      <c r="K9" s="48">
        <v>69.28</v>
      </c>
      <c r="L9" s="48">
        <v>7.1</v>
      </c>
      <c r="M9" s="48">
        <v>-2.54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42">
        <v>5.0</v>
      </c>
      <c r="B10" s="43">
        <v>475.0</v>
      </c>
      <c r="C10" s="44" t="s">
        <v>42</v>
      </c>
      <c r="D10" s="45">
        <v>4371.0</v>
      </c>
      <c r="E10" s="49" t="s">
        <v>43</v>
      </c>
      <c r="F10" s="47">
        <v>209.0</v>
      </c>
      <c r="G10" s="42">
        <v>340.0</v>
      </c>
      <c r="H10" s="45">
        <v>131.0</v>
      </c>
      <c r="I10" s="48">
        <v>66.56</v>
      </c>
      <c r="J10" s="48">
        <v>63.95</v>
      </c>
      <c r="K10" s="48">
        <v>66.35</v>
      </c>
      <c r="L10" s="48">
        <v>2.62</v>
      </c>
      <c r="M10" s="48">
        <v>-2.4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42">
        <v>6.0</v>
      </c>
      <c r="B11" s="43">
        <v>475.0</v>
      </c>
      <c r="C11" s="44" t="s">
        <v>42</v>
      </c>
      <c r="D11" s="45">
        <v>4373.0</v>
      </c>
      <c r="E11" s="46" t="s">
        <v>44</v>
      </c>
      <c r="F11" s="47">
        <v>284.0</v>
      </c>
      <c r="G11" s="42">
        <v>184.0</v>
      </c>
      <c r="H11" s="45">
        <v>-100.0</v>
      </c>
      <c r="I11" s="48">
        <v>65.29</v>
      </c>
      <c r="J11" s="48">
        <v>63.93</v>
      </c>
      <c r="K11" s="48">
        <v>63.43</v>
      </c>
      <c r="L11" s="48">
        <v>1.36</v>
      </c>
      <c r="M11" s="48">
        <v>0.5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42">
        <v>7.0</v>
      </c>
      <c r="B12" s="43">
        <v>475.0</v>
      </c>
      <c r="C12" s="44" t="s">
        <v>42</v>
      </c>
      <c r="D12" s="45">
        <v>4382.0</v>
      </c>
      <c r="E12" s="49" t="s">
        <v>45</v>
      </c>
      <c r="F12" s="47">
        <v>365.0</v>
      </c>
      <c r="G12" s="42">
        <v>104.0</v>
      </c>
      <c r="H12" s="45">
        <v>-261.0</v>
      </c>
      <c r="I12" s="48">
        <v>69.33</v>
      </c>
      <c r="J12" s="48">
        <v>69.43</v>
      </c>
      <c r="K12" s="48">
        <v>67.27</v>
      </c>
      <c r="L12" s="48">
        <v>-0.09</v>
      </c>
      <c r="M12" s="48">
        <v>2.16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42">
        <v>8.0</v>
      </c>
      <c r="B13" s="43">
        <v>477.0</v>
      </c>
      <c r="C13" s="44" t="s">
        <v>46</v>
      </c>
      <c r="D13" s="45">
        <v>4393.0</v>
      </c>
      <c r="E13" s="46" t="s">
        <v>46</v>
      </c>
      <c r="F13" s="47">
        <v>306.0</v>
      </c>
      <c r="G13" s="42">
        <v>56.0</v>
      </c>
      <c r="H13" s="45">
        <v>-250.0</v>
      </c>
      <c r="I13" s="48">
        <v>70.97</v>
      </c>
      <c r="J13" s="48">
        <v>69.96</v>
      </c>
      <c r="K13" s="48">
        <v>66.35</v>
      </c>
      <c r="L13" s="48">
        <v>1.01</v>
      </c>
      <c r="M13" s="48">
        <v>3.61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42">
        <v>9.0</v>
      </c>
      <c r="B14" s="43">
        <v>479.0</v>
      </c>
      <c r="C14" s="44" t="s">
        <v>47</v>
      </c>
      <c r="D14" s="45">
        <v>4412.0</v>
      </c>
      <c r="E14" s="46" t="s">
        <v>48</v>
      </c>
      <c r="F14" s="50">
        <v>244.0</v>
      </c>
      <c r="G14" s="42">
        <v>58.0</v>
      </c>
      <c r="H14" s="45">
        <v>-186.0</v>
      </c>
      <c r="I14" s="48">
        <v>69.83</v>
      </c>
      <c r="J14" s="48">
        <v>67.93</v>
      </c>
      <c r="K14" s="48">
        <v>64.36</v>
      </c>
      <c r="L14" s="48">
        <v>1.89</v>
      </c>
      <c r="M14" s="48">
        <v>3.57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42">
        <v>10.0</v>
      </c>
      <c r="B15" s="43">
        <v>479.0</v>
      </c>
      <c r="C15" s="44" t="s">
        <v>47</v>
      </c>
      <c r="D15" s="45">
        <v>4418.0</v>
      </c>
      <c r="E15" s="46" t="s">
        <v>49</v>
      </c>
      <c r="F15" s="50">
        <v>38.0</v>
      </c>
      <c r="G15" s="42">
        <v>241.0</v>
      </c>
      <c r="H15" s="45">
        <v>203.0</v>
      </c>
      <c r="I15" s="48">
        <v>72.38</v>
      </c>
      <c r="J15" s="48">
        <v>64.66</v>
      </c>
      <c r="K15" s="48">
        <v>65.07</v>
      </c>
      <c r="L15" s="48">
        <v>7.71</v>
      </c>
      <c r="M15" s="48">
        <v>-0.41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42">
        <v>11.0</v>
      </c>
      <c r="B16" s="43">
        <v>485.0</v>
      </c>
      <c r="C16" s="44" t="s">
        <v>50</v>
      </c>
      <c r="D16" s="45">
        <v>4465.0</v>
      </c>
      <c r="E16" s="49" t="s">
        <v>51</v>
      </c>
      <c r="F16" s="50">
        <v>230.0</v>
      </c>
      <c r="G16" s="42">
        <v>51.0</v>
      </c>
      <c r="H16" s="45">
        <v>-179.0</v>
      </c>
      <c r="I16" s="48">
        <v>68.3</v>
      </c>
      <c r="J16" s="48">
        <v>66.05</v>
      </c>
      <c r="K16" s="48">
        <v>62.26</v>
      </c>
      <c r="L16" s="48">
        <v>2.25</v>
      </c>
      <c r="M16" s="48">
        <v>3.79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42">
        <v>12.0</v>
      </c>
      <c r="B17" s="43">
        <v>486.0</v>
      </c>
      <c r="C17" s="44" t="s">
        <v>52</v>
      </c>
      <c r="D17" s="45">
        <v>4473.0</v>
      </c>
      <c r="E17" s="46" t="s">
        <v>53</v>
      </c>
      <c r="F17" s="50">
        <v>352.0</v>
      </c>
      <c r="G17" s="42">
        <v>98.0</v>
      </c>
      <c r="H17" s="45">
        <v>-254.0</v>
      </c>
      <c r="I17" s="48">
        <v>64.23</v>
      </c>
      <c r="J17" s="48">
        <v>64.13</v>
      </c>
      <c r="K17" s="48">
        <v>61.86</v>
      </c>
      <c r="L17" s="48">
        <v>0.1</v>
      </c>
      <c r="M17" s="48">
        <v>2.27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42">
        <v>13.0</v>
      </c>
      <c r="B18" s="43">
        <v>486.0</v>
      </c>
      <c r="C18" s="44" t="s">
        <v>52</v>
      </c>
      <c r="D18" s="45">
        <v>4474.0</v>
      </c>
      <c r="E18" s="46" t="s">
        <v>54</v>
      </c>
      <c r="F18" s="50">
        <v>315.0</v>
      </c>
      <c r="G18" s="42">
        <v>167.0</v>
      </c>
      <c r="H18" s="45">
        <v>-148.0</v>
      </c>
      <c r="I18" s="48">
        <v>59.24</v>
      </c>
      <c r="J18" s="48">
        <v>58.33</v>
      </c>
      <c r="K18" s="48">
        <v>57.54</v>
      </c>
      <c r="L18" s="48">
        <v>0.91</v>
      </c>
      <c r="M18" s="48">
        <v>0.79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42">
        <v>14.0</v>
      </c>
      <c r="B19" s="43">
        <v>486.0</v>
      </c>
      <c r="C19" s="44" t="s">
        <v>52</v>
      </c>
      <c r="D19" s="45">
        <v>4476.0</v>
      </c>
      <c r="E19" s="46" t="s">
        <v>55</v>
      </c>
      <c r="F19" s="50">
        <v>319.0</v>
      </c>
      <c r="G19" s="42">
        <v>54.0</v>
      </c>
      <c r="H19" s="45">
        <v>-265.0</v>
      </c>
      <c r="I19" s="48">
        <v>67.94</v>
      </c>
      <c r="J19" s="48">
        <v>67.12</v>
      </c>
      <c r="K19" s="48">
        <v>63.39</v>
      </c>
      <c r="L19" s="48">
        <v>0.82</v>
      </c>
      <c r="M19" s="48">
        <v>3.73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42">
        <v>15.0</v>
      </c>
      <c r="B20" s="43">
        <v>486.0</v>
      </c>
      <c r="C20" s="44" t="s">
        <v>52</v>
      </c>
      <c r="D20" s="45">
        <v>4478.0</v>
      </c>
      <c r="E20" s="46" t="s">
        <v>56</v>
      </c>
      <c r="F20" s="50">
        <v>417.0</v>
      </c>
      <c r="G20" s="42">
        <v>43.0</v>
      </c>
      <c r="H20" s="45">
        <v>-374.0</v>
      </c>
      <c r="I20" s="48">
        <v>65.96</v>
      </c>
      <c r="J20" s="48">
        <v>67.57</v>
      </c>
      <c r="K20" s="48">
        <v>63.38</v>
      </c>
      <c r="L20" s="48">
        <v>-1.61</v>
      </c>
      <c r="M20" s="48">
        <v>4.18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42">
        <v>16.0</v>
      </c>
      <c r="B21" s="43">
        <v>487.0</v>
      </c>
      <c r="C21" s="44" t="s">
        <v>57</v>
      </c>
      <c r="D21" s="45">
        <v>4491.0</v>
      </c>
      <c r="E21" s="46" t="s">
        <v>58</v>
      </c>
      <c r="F21" s="50">
        <v>337.0</v>
      </c>
      <c r="G21" s="42">
        <v>198.0</v>
      </c>
      <c r="H21" s="45">
        <v>-139.0</v>
      </c>
      <c r="I21" s="48">
        <v>70.15</v>
      </c>
      <c r="J21" s="48">
        <v>69.7</v>
      </c>
      <c r="K21" s="48">
        <v>69.4</v>
      </c>
      <c r="L21" s="48">
        <v>0.45</v>
      </c>
      <c r="M21" s="48">
        <v>0.3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42">
        <v>17.0</v>
      </c>
      <c r="B22" s="43">
        <v>488.0</v>
      </c>
      <c r="C22" s="44" t="s">
        <v>59</v>
      </c>
      <c r="D22" s="45">
        <v>4499.0</v>
      </c>
      <c r="E22" s="46" t="s">
        <v>60</v>
      </c>
      <c r="F22" s="50">
        <v>110.0</v>
      </c>
      <c r="G22" s="42">
        <v>84.0</v>
      </c>
      <c r="H22" s="45">
        <v>-26.0</v>
      </c>
      <c r="I22" s="48">
        <v>70.23</v>
      </c>
      <c r="J22" s="48">
        <v>65.57</v>
      </c>
      <c r="K22" s="48">
        <v>62.93</v>
      </c>
      <c r="L22" s="48">
        <v>4.66</v>
      </c>
      <c r="M22" s="48">
        <v>2.64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42">
        <v>18.0</v>
      </c>
      <c r="B23" s="43">
        <v>665.0</v>
      </c>
      <c r="C23" s="44" t="s">
        <v>61</v>
      </c>
      <c r="D23" s="45">
        <v>4591.0</v>
      </c>
      <c r="E23" s="49" t="s">
        <v>62</v>
      </c>
      <c r="F23" s="50">
        <v>58.0</v>
      </c>
      <c r="G23" s="42">
        <v>271.0</v>
      </c>
      <c r="H23" s="45">
        <v>213.0</v>
      </c>
      <c r="I23" s="48">
        <v>65.93</v>
      </c>
      <c r="J23" s="48">
        <v>59.35</v>
      </c>
      <c r="K23" s="48">
        <v>60.27</v>
      </c>
      <c r="L23" s="48">
        <v>6.57</v>
      </c>
      <c r="M23" s="48">
        <v>-0.91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42">
        <v>19.0</v>
      </c>
      <c r="B24" s="43">
        <v>665.0</v>
      </c>
      <c r="C24" s="44" t="s">
        <v>61</v>
      </c>
      <c r="D24" s="45">
        <v>4592.0</v>
      </c>
      <c r="E24" s="46" t="s">
        <v>63</v>
      </c>
      <c r="F24" s="50">
        <v>221.0</v>
      </c>
      <c r="G24" s="42">
        <v>209.0</v>
      </c>
      <c r="H24" s="45">
        <v>-12.0</v>
      </c>
      <c r="I24" s="48">
        <v>67.41</v>
      </c>
      <c r="J24" s="48">
        <v>65.02</v>
      </c>
      <c r="K24" s="48">
        <v>64.93</v>
      </c>
      <c r="L24" s="48">
        <v>2.39</v>
      </c>
      <c r="M24" s="48">
        <v>0.09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42">
        <v>20.0</v>
      </c>
      <c r="B25" s="43">
        <v>665.0</v>
      </c>
      <c r="C25" s="44" t="s">
        <v>61</v>
      </c>
      <c r="D25" s="45">
        <v>4598.0</v>
      </c>
      <c r="E25" s="49" t="s">
        <v>64</v>
      </c>
      <c r="F25" s="50">
        <v>41.0</v>
      </c>
      <c r="G25" s="42">
        <v>190.0</v>
      </c>
      <c r="H25" s="45">
        <v>149.0</v>
      </c>
      <c r="I25" s="48">
        <v>67.89</v>
      </c>
      <c r="J25" s="48">
        <v>60.38</v>
      </c>
      <c r="K25" s="48">
        <v>59.97</v>
      </c>
      <c r="L25" s="48">
        <v>7.51</v>
      </c>
      <c r="M25" s="48">
        <v>0.41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42">
        <v>21.0</v>
      </c>
      <c r="B26" s="43">
        <v>665.0</v>
      </c>
      <c r="C26" s="44" t="s">
        <v>61</v>
      </c>
      <c r="D26" s="45">
        <v>4602.0</v>
      </c>
      <c r="E26" s="46" t="s">
        <v>65</v>
      </c>
      <c r="F26" s="50">
        <v>32.0</v>
      </c>
      <c r="G26" s="42">
        <v>329.0</v>
      </c>
      <c r="H26" s="45">
        <v>297.0</v>
      </c>
      <c r="I26" s="48">
        <v>65.54</v>
      </c>
      <c r="J26" s="48">
        <v>57.38</v>
      </c>
      <c r="K26" s="48">
        <v>59.44</v>
      </c>
      <c r="L26" s="48">
        <v>8.16</v>
      </c>
      <c r="M26" s="48">
        <v>-2.06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42">
        <v>22.0</v>
      </c>
      <c r="B27" s="43">
        <v>496.0</v>
      </c>
      <c r="C27" s="44" t="s">
        <v>66</v>
      </c>
      <c r="D27" s="45">
        <v>4578.0</v>
      </c>
      <c r="E27" s="46" t="s">
        <v>67</v>
      </c>
      <c r="F27" s="50">
        <v>181.0</v>
      </c>
      <c r="G27" s="42">
        <v>310.0</v>
      </c>
      <c r="H27" s="45">
        <v>129.0</v>
      </c>
      <c r="I27" s="48">
        <v>68.59</v>
      </c>
      <c r="J27" s="48">
        <v>65.48</v>
      </c>
      <c r="K27" s="48">
        <v>67.19</v>
      </c>
      <c r="L27" s="48">
        <v>3.11</v>
      </c>
      <c r="M27" s="48">
        <v>-1.71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42">
        <v>23.0</v>
      </c>
      <c r="B28" s="43">
        <v>496.0</v>
      </c>
      <c r="C28" s="44" t="s">
        <v>66</v>
      </c>
      <c r="D28" s="45">
        <v>4586.0</v>
      </c>
      <c r="E28" s="46" t="s">
        <v>68</v>
      </c>
      <c r="F28" s="50">
        <v>149.0</v>
      </c>
      <c r="G28" s="42">
        <v>264.0</v>
      </c>
      <c r="H28" s="45">
        <v>115.0</v>
      </c>
      <c r="I28" s="48">
        <v>66.33</v>
      </c>
      <c r="J28" s="48">
        <v>62.57</v>
      </c>
      <c r="K28" s="48">
        <v>63.39</v>
      </c>
      <c r="L28" s="48">
        <v>3.76</v>
      </c>
      <c r="M28" s="48">
        <v>-0.82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42">
        <v>24.0</v>
      </c>
      <c r="B29" s="43">
        <v>498.0</v>
      </c>
      <c r="C29" s="44" t="s">
        <v>69</v>
      </c>
      <c r="D29" s="45">
        <v>4608.0</v>
      </c>
      <c r="E29" s="46" t="s">
        <v>70</v>
      </c>
      <c r="F29" s="50">
        <v>405.0</v>
      </c>
      <c r="G29" s="42">
        <v>27.0</v>
      </c>
      <c r="H29" s="45">
        <v>-378.0</v>
      </c>
      <c r="I29" s="48">
        <v>66.01</v>
      </c>
      <c r="J29" s="48">
        <v>67.25</v>
      </c>
      <c r="K29" s="48">
        <v>61.67</v>
      </c>
      <c r="L29" s="48">
        <v>-1.24</v>
      </c>
      <c r="M29" s="48">
        <v>5.58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42">
        <v>25.0</v>
      </c>
      <c r="B30" s="43">
        <v>499.0</v>
      </c>
      <c r="C30" s="44" t="s">
        <v>71</v>
      </c>
      <c r="D30" s="45">
        <v>4613.0</v>
      </c>
      <c r="E30" s="46" t="s">
        <v>72</v>
      </c>
      <c r="F30" s="50">
        <v>210.0</v>
      </c>
      <c r="G30" s="42">
        <v>142.0</v>
      </c>
      <c r="H30" s="45">
        <v>-68.0</v>
      </c>
      <c r="I30" s="48">
        <v>76.12</v>
      </c>
      <c r="J30" s="48">
        <v>73.54</v>
      </c>
      <c r="K30" s="48">
        <v>72.26</v>
      </c>
      <c r="L30" s="48">
        <v>2.58</v>
      </c>
      <c r="M30" s="48">
        <v>1.28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42">
        <v>26.0</v>
      </c>
      <c r="B31" s="43">
        <v>500.0</v>
      </c>
      <c r="C31" s="44" t="s">
        <v>73</v>
      </c>
      <c r="D31" s="45">
        <v>4628.0</v>
      </c>
      <c r="E31" s="46" t="s">
        <v>74</v>
      </c>
      <c r="F31" s="50">
        <v>120.0</v>
      </c>
      <c r="G31" s="42">
        <v>125.0</v>
      </c>
      <c r="H31" s="45">
        <v>5.0</v>
      </c>
      <c r="I31" s="48">
        <v>72.1</v>
      </c>
      <c r="J31" s="48">
        <v>67.65</v>
      </c>
      <c r="K31" s="48">
        <v>65.92</v>
      </c>
      <c r="L31" s="48">
        <v>4.45</v>
      </c>
      <c r="M31" s="48">
        <v>1.73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42">
        <v>27.0</v>
      </c>
      <c r="B32" s="43">
        <v>500.0</v>
      </c>
      <c r="C32" s="44" t="s">
        <v>73</v>
      </c>
      <c r="D32" s="45">
        <v>4633.0</v>
      </c>
      <c r="E32" s="46" t="s">
        <v>75</v>
      </c>
      <c r="F32" s="50">
        <v>111.0</v>
      </c>
      <c r="G32" s="42">
        <v>283.0</v>
      </c>
      <c r="H32" s="45">
        <v>172.0</v>
      </c>
      <c r="I32" s="48">
        <v>71.39</v>
      </c>
      <c r="J32" s="48">
        <v>66.77</v>
      </c>
      <c r="K32" s="48">
        <v>67.94</v>
      </c>
      <c r="L32" s="48">
        <v>4.63</v>
      </c>
      <c r="M32" s="48">
        <v>-1.17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14"/>
      <c r="C34" s="14"/>
      <c r="D34" s="14"/>
      <c r="E34" s="51" t="s">
        <v>76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5:$M$32">
    <sortState ref="A5:M32">
      <sortCondition ref="A5:A32"/>
    </sortState>
  </autoFilter>
  <mergeCells count="4">
    <mergeCell ref="A1:M1"/>
    <mergeCell ref="A4:E4"/>
    <mergeCell ref="F4:H4"/>
    <mergeCell ref="I4:M4"/>
  </mergeCells>
  <conditionalFormatting sqref="H5:H32">
    <cfRule type="cellIs" dxfId="0" priority="1" operator="lessThanOrEqual">
      <formula>0</formula>
    </cfRule>
  </conditionalFormatting>
  <conditionalFormatting sqref="H5:H32">
    <cfRule type="cellIs" dxfId="1" priority="2" operator="greaterThan">
      <formula>0</formula>
    </cfRule>
  </conditionalFormatting>
  <conditionalFormatting sqref="L5:M32">
    <cfRule type="cellIs" dxfId="2" priority="3" operator="lessThanOrEqual">
      <formula>0</formula>
    </cfRule>
  </conditionalFormatting>
  <conditionalFormatting sqref="L5:M32">
    <cfRule type="cellIs" dxfId="3" priority="4" operator="greaterThanOr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45.0" customHeight="1">
      <c r="A1" s="309" t="s">
        <v>206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09"/>
      <c r="AT1" s="309"/>
    </row>
    <row r="2" ht="103.5" customHeight="1">
      <c r="A2" s="310" t="s">
        <v>22</v>
      </c>
      <c r="B2" s="311" t="s">
        <v>203</v>
      </c>
      <c r="C2" s="311" t="s">
        <v>204</v>
      </c>
      <c r="D2" s="311" t="s">
        <v>24</v>
      </c>
      <c r="E2" s="311" t="s">
        <v>23</v>
      </c>
      <c r="F2" s="311" t="s">
        <v>26</v>
      </c>
      <c r="G2" s="311" t="s">
        <v>25</v>
      </c>
      <c r="H2" s="310" t="s">
        <v>161</v>
      </c>
      <c r="I2" s="311" t="s">
        <v>162</v>
      </c>
      <c r="J2" s="311" t="s">
        <v>163</v>
      </c>
      <c r="K2" s="311" t="s">
        <v>164</v>
      </c>
      <c r="L2" s="311" t="s">
        <v>165</v>
      </c>
      <c r="M2" s="311" t="s">
        <v>166</v>
      </c>
      <c r="N2" s="312" t="s">
        <v>167</v>
      </c>
      <c r="O2" s="311" t="s">
        <v>168</v>
      </c>
      <c r="P2" s="311" t="s">
        <v>169</v>
      </c>
      <c r="Q2" s="311" t="s">
        <v>170</v>
      </c>
      <c r="R2" s="311" t="s">
        <v>171</v>
      </c>
      <c r="S2" s="311" t="s">
        <v>172</v>
      </c>
      <c r="T2" s="311" t="s">
        <v>173</v>
      </c>
      <c r="U2" s="312" t="s">
        <v>174</v>
      </c>
      <c r="V2" s="313" t="s">
        <v>175</v>
      </c>
      <c r="W2" s="313" t="s">
        <v>176</v>
      </c>
      <c r="X2" s="313" t="s">
        <v>177</v>
      </c>
      <c r="Y2" s="313" t="s">
        <v>178</v>
      </c>
      <c r="Z2" s="313" t="s">
        <v>179</v>
      </c>
      <c r="AA2" s="310" t="s">
        <v>180</v>
      </c>
      <c r="AB2" s="311" t="s">
        <v>181</v>
      </c>
      <c r="AC2" s="311" t="s">
        <v>182</v>
      </c>
      <c r="AD2" s="312" t="s">
        <v>183</v>
      </c>
      <c r="AE2" s="312" t="s">
        <v>184</v>
      </c>
      <c r="AF2" s="312" t="s">
        <v>185</v>
      </c>
      <c r="AG2" s="312" t="s">
        <v>186</v>
      </c>
      <c r="AH2" s="312" t="s">
        <v>187</v>
      </c>
      <c r="AI2" s="314" t="s">
        <v>188</v>
      </c>
      <c r="AJ2" s="314" t="s">
        <v>189</v>
      </c>
      <c r="AK2" s="314" t="s">
        <v>190</v>
      </c>
      <c r="AL2" s="314" t="s">
        <v>191</v>
      </c>
      <c r="AM2" s="314" t="s">
        <v>192</v>
      </c>
      <c r="AN2" s="314" t="s">
        <v>193</v>
      </c>
      <c r="AO2" s="314" t="s">
        <v>194</v>
      </c>
      <c r="AP2" s="315" t="s">
        <v>195</v>
      </c>
      <c r="AQ2" s="315" t="s">
        <v>196</v>
      </c>
      <c r="AR2" s="315" t="s">
        <v>197</v>
      </c>
      <c r="AS2" s="316" t="s">
        <v>198</v>
      </c>
      <c r="AT2" s="316" t="s">
        <v>199</v>
      </c>
    </row>
    <row r="3" ht="15.75" customHeight="1">
      <c r="A3" s="317">
        <v>261.0</v>
      </c>
      <c r="B3" s="318" t="s">
        <v>205</v>
      </c>
      <c r="C3" s="319">
        <v>27.0</v>
      </c>
      <c r="D3" s="318" t="s">
        <v>35</v>
      </c>
      <c r="E3" s="319">
        <v>468.0</v>
      </c>
      <c r="F3" s="318" t="s">
        <v>36</v>
      </c>
      <c r="G3" s="319">
        <v>4304.0</v>
      </c>
      <c r="H3" s="320">
        <v>77.28</v>
      </c>
      <c r="I3" s="319">
        <v>92.98</v>
      </c>
      <c r="J3" s="319">
        <v>12.81</v>
      </c>
      <c r="K3" s="319">
        <v>0.0</v>
      </c>
      <c r="L3" s="319">
        <v>42.01</v>
      </c>
      <c r="M3" s="319">
        <v>41.88</v>
      </c>
      <c r="N3" s="321">
        <v>92.39</v>
      </c>
      <c r="O3" s="319">
        <v>0.4</v>
      </c>
      <c r="P3" s="319">
        <v>1.98</v>
      </c>
      <c r="Q3" s="319">
        <v>33.57</v>
      </c>
      <c r="R3" s="319">
        <v>0.61</v>
      </c>
      <c r="S3" s="319">
        <v>2.09</v>
      </c>
      <c r="T3" s="319">
        <v>55.02</v>
      </c>
      <c r="U3" s="321">
        <v>49.34</v>
      </c>
      <c r="V3" s="319">
        <v>60.52</v>
      </c>
      <c r="W3" s="319">
        <v>8.16</v>
      </c>
      <c r="X3" s="319">
        <v>94.44</v>
      </c>
      <c r="Y3" s="319">
        <v>0.0</v>
      </c>
      <c r="Z3" s="319">
        <v>93.44</v>
      </c>
      <c r="AA3" s="317">
        <v>8058.0</v>
      </c>
      <c r="AB3" s="319">
        <v>80.09</v>
      </c>
      <c r="AC3" s="319">
        <v>130.0</v>
      </c>
      <c r="AD3" s="321">
        <v>30.19</v>
      </c>
      <c r="AE3" s="322">
        <v>100.0</v>
      </c>
      <c r="AF3" s="322">
        <v>100.0</v>
      </c>
      <c r="AG3" s="322">
        <v>71.6</v>
      </c>
      <c r="AH3" s="322">
        <v>80.1</v>
      </c>
      <c r="AI3" s="323">
        <v>89.63414634</v>
      </c>
      <c r="AJ3" s="323">
        <v>60.30150754</v>
      </c>
      <c r="AK3" s="323">
        <v>16.58291457</v>
      </c>
      <c r="AL3" s="323">
        <v>80.98693759</v>
      </c>
      <c r="AM3" s="323">
        <v>84.08736349</v>
      </c>
      <c r="AN3" s="323">
        <v>83.59281437</v>
      </c>
      <c r="AO3" s="324">
        <v>71.1026616</v>
      </c>
      <c r="AP3" s="323">
        <v>0.0</v>
      </c>
      <c r="AQ3" s="323">
        <v>185.8597285</v>
      </c>
      <c r="AR3" s="324">
        <v>85.81447775</v>
      </c>
      <c r="AS3" s="324">
        <v>92.71798377</v>
      </c>
      <c r="AT3" s="324">
        <v>67.04662332</v>
      </c>
    </row>
    <row r="4" ht="15.75" customHeight="1">
      <c r="A4" s="317">
        <v>262.0</v>
      </c>
      <c r="B4" s="318" t="s">
        <v>205</v>
      </c>
      <c r="C4" s="319">
        <v>27.0</v>
      </c>
      <c r="D4" s="318" t="s">
        <v>35</v>
      </c>
      <c r="E4" s="319">
        <v>468.0</v>
      </c>
      <c r="F4" s="318" t="s">
        <v>37</v>
      </c>
      <c r="G4" s="319">
        <v>4307.0</v>
      </c>
      <c r="H4" s="320">
        <v>85.76</v>
      </c>
      <c r="I4" s="319">
        <v>95.86</v>
      </c>
      <c r="J4" s="319">
        <v>24.6</v>
      </c>
      <c r="K4" s="319">
        <v>0.0</v>
      </c>
      <c r="L4" s="319">
        <v>62.18</v>
      </c>
      <c r="M4" s="319">
        <v>62.07</v>
      </c>
      <c r="N4" s="321">
        <v>88.83</v>
      </c>
      <c r="O4" s="319">
        <v>1.22</v>
      </c>
      <c r="P4" s="319">
        <v>0.55</v>
      </c>
      <c r="Q4" s="319">
        <v>22.98</v>
      </c>
      <c r="R4" s="319">
        <v>0.46</v>
      </c>
      <c r="S4" s="319">
        <v>1.66</v>
      </c>
      <c r="T4" s="319">
        <v>55.02</v>
      </c>
      <c r="U4" s="321">
        <v>56.63</v>
      </c>
      <c r="V4" s="319">
        <v>77.27</v>
      </c>
      <c r="W4" s="319">
        <v>1.35</v>
      </c>
      <c r="X4" s="319">
        <v>100.0</v>
      </c>
      <c r="Y4" s="319">
        <v>0.0</v>
      </c>
      <c r="Z4" s="319">
        <v>90.38</v>
      </c>
      <c r="AA4" s="317">
        <v>8450.0</v>
      </c>
      <c r="AB4" s="319">
        <v>70.12</v>
      </c>
      <c r="AC4" s="319">
        <v>183.0</v>
      </c>
      <c r="AD4" s="321">
        <v>20.97</v>
      </c>
      <c r="AE4" s="322">
        <v>85.4</v>
      </c>
      <c r="AF4" s="322">
        <v>75.4</v>
      </c>
      <c r="AG4" s="322">
        <v>89.3</v>
      </c>
      <c r="AH4" s="322">
        <v>79.2</v>
      </c>
      <c r="AI4" s="323">
        <v>70.83333333</v>
      </c>
      <c r="AJ4" s="323">
        <v>36.0</v>
      </c>
      <c r="AK4" s="323">
        <v>25.0</v>
      </c>
      <c r="AL4" s="323">
        <v>79.46808511</v>
      </c>
      <c r="AM4" s="323">
        <v>84.84500574</v>
      </c>
      <c r="AN4" s="323">
        <v>77.12418301</v>
      </c>
      <c r="AO4" s="324">
        <v>81.49659864</v>
      </c>
      <c r="AP4" s="323">
        <v>100.0</v>
      </c>
      <c r="AQ4" s="323">
        <v>244.7427925</v>
      </c>
      <c r="AR4" s="324">
        <v>88.60536486</v>
      </c>
      <c r="AS4" s="324">
        <v>97.8952021</v>
      </c>
      <c r="AT4" s="324">
        <v>51.87176123</v>
      </c>
    </row>
    <row r="5" ht="15.75" customHeight="1">
      <c r="A5" s="317">
        <v>263.0</v>
      </c>
      <c r="B5" s="318" t="s">
        <v>205</v>
      </c>
      <c r="C5" s="319">
        <v>27.0</v>
      </c>
      <c r="D5" s="318" t="s">
        <v>38</v>
      </c>
      <c r="E5" s="319">
        <v>470.0</v>
      </c>
      <c r="F5" s="318" t="s">
        <v>39</v>
      </c>
      <c r="G5" s="319">
        <v>4331.0</v>
      </c>
      <c r="H5" s="320">
        <v>87.89</v>
      </c>
      <c r="I5" s="319">
        <v>99.5</v>
      </c>
      <c r="J5" s="319">
        <v>10.1</v>
      </c>
      <c r="K5" s="319">
        <v>0.0</v>
      </c>
      <c r="L5" s="319">
        <v>64.38</v>
      </c>
      <c r="M5" s="319">
        <v>64.34</v>
      </c>
      <c r="N5" s="321">
        <v>87.72</v>
      </c>
      <c r="O5" s="319">
        <v>7.19</v>
      </c>
      <c r="P5" s="319">
        <v>2.45</v>
      </c>
      <c r="Q5" s="319">
        <v>7.49</v>
      </c>
      <c r="R5" s="319">
        <v>0.14</v>
      </c>
      <c r="S5" s="319">
        <v>0.41</v>
      </c>
      <c r="T5" s="319">
        <v>1.54</v>
      </c>
      <c r="U5" s="321">
        <v>3.08</v>
      </c>
      <c r="V5" s="319">
        <v>62.57</v>
      </c>
      <c r="W5" s="319">
        <v>4.65</v>
      </c>
      <c r="X5" s="319">
        <v>100.0</v>
      </c>
      <c r="Y5" s="319">
        <v>0.0</v>
      </c>
      <c r="Z5" s="319">
        <v>74.7</v>
      </c>
      <c r="AA5" s="317">
        <v>7421.0</v>
      </c>
      <c r="AB5" s="319">
        <v>83.52</v>
      </c>
      <c r="AC5" s="319">
        <v>115.0</v>
      </c>
      <c r="AD5" s="321">
        <v>18.19</v>
      </c>
      <c r="AE5" s="322">
        <v>100.0</v>
      </c>
      <c r="AF5" s="322">
        <v>95.0</v>
      </c>
      <c r="AG5" s="322">
        <v>65.3</v>
      </c>
      <c r="AH5" s="322">
        <v>48.3</v>
      </c>
      <c r="AI5" s="323">
        <v>93.47826087</v>
      </c>
      <c r="AJ5" s="323">
        <v>45.19230769</v>
      </c>
      <c r="AK5" s="323">
        <v>11.53846154</v>
      </c>
      <c r="AL5" s="323">
        <v>91.05691057</v>
      </c>
      <c r="AM5" s="323">
        <v>92.20338983</v>
      </c>
      <c r="AN5" s="323">
        <v>100.0</v>
      </c>
      <c r="AO5" s="324">
        <v>100.0</v>
      </c>
      <c r="AP5" s="323">
        <v>100.0</v>
      </c>
      <c r="AQ5" s="323">
        <v>279.3011351</v>
      </c>
      <c r="AR5" s="324">
        <v>84.12467598</v>
      </c>
      <c r="AS5" s="324">
        <v>89.03611721</v>
      </c>
      <c r="AT5" s="324">
        <v>51.15354808</v>
      </c>
    </row>
    <row r="6" ht="15.75" customHeight="1">
      <c r="A6" s="317">
        <v>264.0</v>
      </c>
      <c r="B6" s="318" t="s">
        <v>205</v>
      </c>
      <c r="C6" s="319">
        <v>27.0</v>
      </c>
      <c r="D6" s="318" t="s">
        <v>40</v>
      </c>
      <c r="E6" s="319">
        <v>473.0</v>
      </c>
      <c r="F6" s="318" t="s">
        <v>41</v>
      </c>
      <c r="G6" s="319">
        <v>4358.0</v>
      </c>
      <c r="H6" s="320">
        <v>98.51</v>
      </c>
      <c r="I6" s="319">
        <v>99.64</v>
      </c>
      <c r="J6" s="319">
        <v>11.11</v>
      </c>
      <c r="K6" s="319">
        <v>0.0</v>
      </c>
      <c r="L6" s="319">
        <v>75.16</v>
      </c>
      <c r="M6" s="319">
        <v>74.83</v>
      </c>
      <c r="N6" s="321">
        <v>87.5</v>
      </c>
      <c r="O6" s="319">
        <v>2.04</v>
      </c>
      <c r="P6" s="319">
        <v>0.91</v>
      </c>
      <c r="Q6" s="319">
        <v>23.05</v>
      </c>
      <c r="R6" s="319">
        <v>0.47</v>
      </c>
      <c r="S6" s="319">
        <v>1.22</v>
      </c>
      <c r="T6" s="319">
        <v>34.71</v>
      </c>
      <c r="U6" s="321">
        <v>21.76</v>
      </c>
      <c r="V6" s="319">
        <v>33.8</v>
      </c>
      <c r="W6" s="319">
        <v>1.2</v>
      </c>
      <c r="X6" s="319">
        <v>97.14</v>
      </c>
      <c r="Y6" s="319">
        <v>0.0</v>
      </c>
      <c r="Z6" s="319">
        <v>90.34</v>
      </c>
      <c r="AA6" s="317">
        <v>6040.0</v>
      </c>
      <c r="AB6" s="319">
        <v>54.08</v>
      </c>
      <c r="AC6" s="319">
        <v>36.0</v>
      </c>
      <c r="AD6" s="321">
        <v>22.86</v>
      </c>
      <c r="AE6" s="322">
        <v>90.6</v>
      </c>
      <c r="AF6" s="322">
        <v>91.0</v>
      </c>
      <c r="AG6" s="322">
        <v>95.7</v>
      </c>
      <c r="AH6" s="322">
        <v>77.0</v>
      </c>
      <c r="AI6" s="323">
        <v>91.80327869</v>
      </c>
      <c r="AJ6" s="323">
        <v>62.93706294</v>
      </c>
      <c r="AK6" s="323">
        <v>16.78321678</v>
      </c>
      <c r="AL6" s="323">
        <v>79.37336815</v>
      </c>
      <c r="AM6" s="323">
        <v>87.03703704</v>
      </c>
      <c r="AN6" s="323">
        <v>86.71497585</v>
      </c>
      <c r="AO6" s="324">
        <v>92.62295082</v>
      </c>
      <c r="AP6" s="323">
        <v>100.0</v>
      </c>
      <c r="AQ6" s="323">
        <v>378.7069988</v>
      </c>
      <c r="AR6" s="324">
        <v>77.06826601</v>
      </c>
      <c r="AS6" s="324">
        <v>95.78101724</v>
      </c>
      <c r="AT6" s="324">
        <v>31.62597178</v>
      </c>
    </row>
    <row r="7" ht="15.75" customHeight="1">
      <c r="A7" s="317">
        <v>265.0</v>
      </c>
      <c r="B7" s="318" t="s">
        <v>205</v>
      </c>
      <c r="C7" s="319">
        <v>27.0</v>
      </c>
      <c r="D7" s="318" t="s">
        <v>42</v>
      </c>
      <c r="E7" s="319">
        <v>475.0</v>
      </c>
      <c r="F7" s="318" t="s">
        <v>43</v>
      </c>
      <c r="G7" s="319">
        <v>4371.0</v>
      </c>
      <c r="H7" s="320">
        <v>95.54</v>
      </c>
      <c r="I7" s="319">
        <v>99.1</v>
      </c>
      <c r="J7" s="319">
        <v>27.11</v>
      </c>
      <c r="K7" s="319">
        <v>0.0</v>
      </c>
      <c r="L7" s="319">
        <v>53.16</v>
      </c>
      <c r="M7" s="319">
        <v>53.23</v>
      </c>
      <c r="N7" s="321">
        <v>92.42</v>
      </c>
      <c r="O7" s="319">
        <v>17.89</v>
      </c>
      <c r="P7" s="319">
        <v>4.83</v>
      </c>
      <c r="Q7" s="319">
        <v>16.26</v>
      </c>
      <c r="R7" s="319">
        <v>0.38</v>
      </c>
      <c r="S7" s="319">
        <v>1.4</v>
      </c>
      <c r="T7" s="319">
        <v>3.95</v>
      </c>
      <c r="U7" s="321">
        <v>2.77</v>
      </c>
      <c r="V7" s="319">
        <v>54.31</v>
      </c>
      <c r="W7" s="319">
        <v>11.18</v>
      </c>
      <c r="X7" s="319">
        <v>0.0</v>
      </c>
      <c r="Y7" s="319">
        <v>0.0</v>
      </c>
      <c r="Z7" s="319">
        <v>84.28</v>
      </c>
      <c r="AA7" s="317">
        <v>15135.0</v>
      </c>
      <c r="AB7" s="319">
        <v>94.62</v>
      </c>
      <c r="AC7" s="319">
        <v>96.0</v>
      </c>
      <c r="AD7" s="321">
        <v>23.08</v>
      </c>
      <c r="AE7" s="322">
        <v>95.9</v>
      </c>
      <c r="AF7" s="322">
        <v>93.4</v>
      </c>
      <c r="AG7" s="322">
        <v>42.3</v>
      </c>
      <c r="AH7" s="322">
        <v>49.7</v>
      </c>
      <c r="AI7" s="323">
        <v>92.63157895</v>
      </c>
      <c r="AJ7" s="323">
        <v>57.27272727</v>
      </c>
      <c r="AK7" s="323">
        <v>11.26126126</v>
      </c>
      <c r="AL7" s="323">
        <v>65.44117647</v>
      </c>
      <c r="AM7" s="323">
        <v>70.09803922</v>
      </c>
      <c r="AN7" s="323">
        <v>80.46875</v>
      </c>
      <c r="AO7" s="324">
        <v>90.87301587</v>
      </c>
      <c r="AP7" s="323">
        <v>100.0</v>
      </c>
      <c r="AQ7" s="323">
        <v>209.4083969</v>
      </c>
      <c r="AR7" s="324">
        <v>87.02702703</v>
      </c>
      <c r="AS7" s="324">
        <v>99.61872485</v>
      </c>
      <c r="AT7" s="324">
        <v>13.47348509</v>
      </c>
    </row>
    <row r="8" ht="15.75" customHeight="1">
      <c r="A8" s="317">
        <v>266.0</v>
      </c>
      <c r="B8" s="318" t="s">
        <v>205</v>
      </c>
      <c r="C8" s="319">
        <v>27.0</v>
      </c>
      <c r="D8" s="318" t="s">
        <v>42</v>
      </c>
      <c r="E8" s="319">
        <v>475.0</v>
      </c>
      <c r="F8" s="318" t="s">
        <v>44</v>
      </c>
      <c r="G8" s="319">
        <v>4373.0</v>
      </c>
      <c r="H8" s="320">
        <v>90.27</v>
      </c>
      <c r="I8" s="319">
        <v>76.27</v>
      </c>
      <c r="J8" s="319">
        <v>21.9</v>
      </c>
      <c r="K8" s="319">
        <v>0.0</v>
      </c>
      <c r="L8" s="319">
        <v>44.26</v>
      </c>
      <c r="M8" s="319">
        <v>44.31</v>
      </c>
      <c r="N8" s="321">
        <v>93.33</v>
      </c>
      <c r="O8" s="319">
        <v>47.5</v>
      </c>
      <c r="P8" s="319">
        <v>8.6</v>
      </c>
      <c r="Q8" s="319">
        <v>15.39</v>
      </c>
      <c r="R8" s="319">
        <v>0.42</v>
      </c>
      <c r="S8" s="319">
        <v>1.21</v>
      </c>
      <c r="T8" s="319">
        <v>2.22</v>
      </c>
      <c r="U8" s="321">
        <v>0.74</v>
      </c>
      <c r="V8" s="319">
        <v>19.45</v>
      </c>
      <c r="W8" s="319">
        <v>5.61</v>
      </c>
      <c r="X8" s="319">
        <v>0.0</v>
      </c>
      <c r="Y8" s="319">
        <v>0.0</v>
      </c>
      <c r="Z8" s="319">
        <v>92.55</v>
      </c>
      <c r="AA8" s="317">
        <v>4891.0</v>
      </c>
      <c r="AB8" s="319">
        <v>86.41</v>
      </c>
      <c r="AC8" s="319">
        <v>38.0</v>
      </c>
      <c r="AD8" s="321">
        <v>36.85</v>
      </c>
      <c r="AE8" s="322">
        <v>97.5</v>
      </c>
      <c r="AF8" s="322">
        <v>94.7</v>
      </c>
      <c r="AG8" s="322">
        <v>46.2</v>
      </c>
      <c r="AH8" s="322">
        <v>24.7</v>
      </c>
      <c r="AI8" s="323">
        <v>94.20289855</v>
      </c>
      <c r="AJ8" s="323">
        <v>64.86486486</v>
      </c>
      <c r="AK8" s="323">
        <v>2.702702703</v>
      </c>
      <c r="AL8" s="323">
        <v>16.17647059</v>
      </c>
      <c r="AM8" s="323">
        <v>26.98412698</v>
      </c>
      <c r="AN8" s="323">
        <v>67.64705882</v>
      </c>
      <c r="AO8" s="324">
        <v>71.42857143</v>
      </c>
      <c r="AP8" s="323">
        <v>50.0</v>
      </c>
      <c r="AQ8" s="323">
        <v>255.3191489</v>
      </c>
      <c r="AR8" s="324">
        <v>81.59757331</v>
      </c>
      <c r="AS8" s="324">
        <v>98.15161521</v>
      </c>
      <c r="AT8" s="324">
        <v>7.819791655</v>
      </c>
    </row>
    <row r="9" ht="15.75" customHeight="1">
      <c r="A9" s="317">
        <v>267.0</v>
      </c>
      <c r="B9" s="318" t="s">
        <v>205</v>
      </c>
      <c r="C9" s="319">
        <v>27.0</v>
      </c>
      <c r="D9" s="318" t="s">
        <v>42</v>
      </c>
      <c r="E9" s="319">
        <v>475.0</v>
      </c>
      <c r="F9" s="318" t="s">
        <v>45</v>
      </c>
      <c r="G9" s="319">
        <v>4382.0</v>
      </c>
      <c r="H9" s="320">
        <v>93.5</v>
      </c>
      <c r="I9" s="319">
        <v>97.22</v>
      </c>
      <c r="J9" s="319">
        <v>18.6</v>
      </c>
      <c r="K9" s="319">
        <v>0.0</v>
      </c>
      <c r="L9" s="319">
        <v>50.63</v>
      </c>
      <c r="M9" s="319">
        <v>50.4</v>
      </c>
      <c r="N9" s="321">
        <v>84.97</v>
      </c>
      <c r="O9" s="319">
        <v>48.17</v>
      </c>
      <c r="P9" s="319">
        <v>18.39</v>
      </c>
      <c r="Q9" s="319">
        <v>35.06</v>
      </c>
      <c r="R9" s="319">
        <v>0.52</v>
      </c>
      <c r="S9" s="319">
        <v>2.06</v>
      </c>
      <c r="T9" s="319">
        <v>21.43</v>
      </c>
      <c r="U9" s="321">
        <v>14.88</v>
      </c>
      <c r="V9" s="319">
        <v>56.51</v>
      </c>
      <c r="W9" s="319">
        <v>7.96</v>
      </c>
      <c r="X9" s="319">
        <v>33.33</v>
      </c>
      <c r="Y9" s="319">
        <v>0.0</v>
      </c>
      <c r="Z9" s="319">
        <v>89.49</v>
      </c>
      <c r="AA9" s="317">
        <v>9104.0</v>
      </c>
      <c r="AB9" s="319">
        <v>67.19</v>
      </c>
      <c r="AC9" s="319">
        <v>63.0</v>
      </c>
      <c r="AD9" s="321">
        <v>10.26</v>
      </c>
      <c r="AE9" s="322">
        <v>97.0</v>
      </c>
      <c r="AF9" s="322">
        <v>98.4</v>
      </c>
      <c r="AG9" s="322">
        <v>56.3</v>
      </c>
      <c r="AH9" s="322">
        <v>46.6</v>
      </c>
      <c r="AI9" s="323">
        <v>84.03361345</v>
      </c>
      <c r="AJ9" s="323">
        <v>71.09375</v>
      </c>
      <c r="AK9" s="323">
        <v>16.27906977</v>
      </c>
      <c r="AL9" s="323">
        <v>77.83505155</v>
      </c>
      <c r="AM9" s="323">
        <v>77.21518987</v>
      </c>
      <c r="AN9" s="323">
        <v>73.52941176</v>
      </c>
      <c r="AO9" s="324">
        <v>76.47058824</v>
      </c>
      <c r="AP9" s="323">
        <v>0.0</v>
      </c>
      <c r="AQ9" s="323">
        <v>146.2258743</v>
      </c>
      <c r="AR9" s="324">
        <v>79.45668776</v>
      </c>
      <c r="AS9" s="324">
        <v>98.88681758</v>
      </c>
      <c r="AT9" s="324">
        <v>35.07363455</v>
      </c>
    </row>
    <row r="10" ht="15.75" customHeight="1">
      <c r="A10" s="317">
        <v>268.0</v>
      </c>
      <c r="B10" s="318" t="s">
        <v>205</v>
      </c>
      <c r="C10" s="319">
        <v>27.0</v>
      </c>
      <c r="D10" s="318" t="s">
        <v>46</v>
      </c>
      <c r="E10" s="319">
        <v>477.0</v>
      </c>
      <c r="F10" s="318" t="s">
        <v>46</v>
      </c>
      <c r="G10" s="319">
        <v>4393.0</v>
      </c>
      <c r="H10" s="320">
        <v>93.99</v>
      </c>
      <c r="I10" s="319">
        <v>99.71</v>
      </c>
      <c r="J10" s="319">
        <v>19.07</v>
      </c>
      <c r="K10" s="319">
        <v>0.0</v>
      </c>
      <c r="L10" s="319">
        <v>71.16</v>
      </c>
      <c r="M10" s="319">
        <v>71.02</v>
      </c>
      <c r="N10" s="321">
        <v>90.39</v>
      </c>
      <c r="O10" s="319">
        <v>19.22</v>
      </c>
      <c r="P10" s="319">
        <v>6.9</v>
      </c>
      <c r="Q10" s="319">
        <v>19.05</v>
      </c>
      <c r="R10" s="319">
        <v>0.9</v>
      </c>
      <c r="S10" s="319">
        <v>1.55</v>
      </c>
      <c r="T10" s="319">
        <v>54.64</v>
      </c>
      <c r="U10" s="321">
        <v>45.7</v>
      </c>
      <c r="V10" s="319">
        <v>72.9</v>
      </c>
      <c r="W10" s="319">
        <v>8.27</v>
      </c>
      <c r="X10" s="319">
        <v>100.0</v>
      </c>
      <c r="Y10" s="319">
        <v>0.0</v>
      </c>
      <c r="Z10" s="319">
        <v>69.27</v>
      </c>
      <c r="AA10" s="317">
        <v>17887.0</v>
      </c>
      <c r="AB10" s="319">
        <v>83.32</v>
      </c>
      <c r="AC10" s="319">
        <v>268.0</v>
      </c>
      <c r="AD10" s="321">
        <v>12.73</v>
      </c>
      <c r="AE10" s="322">
        <v>95.8</v>
      </c>
      <c r="AF10" s="322">
        <v>88.9</v>
      </c>
      <c r="AG10" s="322">
        <v>72.0</v>
      </c>
      <c r="AH10" s="322">
        <v>62.1</v>
      </c>
      <c r="AI10" s="323">
        <v>76.68711656</v>
      </c>
      <c r="AJ10" s="323">
        <v>40.09661836</v>
      </c>
      <c r="AK10" s="323">
        <v>22.11538462</v>
      </c>
      <c r="AL10" s="323">
        <v>84.40860215</v>
      </c>
      <c r="AM10" s="323">
        <v>88.71201158</v>
      </c>
      <c r="AN10" s="323">
        <v>87.64044944</v>
      </c>
      <c r="AO10" s="324">
        <v>84.24015009</v>
      </c>
      <c r="AP10" s="323">
        <v>100.0</v>
      </c>
      <c r="AQ10" s="323">
        <v>213.7791041</v>
      </c>
      <c r="AR10" s="324">
        <v>93.18004443</v>
      </c>
      <c r="AS10" s="324">
        <v>97.57180617</v>
      </c>
      <c r="AT10" s="324">
        <v>40.90002315</v>
      </c>
    </row>
    <row r="11" ht="15.75" customHeight="1">
      <c r="A11" s="317">
        <v>269.0</v>
      </c>
      <c r="B11" s="318" t="s">
        <v>205</v>
      </c>
      <c r="C11" s="319">
        <v>27.0</v>
      </c>
      <c r="D11" s="318" t="s">
        <v>47</v>
      </c>
      <c r="E11" s="319">
        <v>479.0</v>
      </c>
      <c r="F11" s="318" t="s">
        <v>48</v>
      </c>
      <c r="G11" s="319">
        <v>4412.0</v>
      </c>
      <c r="H11" s="320">
        <v>87.94</v>
      </c>
      <c r="I11" s="319">
        <v>100.0</v>
      </c>
      <c r="J11" s="319">
        <v>6.93</v>
      </c>
      <c r="K11" s="319">
        <v>0.0</v>
      </c>
      <c r="L11" s="319">
        <v>51.52</v>
      </c>
      <c r="M11" s="319">
        <v>51.54</v>
      </c>
      <c r="N11" s="321">
        <v>90.51</v>
      </c>
      <c r="O11" s="319">
        <v>13.05</v>
      </c>
      <c r="P11" s="319">
        <v>11.58</v>
      </c>
      <c r="Q11" s="319">
        <v>70.4</v>
      </c>
      <c r="R11" s="319">
        <v>1.72</v>
      </c>
      <c r="S11" s="319">
        <v>3.16</v>
      </c>
      <c r="T11" s="319">
        <v>64.71</v>
      </c>
      <c r="U11" s="321">
        <v>37.25</v>
      </c>
      <c r="V11" s="319">
        <v>98.44</v>
      </c>
      <c r="W11" s="319">
        <v>12.22</v>
      </c>
      <c r="X11" s="319">
        <v>100.0</v>
      </c>
      <c r="Y11" s="319">
        <v>0.0</v>
      </c>
      <c r="Z11" s="319">
        <v>85.58</v>
      </c>
      <c r="AA11" s="317">
        <v>17298.0</v>
      </c>
      <c r="AB11" s="319">
        <v>82.55</v>
      </c>
      <c r="AC11" s="319">
        <v>162.0</v>
      </c>
      <c r="AD11" s="321">
        <v>7.8</v>
      </c>
      <c r="AE11" s="322">
        <v>93.6</v>
      </c>
      <c r="AF11" s="322">
        <v>88.0</v>
      </c>
      <c r="AG11" s="322">
        <v>59.1</v>
      </c>
      <c r="AH11" s="322">
        <v>52.3</v>
      </c>
      <c r="AI11" s="323">
        <v>76.47058824</v>
      </c>
      <c r="AJ11" s="323">
        <v>52.0361991</v>
      </c>
      <c r="AK11" s="323">
        <v>14.47963801</v>
      </c>
      <c r="AL11" s="323">
        <v>87.23916533</v>
      </c>
      <c r="AM11" s="323">
        <v>92.10245464</v>
      </c>
      <c r="AN11" s="323">
        <v>75.23255814</v>
      </c>
      <c r="AO11" s="324">
        <v>77.07910751</v>
      </c>
      <c r="AP11" s="323">
        <v>100.0</v>
      </c>
      <c r="AQ11" s="323">
        <v>450.6315211</v>
      </c>
      <c r="AR11" s="324">
        <v>90.1789153</v>
      </c>
      <c r="AS11" s="324">
        <v>94.45895346</v>
      </c>
      <c r="AT11" s="324">
        <v>65.78827001</v>
      </c>
    </row>
    <row r="12" ht="15.75" customHeight="1">
      <c r="A12" s="317">
        <v>270.0</v>
      </c>
      <c r="B12" s="318" t="s">
        <v>205</v>
      </c>
      <c r="C12" s="319">
        <v>27.0</v>
      </c>
      <c r="D12" s="318" t="s">
        <v>47</v>
      </c>
      <c r="E12" s="319">
        <v>479.0</v>
      </c>
      <c r="F12" s="318" t="s">
        <v>49</v>
      </c>
      <c r="G12" s="319">
        <v>4418.0</v>
      </c>
      <c r="H12" s="320">
        <v>92.56</v>
      </c>
      <c r="I12" s="319">
        <v>99.81</v>
      </c>
      <c r="J12" s="319">
        <v>4.79</v>
      </c>
      <c r="K12" s="319">
        <v>0.0</v>
      </c>
      <c r="L12" s="319">
        <v>32.85</v>
      </c>
      <c r="M12" s="319">
        <v>32.82</v>
      </c>
      <c r="N12" s="321">
        <v>93.6</v>
      </c>
      <c r="O12" s="319">
        <v>20.34</v>
      </c>
      <c r="P12" s="319">
        <v>12.52</v>
      </c>
      <c r="Q12" s="319">
        <v>44.96</v>
      </c>
      <c r="R12" s="319">
        <v>1.05</v>
      </c>
      <c r="S12" s="319">
        <v>2.67</v>
      </c>
      <c r="T12" s="319">
        <v>45.61</v>
      </c>
      <c r="U12" s="321">
        <v>37.43</v>
      </c>
      <c r="V12" s="319">
        <v>100.0</v>
      </c>
      <c r="W12" s="319">
        <v>6.32</v>
      </c>
      <c r="X12" s="319">
        <v>100.0</v>
      </c>
      <c r="Y12" s="319">
        <v>1.23</v>
      </c>
      <c r="Z12" s="319">
        <v>82.44</v>
      </c>
      <c r="AA12" s="317">
        <v>15449.0</v>
      </c>
      <c r="AB12" s="319">
        <v>84.26</v>
      </c>
      <c r="AC12" s="319">
        <v>186.0</v>
      </c>
      <c r="AD12" s="321">
        <v>11.12</v>
      </c>
      <c r="AE12" s="322">
        <v>95.5</v>
      </c>
      <c r="AF12" s="322">
        <v>81.4</v>
      </c>
      <c r="AG12" s="322">
        <v>74.7</v>
      </c>
      <c r="AH12" s="322">
        <v>68.7</v>
      </c>
      <c r="AI12" s="323">
        <v>69.28571429</v>
      </c>
      <c r="AJ12" s="323">
        <v>41.81818182</v>
      </c>
      <c r="AK12" s="323">
        <v>13.33333333</v>
      </c>
      <c r="AL12" s="323">
        <v>92.88939052</v>
      </c>
      <c r="AM12" s="323">
        <v>96.28040057</v>
      </c>
      <c r="AN12" s="323">
        <v>93.30357143</v>
      </c>
      <c r="AO12" s="324">
        <v>94.54926625</v>
      </c>
      <c r="AP12" s="323">
        <v>100.0</v>
      </c>
      <c r="AQ12" s="323">
        <v>415.4264811</v>
      </c>
      <c r="AR12" s="324">
        <v>89.25571966</v>
      </c>
      <c r="AS12" s="324">
        <v>93.1064616</v>
      </c>
      <c r="AT12" s="324">
        <v>44.17414533</v>
      </c>
    </row>
    <row r="13" ht="15.75" customHeight="1">
      <c r="A13" s="317">
        <v>271.0</v>
      </c>
      <c r="B13" s="318" t="s">
        <v>205</v>
      </c>
      <c r="C13" s="319">
        <v>27.0</v>
      </c>
      <c r="D13" s="318" t="s">
        <v>50</v>
      </c>
      <c r="E13" s="319">
        <v>485.0</v>
      </c>
      <c r="F13" s="318" t="s">
        <v>51</v>
      </c>
      <c r="G13" s="319">
        <v>4465.0</v>
      </c>
      <c r="H13" s="320">
        <v>94.96</v>
      </c>
      <c r="I13" s="319">
        <v>99.57</v>
      </c>
      <c r="J13" s="319">
        <v>10.3</v>
      </c>
      <c r="K13" s="319">
        <v>0.0</v>
      </c>
      <c r="L13" s="319">
        <v>83.63</v>
      </c>
      <c r="M13" s="319">
        <v>83.54</v>
      </c>
      <c r="N13" s="321">
        <v>90.63</v>
      </c>
      <c r="O13" s="319">
        <v>16.74</v>
      </c>
      <c r="P13" s="319">
        <v>4.33</v>
      </c>
      <c r="Q13" s="319">
        <v>29.67</v>
      </c>
      <c r="R13" s="319">
        <v>0.8</v>
      </c>
      <c r="S13" s="319">
        <v>1.68</v>
      </c>
      <c r="T13" s="319">
        <v>3.53</v>
      </c>
      <c r="U13" s="321">
        <v>4.86</v>
      </c>
      <c r="V13" s="319">
        <v>60.75</v>
      </c>
      <c r="W13" s="319">
        <v>1.1</v>
      </c>
      <c r="X13" s="319">
        <v>0.0</v>
      </c>
      <c r="Y13" s="319">
        <v>0.0</v>
      </c>
      <c r="Z13" s="319">
        <v>75.43</v>
      </c>
      <c r="AA13" s="317">
        <v>10435.0</v>
      </c>
      <c r="AB13" s="319">
        <v>23.73</v>
      </c>
      <c r="AC13" s="319">
        <v>329.0</v>
      </c>
      <c r="AD13" s="321">
        <v>17.7</v>
      </c>
      <c r="AE13" s="322">
        <v>98.1</v>
      </c>
      <c r="AF13" s="322">
        <v>97.3</v>
      </c>
      <c r="AG13" s="322">
        <v>87.0</v>
      </c>
      <c r="AH13" s="322">
        <v>75.5</v>
      </c>
      <c r="AI13" s="323">
        <v>82.78388278</v>
      </c>
      <c r="AJ13" s="323">
        <v>62.93103448</v>
      </c>
      <c r="AK13" s="323">
        <v>8.908045977</v>
      </c>
      <c r="AL13" s="323">
        <v>87.57819482</v>
      </c>
      <c r="AM13" s="323">
        <v>88.96611642</v>
      </c>
      <c r="AN13" s="323">
        <v>88.44537815</v>
      </c>
      <c r="AO13" s="324">
        <v>89.1521197</v>
      </c>
      <c r="AP13" s="323">
        <v>50.0</v>
      </c>
      <c r="AQ13" s="323">
        <v>438.2334385</v>
      </c>
      <c r="AR13" s="324">
        <v>85.62099217</v>
      </c>
      <c r="AS13" s="324">
        <v>91.61833035</v>
      </c>
      <c r="AT13" s="324">
        <v>24.62771028</v>
      </c>
    </row>
    <row r="14" ht="15.75" customHeight="1">
      <c r="A14" s="317">
        <v>272.0</v>
      </c>
      <c r="B14" s="318" t="s">
        <v>205</v>
      </c>
      <c r="C14" s="319">
        <v>27.0</v>
      </c>
      <c r="D14" s="318" t="s">
        <v>52</v>
      </c>
      <c r="E14" s="319">
        <v>486.0</v>
      </c>
      <c r="F14" s="318" t="s">
        <v>53</v>
      </c>
      <c r="G14" s="319">
        <v>4473.0</v>
      </c>
      <c r="H14" s="320">
        <v>78.77</v>
      </c>
      <c r="I14" s="319">
        <v>81.97</v>
      </c>
      <c r="J14" s="319">
        <v>23.63</v>
      </c>
      <c r="K14" s="319">
        <v>0.0</v>
      </c>
      <c r="L14" s="319">
        <v>64.16</v>
      </c>
      <c r="M14" s="319">
        <v>62.16</v>
      </c>
      <c r="N14" s="321">
        <v>81.66</v>
      </c>
      <c r="O14" s="319">
        <v>22.86</v>
      </c>
      <c r="P14" s="319">
        <v>11.17</v>
      </c>
      <c r="Q14" s="319">
        <v>82.58</v>
      </c>
      <c r="R14" s="319">
        <v>1.96</v>
      </c>
      <c r="S14" s="319">
        <v>6.78</v>
      </c>
      <c r="T14" s="319">
        <v>16.15</v>
      </c>
      <c r="U14" s="321">
        <v>11.59</v>
      </c>
      <c r="V14" s="319">
        <v>17.38</v>
      </c>
      <c r="W14" s="319">
        <v>10.94</v>
      </c>
      <c r="X14" s="319">
        <v>100.0</v>
      </c>
      <c r="Y14" s="319">
        <v>2.6</v>
      </c>
      <c r="Z14" s="319">
        <v>91.56</v>
      </c>
      <c r="AA14" s="317">
        <v>20066.0</v>
      </c>
      <c r="AB14" s="319">
        <v>83.18</v>
      </c>
      <c r="AC14" s="319">
        <v>123.0</v>
      </c>
      <c r="AD14" s="321">
        <v>17.73</v>
      </c>
      <c r="AE14" s="322">
        <v>99.0</v>
      </c>
      <c r="AF14" s="322">
        <v>100.0</v>
      </c>
      <c r="AG14" s="322">
        <v>64.1</v>
      </c>
      <c r="AH14" s="322">
        <v>55.6</v>
      </c>
      <c r="AI14" s="323">
        <v>76.94524496</v>
      </c>
      <c r="AJ14" s="323">
        <v>54.5</v>
      </c>
      <c r="AK14" s="323">
        <v>15.63275434</v>
      </c>
      <c r="AL14" s="323">
        <v>75.55248619</v>
      </c>
      <c r="AM14" s="323">
        <v>80.43154762</v>
      </c>
      <c r="AN14" s="323">
        <v>84.89208633</v>
      </c>
      <c r="AO14" s="324">
        <v>82.99232737</v>
      </c>
      <c r="AP14" s="323">
        <v>100.0</v>
      </c>
      <c r="AQ14" s="323">
        <v>168.812095</v>
      </c>
      <c r="AR14" s="324">
        <v>90.42205582</v>
      </c>
      <c r="AS14" s="324">
        <v>95.20110849</v>
      </c>
      <c r="AT14" s="324">
        <v>35.37512296</v>
      </c>
    </row>
    <row r="15" ht="15.75" customHeight="1">
      <c r="A15" s="317">
        <v>273.0</v>
      </c>
      <c r="B15" s="318" t="s">
        <v>205</v>
      </c>
      <c r="C15" s="319">
        <v>27.0</v>
      </c>
      <c r="D15" s="318" t="s">
        <v>52</v>
      </c>
      <c r="E15" s="319">
        <v>486.0</v>
      </c>
      <c r="F15" s="318" t="s">
        <v>54</v>
      </c>
      <c r="G15" s="319">
        <v>4474.0</v>
      </c>
      <c r="H15" s="320">
        <v>72.46</v>
      </c>
      <c r="I15" s="319">
        <v>67.37</v>
      </c>
      <c r="J15" s="319">
        <v>25.52</v>
      </c>
      <c r="K15" s="319">
        <v>0.0</v>
      </c>
      <c r="L15" s="319">
        <v>37.28</v>
      </c>
      <c r="M15" s="319">
        <v>36.66</v>
      </c>
      <c r="N15" s="321">
        <v>89.73</v>
      </c>
      <c r="O15" s="319">
        <v>17.65</v>
      </c>
      <c r="P15" s="319">
        <v>7.71</v>
      </c>
      <c r="Q15" s="319">
        <v>64.66</v>
      </c>
      <c r="R15" s="319">
        <v>2.31</v>
      </c>
      <c r="S15" s="319">
        <v>5.66</v>
      </c>
      <c r="T15" s="319">
        <v>6.94</v>
      </c>
      <c r="U15" s="321">
        <v>7.78</v>
      </c>
      <c r="V15" s="319">
        <v>4.08</v>
      </c>
      <c r="W15" s="319">
        <v>1.25</v>
      </c>
      <c r="X15" s="319">
        <v>98.0</v>
      </c>
      <c r="Y15" s="319">
        <v>0.0</v>
      </c>
      <c r="Z15" s="319">
        <v>91.44</v>
      </c>
      <c r="AA15" s="317">
        <v>14806.0</v>
      </c>
      <c r="AB15" s="319">
        <v>72.87</v>
      </c>
      <c r="AC15" s="319">
        <v>129.0</v>
      </c>
      <c r="AD15" s="321">
        <v>28.85</v>
      </c>
      <c r="AE15" s="322">
        <v>94.8</v>
      </c>
      <c r="AF15" s="322">
        <v>91.9</v>
      </c>
      <c r="AG15" s="322">
        <v>15.6</v>
      </c>
      <c r="AH15" s="322">
        <v>21.4</v>
      </c>
      <c r="AI15" s="323">
        <v>76.95035461</v>
      </c>
      <c r="AJ15" s="323">
        <v>58.70967742</v>
      </c>
      <c r="AK15" s="323">
        <v>10.96774194</v>
      </c>
      <c r="AL15" s="323">
        <v>78.63849765</v>
      </c>
      <c r="AM15" s="323">
        <v>78.98550725</v>
      </c>
      <c r="AN15" s="323">
        <v>90.90909091</v>
      </c>
      <c r="AO15" s="324">
        <v>93.15068493</v>
      </c>
      <c r="AP15" s="323">
        <v>50.0</v>
      </c>
      <c r="AQ15" s="323">
        <v>98.65621501</v>
      </c>
      <c r="AR15" s="324">
        <v>85.67251462</v>
      </c>
      <c r="AS15" s="324">
        <v>97.4664546</v>
      </c>
      <c r="AT15" s="324">
        <v>25.83708697</v>
      </c>
    </row>
    <row r="16" ht="15.75" customHeight="1">
      <c r="A16" s="317">
        <v>274.0</v>
      </c>
      <c r="B16" s="318" t="s">
        <v>205</v>
      </c>
      <c r="C16" s="319">
        <v>27.0</v>
      </c>
      <c r="D16" s="318" t="s">
        <v>52</v>
      </c>
      <c r="E16" s="319">
        <v>486.0</v>
      </c>
      <c r="F16" s="318" t="s">
        <v>55</v>
      </c>
      <c r="G16" s="319">
        <v>4476.0</v>
      </c>
      <c r="H16" s="320">
        <v>93.27</v>
      </c>
      <c r="I16" s="319">
        <v>99.8</v>
      </c>
      <c r="J16" s="319">
        <v>24.24</v>
      </c>
      <c r="K16" s="319">
        <v>0.0</v>
      </c>
      <c r="L16" s="319">
        <v>75.86</v>
      </c>
      <c r="M16" s="319">
        <v>75.86</v>
      </c>
      <c r="N16" s="321">
        <v>81.41</v>
      </c>
      <c r="O16" s="319">
        <v>16.11</v>
      </c>
      <c r="P16" s="319">
        <v>13.58</v>
      </c>
      <c r="Q16" s="319">
        <v>92.88</v>
      </c>
      <c r="R16" s="319">
        <v>1.62</v>
      </c>
      <c r="S16" s="319">
        <v>6.9</v>
      </c>
      <c r="T16" s="319">
        <v>26.91</v>
      </c>
      <c r="U16" s="321">
        <v>17.56</v>
      </c>
      <c r="V16" s="319">
        <v>38.17</v>
      </c>
      <c r="W16" s="319">
        <v>4.43</v>
      </c>
      <c r="X16" s="319">
        <v>100.0</v>
      </c>
      <c r="Y16" s="319">
        <v>2.63</v>
      </c>
      <c r="Z16" s="319">
        <v>95.27</v>
      </c>
      <c r="AA16" s="317">
        <v>33297.0</v>
      </c>
      <c r="AB16" s="319">
        <v>81.48</v>
      </c>
      <c r="AC16" s="319">
        <v>202.0</v>
      </c>
      <c r="AD16" s="321">
        <v>15.18</v>
      </c>
      <c r="AE16" s="322">
        <v>100.0</v>
      </c>
      <c r="AF16" s="322">
        <v>96.4</v>
      </c>
      <c r="AG16" s="322">
        <v>60.1</v>
      </c>
      <c r="AH16" s="322">
        <v>59.0</v>
      </c>
      <c r="AI16" s="323">
        <v>89.51310861</v>
      </c>
      <c r="AJ16" s="323">
        <v>73.21428571</v>
      </c>
      <c r="AK16" s="323">
        <v>10.71428571</v>
      </c>
      <c r="AL16" s="323">
        <v>80.38922156</v>
      </c>
      <c r="AM16" s="323">
        <v>86.3002461</v>
      </c>
      <c r="AN16" s="323">
        <v>67.46835443</v>
      </c>
      <c r="AO16" s="324">
        <v>69.5800227</v>
      </c>
      <c r="AP16" s="323">
        <v>100.0</v>
      </c>
      <c r="AQ16" s="323">
        <v>210.3289132</v>
      </c>
      <c r="AR16" s="324">
        <v>100.0</v>
      </c>
      <c r="AS16" s="324">
        <v>95.47161617</v>
      </c>
      <c r="AT16" s="324">
        <v>32.91967906</v>
      </c>
    </row>
    <row r="17" ht="15.75" customHeight="1">
      <c r="A17" s="317">
        <v>275.0</v>
      </c>
      <c r="B17" s="318" t="s">
        <v>205</v>
      </c>
      <c r="C17" s="319">
        <v>27.0</v>
      </c>
      <c r="D17" s="318" t="s">
        <v>52</v>
      </c>
      <c r="E17" s="319">
        <v>486.0</v>
      </c>
      <c r="F17" s="318" t="s">
        <v>56</v>
      </c>
      <c r="G17" s="319">
        <v>4478.0</v>
      </c>
      <c r="H17" s="320">
        <v>81.92</v>
      </c>
      <c r="I17" s="319">
        <v>99.36</v>
      </c>
      <c r="J17" s="319">
        <v>14.74</v>
      </c>
      <c r="K17" s="319">
        <v>0.0</v>
      </c>
      <c r="L17" s="319">
        <v>54.15</v>
      </c>
      <c r="M17" s="319">
        <v>54.03</v>
      </c>
      <c r="N17" s="321">
        <v>91.7</v>
      </c>
      <c r="O17" s="319">
        <v>31.07</v>
      </c>
      <c r="P17" s="319">
        <v>18.73</v>
      </c>
      <c r="Q17" s="319">
        <v>81.14</v>
      </c>
      <c r="R17" s="319">
        <v>1.78</v>
      </c>
      <c r="S17" s="319">
        <v>7.22</v>
      </c>
      <c r="T17" s="319">
        <v>37.3</v>
      </c>
      <c r="U17" s="321">
        <v>43.03</v>
      </c>
      <c r="V17" s="319">
        <v>41.14</v>
      </c>
      <c r="W17" s="319">
        <v>4.21</v>
      </c>
      <c r="X17" s="319">
        <v>98.51</v>
      </c>
      <c r="Y17" s="319">
        <v>1.52</v>
      </c>
      <c r="Z17" s="319">
        <v>94.87</v>
      </c>
      <c r="AA17" s="317">
        <v>14777.0</v>
      </c>
      <c r="AB17" s="319">
        <v>91.39</v>
      </c>
      <c r="AC17" s="319">
        <v>120.0</v>
      </c>
      <c r="AD17" s="321">
        <v>18.47</v>
      </c>
      <c r="AE17" s="322">
        <v>99.4</v>
      </c>
      <c r="AF17" s="322">
        <v>94.3</v>
      </c>
      <c r="AG17" s="322">
        <v>61.2</v>
      </c>
      <c r="AH17" s="322">
        <v>38.9</v>
      </c>
      <c r="AI17" s="323">
        <v>77.77777778</v>
      </c>
      <c r="AJ17" s="323">
        <v>45.50898204</v>
      </c>
      <c r="AK17" s="323">
        <v>11.30952381</v>
      </c>
      <c r="AL17" s="323">
        <v>74.69026549</v>
      </c>
      <c r="AM17" s="323">
        <v>83.27702703</v>
      </c>
      <c r="AN17" s="323">
        <v>35.5163728</v>
      </c>
      <c r="AO17" s="324">
        <v>47.55555556</v>
      </c>
      <c r="AP17" s="323">
        <v>100.0</v>
      </c>
      <c r="AQ17" s="323">
        <v>64.56175802</v>
      </c>
      <c r="AR17" s="324">
        <v>88.0292599</v>
      </c>
      <c r="AS17" s="324">
        <v>95.49084077</v>
      </c>
      <c r="AT17" s="324">
        <v>48.98916516</v>
      </c>
    </row>
    <row r="18" ht="15.75" customHeight="1">
      <c r="A18" s="317">
        <v>276.0</v>
      </c>
      <c r="B18" s="318" t="s">
        <v>205</v>
      </c>
      <c r="C18" s="319">
        <v>27.0</v>
      </c>
      <c r="D18" s="318" t="s">
        <v>57</v>
      </c>
      <c r="E18" s="319">
        <v>487.0</v>
      </c>
      <c r="F18" s="318" t="s">
        <v>58</v>
      </c>
      <c r="G18" s="319">
        <v>4491.0</v>
      </c>
      <c r="H18" s="320">
        <v>88.26</v>
      </c>
      <c r="I18" s="319">
        <v>99.9</v>
      </c>
      <c r="J18" s="319">
        <v>15.47</v>
      </c>
      <c r="K18" s="319">
        <v>0.0</v>
      </c>
      <c r="L18" s="319">
        <v>92.47</v>
      </c>
      <c r="M18" s="319">
        <v>92.53</v>
      </c>
      <c r="N18" s="321">
        <v>97.73</v>
      </c>
      <c r="O18" s="319">
        <v>7.19</v>
      </c>
      <c r="P18" s="319">
        <v>5.51</v>
      </c>
      <c r="Q18" s="319">
        <v>48.19</v>
      </c>
      <c r="R18" s="319">
        <v>0.92</v>
      </c>
      <c r="S18" s="319">
        <v>2.25</v>
      </c>
      <c r="T18" s="319">
        <v>19.47</v>
      </c>
      <c r="U18" s="321">
        <v>23.42</v>
      </c>
      <c r="V18" s="319">
        <v>32.75</v>
      </c>
      <c r="W18" s="319">
        <v>21.05</v>
      </c>
      <c r="X18" s="319">
        <v>37.7</v>
      </c>
      <c r="Y18" s="319">
        <v>0.0</v>
      </c>
      <c r="Z18" s="319">
        <v>97.51</v>
      </c>
      <c r="AA18" s="317">
        <v>14495.0</v>
      </c>
      <c r="AB18" s="319">
        <v>49.03</v>
      </c>
      <c r="AC18" s="319">
        <v>81.0</v>
      </c>
      <c r="AD18" s="321">
        <v>55.74</v>
      </c>
      <c r="AE18" s="322">
        <v>92.5</v>
      </c>
      <c r="AF18" s="322">
        <v>95.1</v>
      </c>
      <c r="AG18" s="322">
        <v>81.4</v>
      </c>
      <c r="AH18" s="322">
        <v>71.9</v>
      </c>
      <c r="AI18" s="323">
        <v>81.95718654</v>
      </c>
      <c r="AJ18" s="323">
        <v>78.72340426</v>
      </c>
      <c r="AK18" s="323">
        <v>13.03191489</v>
      </c>
      <c r="AL18" s="323">
        <v>82.41545894</v>
      </c>
      <c r="AM18" s="323">
        <v>86.70694864</v>
      </c>
      <c r="AN18" s="323">
        <v>82.99798793</v>
      </c>
      <c r="AO18" s="324">
        <v>82.54593176</v>
      </c>
      <c r="AP18" s="323">
        <v>100.0</v>
      </c>
      <c r="AQ18" s="323">
        <v>492.1959257</v>
      </c>
      <c r="AR18" s="324">
        <v>91.46746529</v>
      </c>
      <c r="AS18" s="324">
        <v>94.0350294</v>
      </c>
      <c r="AT18" s="324">
        <v>12.47205312</v>
      </c>
    </row>
    <row r="19" ht="15.75" customHeight="1">
      <c r="A19" s="317">
        <v>277.0</v>
      </c>
      <c r="B19" s="318" t="s">
        <v>205</v>
      </c>
      <c r="C19" s="319">
        <v>27.0</v>
      </c>
      <c r="D19" s="318" t="s">
        <v>59</v>
      </c>
      <c r="E19" s="319">
        <v>488.0</v>
      </c>
      <c r="F19" s="318" t="s">
        <v>60</v>
      </c>
      <c r="G19" s="319">
        <v>4499.0</v>
      </c>
      <c r="H19" s="320">
        <v>96.77</v>
      </c>
      <c r="I19" s="319">
        <v>100.0</v>
      </c>
      <c r="J19" s="319">
        <v>8.85</v>
      </c>
      <c r="K19" s="319">
        <v>0.0</v>
      </c>
      <c r="L19" s="319">
        <v>65.11</v>
      </c>
      <c r="M19" s="319">
        <v>65.1</v>
      </c>
      <c r="N19" s="321">
        <v>93.58</v>
      </c>
      <c r="O19" s="319">
        <v>9.69</v>
      </c>
      <c r="P19" s="319">
        <v>3.16</v>
      </c>
      <c r="Q19" s="319">
        <v>8.61</v>
      </c>
      <c r="R19" s="319">
        <v>0.16</v>
      </c>
      <c r="S19" s="319">
        <v>0.55</v>
      </c>
      <c r="T19" s="319">
        <v>14.29</v>
      </c>
      <c r="U19" s="321">
        <v>4.23</v>
      </c>
      <c r="V19" s="319">
        <v>76.44</v>
      </c>
      <c r="W19" s="319">
        <v>1.06</v>
      </c>
      <c r="X19" s="319">
        <v>100.0</v>
      </c>
      <c r="Y19" s="319">
        <v>0.0</v>
      </c>
      <c r="Z19" s="319">
        <v>75.8</v>
      </c>
      <c r="AA19" s="317">
        <v>12938.0</v>
      </c>
      <c r="AB19" s="319">
        <v>88.52</v>
      </c>
      <c r="AC19" s="319">
        <v>224.0</v>
      </c>
      <c r="AD19" s="321">
        <v>27.78</v>
      </c>
      <c r="AE19" s="322">
        <v>99.7</v>
      </c>
      <c r="AF19" s="322">
        <v>99.2</v>
      </c>
      <c r="AG19" s="322">
        <v>29.7</v>
      </c>
      <c r="AH19" s="322">
        <v>29.0</v>
      </c>
      <c r="AI19" s="323">
        <v>85.71428571</v>
      </c>
      <c r="AJ19" s="323">
        <v>54.375</v>
      </c>
      <c r="AK19" s="323">
        <v>15.52795031</v>
      </c>
      <c r="AL19" s="323">
        <v>83.05785124</v>
      </c>
      <c r="AM19" s="323">
        <v>92.89940828</v>
      </c>
      <c r="AN19" s="323">
        <v>100.0</v>
      </c>
      <c r="AO19" s="324">
        <v>97.6744186</v>
      </c>
      <c r="AP19" s="323">
        <v>100.0</v>
      </c>
      <c r="AQ19" s="323">
        <v>269.2469816</v>
      </c>
      <c r="AR19" s="324">
        <v>91.46762391</v>
      </c>
      <c r="AS19" s="324">
        <v>94.01490906</v>
      </c>
      <c r="AT19" s="324">
        <v>58.68717894</v>
      </c>
    </row>
    <row r="20" ht="15.75" customHeight="1">
      <c r="A20" s="317">
        <v>278.0</v>
      </c>
      <c r="B20" s="318" t="s">
        <v>205</v>
      </c>
      <c r="C20" s="319">
        <v>27.0</v>
      </c>
      <c r="D20" s="318" t="s">
        <v>61</v>
      </c>
      <c r="E20" s="319">
        <v>665.0</v>
      </c>
      <c r="F20" s="318" t="s">
        <v>62</v>
      </c>
      <c r="G20" s="319">
        <v>4591.0</v>
      </c>
      <c r="H20" s="320">
        <v>89.99</v>
      </c>
      <c r="I20" s="319">
        <v>99.63</v>
      </c>
      <c r="J20" s="319">
        <v>31.19</v>
      </c>
      <c r="K20" s="319">
        <v>0.0</v>
      </c>
      <c r="L20" s="319">
        <v>67.23</v>
      </c>
      <c r="M20" s="319">
        <v>67.24</v>
      </c>
      <c r="N20" s="321">
        <v>92.62</v>
      </c>
      <c r="O20" s="319">
        <v>2.04</v>
      </c>
      <c r="P20" s="319">
        <v>1.25</v>
      </c>
      <c r="Q20" s="319">
        <v>65.97</v>
      </c>
      <c r="R20" s="319">
        <v>0.85</v>
      </c>
      <c r="S20" s="319">
        <v>2.77</v>
      </c>
      <c r="T20" s="319">
        <v>21.6</v>
      </c>
      <c r="U20" s="321">
        <v>18.31</v>
      </c>
      <c r="V20" s="319">
        <v>15.18</v>
      </c>
      <c r="W20" s="319">
        <v>2.87</v>
      </c>
      <c r="X20" s="319">
        <v>91.76</v>
      </c>
      <c r="Y20" s="319">
        <v>0.0</v>
      </c>
      <c r="Z20" s="319">
        <v>95.32</v>
      </c>
      <c r="AA20" s="317">
        <v>38263.0</v>
      </c>
      <c r="AB20" s="319">
        <v>52.1</v>
      </c>
      <c r="AC20" s="319">
        <v>363.0</v>
      </c>
      <c r="AD20" s="321">
        <v>12.95</v>
      </c>
      <c r="AE20" s="322">
        <v>75.6</v>
      </c>
      <c r="AF20" s="322">
        <v>72.8</v>
      </c>
      <c r="AG20" s="322">
        <v>72.4</v>
      </c>
      <c r="AH20" s="322">
        <v>62.2</v>
      </c>
      <c r="AI20" s="323">
        <v>54.93562232</v>
      </c>
      <c r="AJ20" s="323">
        <v>68.23308271</v>
      </c>
      <c r="AK20" s="323">
        <v>14.47368421</v>
      </c>
      <c r="AL20" s="323">
        <v>41.96127946</v>
      </c>
      <c r="AM20" s="323">
        <v>50.20939972</v>
      </c>
      <c r="AN20" s="323">
        <v>65.32756489</v>
      </c>
      <c r="AO20" s="324">
        <v>71.88208617</v>
      </c>
      <c r="AP20" s="323">
        <v>50.0</v>
      </c>
      <c r="AQ20" s="323">
        <v>502.6517896</v>
      </c>
      <c r="AR20" s="324">
        <v>82.18515961</v>
      </c>
      <c r="AS20" s="324">
        <v>98.22028771</v>
      </c>
      <c r="AT20" s="324">
        <v>31.00664465</v>
      </c>
    </row>
    <row r="21" ht="15.75" customHeight="1">
      <c r="A21" s="317">
        <v>279.0</v>
      </c>
      <c r="B21" s="318" t="s">
        <v>205</v>
      </c>
      <c r="C21" s="319">
        <v>27.0</v>
      </c>
      <c r="D21" s="318" t="s">
        <v>61</v>
      </c>
      <c r="E21" s="319">
        <v>665.0</v>
      </c>
      <c r="F21" s="318" t="s">
        <v>63</v>
      </c>
      <c r="G21" s="319">
        <v>4592.0</v>
      </c>
      <c r="H21" s="320">
        <v>91.84</v>
      </c>
      <c r="I21" s="319">
        <v>99.43</v>
      </c>
      <c r="J21" s="319">
        <v>39.94</v>
      </c>
      <c r="K21" s="319">
        <v>3.85</v>
      </c>
      <c r="L21" s="319">
        <v>98.82</v>
      </c>
      <c r="M21" s="319">
        <v>98.52</v>
      </c>
      <c r="N21" s="321">
        <v>89.88</v>
      </c>
      <c r="O21" s="319">
        <v>23.35</v>
      </c>
      <c r="P21" s="319">
        <v>12.31</v>
      </c>
      <c r="Q21" s="319">
        <v>73.48</v>
      </c>
      <c r="R21" s="319">
        <v>1.47</v>
      </c>
      <c r="S21" s="319">
        <v>5.7</v>
      </c>
      <c r="T21" s="319">
        <v>16.57</v>
      </c>
      <c r="U21" s="321">
        <v>9.88</v>
      </c>
      <c r="V21" s="319">
        <v>8.21</v>
      </c>
      <c r="W21" s="319">
        <v>20.56</v>
      </c>
      <c r="X21" s="319">
        <v>98.0</v>
      </c>
      <c r="Y21" s="319">
        <v>0.0</v>
      </c>
      <c r="Z21" s="319">
        <v>96.05</v>
      </c>
      <c r="AA21" s="317">
        <v>21673.0</v>
      </c>
      <c r="AB21" s="319">
        <v>85.35</v>
      </c>
      <c r="AC21" s="319">
        <v>89.0</v>
      </c>
      <c r="AD21" s="321">
        <v>8.0</v>
      </c>
      <c r="AE21" s="322">
        <v>86.9</v>
      </c>
      <c r="AF21" s="322">
        <v>87.6</v>
      </c>
      <c r="AG21" s="322">
        <v>55.5</v>
      </c>
      <c r="AH21" s="322">
        <v>60.8</v>
      </c>
      <c r="AI21" s="323">
        <v>73.99103139</v>
      </c>
      <c r="AJ21" s="323">
        <v>66.27906977</v>
      </c>
      <c r="AK21" s="323">
        <v>16.66666667</v>
      </c>
      <c r="AL21" s="323">
        <v>61.63141994</v>
      </c>
      <c r="AM21" s="323">
        <v>69.40298507</v>
      </c>
      <c r="AN21" s="323">
        <v>56.91823899</v>
      </c>
      <c r="AO21" s="324">
        <v>70.42253521</v>
      </c>
      <c r="AP21" s="323">
        <v>100.0</v>
      </c>
      <c r="AQ21" s="323">
        <v>241.8408736</v>
      </c>
      <c r="AR21" s="324">
        <v>79.07115213</v>
      </c>
      <c r="AS21" s="324">
        <v>99.47112636</v>
      </c>
      <c r="AT21" s="324">
        <v>10.80054156</v>
      </c>
    </row>
    <row r="22" ht="15.75" customHeight="1">
      <c r="A22" s="317">
        <v>280.0</v>
      </c>
      <c r="B22" s="318" t="s">
        <v>205</v>
      </c>
      <c r="C22" s="319">
        <v>27.0</v>
      </c>
      <c r="D22" s="318" t="s">
        <v>61</v>
      </c>
      <c r="E22" s="319">
        <v>665.0</v>
      </c>
      <c r="F22" s="318" t="s">
        <v>64</v>
      </c>
      <c r="G22" s="319">
        <v>4598.0</v>
      </c>
      <c r="H22" s="320">
        <v>91.22</v>
      </c>
      <c r="I22" s="319">
        <v>99.28</v>
      </c>
      <c r="J22" s="319">
        <v>37.18</v>
      </c>
      <c r="K22" s="319">
        <v>0.0</v>
      </c>
      <c r="L22" s="319">
        <v>62.21</v>
      </c>
      <c r="M22" s="319">
        <v>62.37</v>
      </c>
      <c r="N22" s="321">
        <v>88.8</v>
      </c>
      <c r="O22" s="319">
        <v>1.03</v>
      </c>
      <c r="P22" s="319">
        <v>1.21</v>
      </c>
      <c r="Q22" s="319">
        <v>69.42</v>
      </c>
      <c r="R22" s="319">
        <v>0.32</v>
      </c>
      <c r="S22" s="319">
        <v>1.49</v>
      </c>
      <c r="T22" s="319">
        <v>45.56</v>
      </c>
      <c r="U22" s="321">
        <v>43.55</v>
      </c>
      <c r="V22" s="319">
        <v>9.7</v>
      </c>
      <c r="W22" s="319">
        <v>0.0</v>
      </c>
      <c r="X22" s="319">
        <v>100.0</v>
      </c>
      <c r="Y22" s="319">
        <v>0.0</v>
      </c>
      <c r="Z22" s="319">
        <v>94.78</v>
      </c>
      <c r="AA22" s="317">
        <v>18881.0</v>
      </c>
      <c r="AB22" s="319">
        <v>78.74</v>
      </c>
      <c r="AC22" s="319">
        <v>107.0</v>
      </c>
      <c r="AD22" s="321">
        <v>9.53</v>
      </c>
      <c r="AE22" s="322">
        <v>85.7</v>
      </c>
      <c r="AF22" s="322">
        <v>82.0</v>
      </c>
      <c r="AG22" s="322">
        <v>52.3</v>
      </c>
      <c r="AH22" s="322">
        <v>57.5</v>
      </c>
      <c r="AI22" s="323">
        <v>51.79856115</v>
      </c>
      <c r="AJ22" s="323">
        <v>58.88888889</v>
      </c>
      <c r="AK22" s="323">
        <v>10.55555556</v>
      </c>
      <c r="AL22" s="323">
        <v>53.88310649</v>
      </c>
      <c r="AM22" s="323">
        <v>55.17241379</v>
      </c>
      <c r="AN22" s="323">
        <v>64.97890295</v>
      </c>
      <c r="AO22" s="324">
        <v>66.42685851</v>
      </c>
      <c r="AP22" s="323">
        <v>100.0</v>
      </c>
      <c r="AQ22" s="323">
        <v>445.8083832</v>
      </c>
      <c r="AR22" s="324">
        <v>75.72711719</v>
      </c>
      <c r="AS22" s="324">
        <v>98.64748093</v>
      </c>
      <c r="AT22" s="324">
        <v>31.19428483</v>
      </c>
    </row>
    <row r="23" ht="15.75" customHeight="1">
      <c r="A23" s="317">
        <v>281.0</v>
      </c>
      <c r="B23" s="318" t="s">
        <v>205</v>
      </c>
      <c r="C23" s="319">
        <v>27.0</v>
      </c>
      <c r="D23" s="318" t="s">
        <v>61</v>
      </c>
      <c r="E23" s="319">
        <v>665.0</v>
      </c>
      <c r="F23" s="318" t="s">
        <v>65</v>
      </c>
      <c r="G23" s="319">
        <v>4602.0</v>
      </c>
      <c r="H23" s="320">
        <v>90.29</v>
      </c>
      <c r="I23" s="319">
        <v>99.61</v>
      </c>
      <c r="J23" s="319">
        <v>40.11</v>
      </c>
      <c r="K23" s="319">
        <v>0.0</v>
      </c>
      <c r="L23" s="319">
        <v>85.95</v>
      </c>
      <c r="M23" s="319">
        <v>86.21</v>
      </c>
      <c r="N23" s="321">
        <v>81.97</v>
      </c>
      <c r="O23" s="319">
        <v>1.64</v>
      </c>
      <c r="P23" s="319">
        <v>0.44</v>
      </c>
      <c r="Q23" s="319">
        <v>57.5</v>
      </c>
      <c r="R23" s="319">
        <v>0.9</v>
      </c>
      <c r="S23" s="319">
        <v>3.67</v>
      </c>
      <c r="T23" s="319">
        <v>5.84</v>
      </c>
      <c r="U23" s="321">
        <v>4.55</v>
      </c>
      <c r="V23" s="319">
        <v>8.93</v>
      </c>
      <c r="W23" s="319">
        <v>2.15</v>
      </c>
      <c r="X23" s="319">
        <v>100.0</v>
      </c>
      <c r="Y23" s="319">
        <v>0.0</v>
      </c>
      <c r="Z23" s="319">
        <v>95.77</v>
      </c>
      <c r="AA23" s="317">
        <v>16078.0</v>
      </c>
      <c r="AB23" s="319">
        <v>66.59</v>
      </c>
      <c r="AC23" s="319">
        <v>117.0</v>
      </c>
      <c r="AD23" s="321">
        <v>7.15</v>
      </c>
      <c r="AE23" s="322">
        <v>87.9</v>
      </c>
      <c r="AF23" s="322">
        <v>89.5</v>
      </c>
      <c r="AG23" s="322">
        <v>56.6</v>
      </c>
      <c r="AH23" s="322">
        <v>55.9</v>
      </c>
      <c r="AI23" s="323">
        <v>68.22033898</v>
      </c>
      <c r="AJ23" s="323">
        <v>79.24528302</v>
      </c>
      <c r="AK23" s="323">
        <v>13.96226415</v>
      </c>
      <c r="AL23" s="323">
        <v>60.92057762</v>
      </c>
      <c r="AM23" s="323">
        <v>61.71617162</v>
      </c>
      <c r="AN23" s="323">
        <v>71.03064067</v>
      </c>
      <c r="AO23" s="324">
        <v>70.20648968</v>
      </c>
      <c r="AP23" s="323">
        <v>0.0</v>
      </c>
      <c r="AQ23" s="323">
        <v>290.080429</v>
      </c>
      <c r="AR23" s="324">
        <v>87.41193048</v>
      </c>
      <c r="AS23" s="324">
        <v>99.57295864</v>
      </c>
      <c r="AT23" s="324">
        <v>15.93042524</v>
      </c>
    </row>
    <row r="24" ht="15.75" customHeight="1">
      <c r="A24" s="317">
        <v>282.0</v>
      </c>
      <c r="B24" s="318" t="s">
        <v>205</v>
      </c>
      <c r="C24" s="319">
        <v>27.0</v>
      </c>
      <c r="D24" s="318" t="s">
        <v>66</v>
      </c>
      <c r="E24" s="319">
        <v>496.0</v>
      </c>
      <c r="F24" s="318" t="s">
        <v>67</v>
      </c>
      <c r="G24" s="319">
        <v>4578.0</v>
      </c>
      <c r="H24" s="320">
        <v>94.65</v>
      </c>
      <c r="I24" s="319">
        <v>100.0</v>
      </c>
      <c r="J24" s="319">
        <v>6.94</v>
      </c>
      <c r="K24" s="319">
        <v>0.0</v>
      </c>
      <c r="L24" s="319">
        <v>92.88</v>
      </c>
      <c r="M24" s="319">
        <v>92.81</v>
      </c>
      <c r="N24" s="321">
        <v>90.25</v>
      </c>
      <c r="O24" s="319">
        <v>18.88</v>
      </c>
      <c r="P24" s="319">
        <v>15.07</v>
      </c>
      <c r="Q24" s="319">
        <v>95.81</v>
      </c>
      <c r="R24" s="319">
        <v>1.45</v>
      </c>
      <c r="S24" s="319">
        <v>3.19</v>
      </c>
      <c r="T24" s="319">
        <v>61.41</v>
      </c>
      <c r="U24" s="321">
        <v>60.87</v>
      </c>
      <c r="V24" s="319">
        <v>87.58</v>
      </c>
      <c r="W24" s="319">
        <v>9.3</v>
      </c>
      <c r="X24" s="319">
        <v>95.65</v>
      </c>
      <c r="Y24" s="319">
        <v>0.0</v>
      </c>
      <c r="Z24" s="319">
        <v>82.93</v>
      </c>
      <c r="AA24" s="317">
        <v>15546.0</v>
      </c>
      <c r="AB24" s="319">
        <v>91.67</v>
      </c>
      <c r="AC24" s="319">
        <v>250.0</v>
      </c>
      <c r="AD24" s="321">
        <v>2.57</v>
      </c>
      <c r="AE24" s="322">
        <v>100.0</v>
      </c>
      <c r="AF24" s="322">
        <v>96.3</v>
      </c>
      <c r="AG24" s="322">
        <v>29.6</v>
      </c>
      <c r="AH24" s="322">
        <v>30.7</v>
      </c>
      <c r="AI24" s="323">
        <v>89.66789668</v>
      </c>
      <c r="AJ24" s="323">
        <v>54.43425076</v>
      </c>
      <c r="AK24" s="323">
        <v>23.4939759</v>
      </c>
      <c r="AL24" s="323">
        <v>80.44728435</v>
      </c>
      <c r="AM24" s="323">
        <v>88.84397736</v>
      </c>
      <c r="AN24" s="323">
        <v>89.48306595</v>
      </c>
      <c r="AO24" s="324">
        <v>93.17585302</v>
      </c>
      <c r="AP24" s="323">
        <v>100.0</v>
      </c>
      <c r="AQ24" s="323">
        <v>243.5895173</v>
      </c>
      <c r="AR24" s="324">
        <v>80.03387045</v>
      </c>
      <c r="AS24" s="324">
        <v>94.23503765</v>
      </c>
      <c r="AT24" s="324">
        <v>56.33839574</v>
      </c>
    </row>
    <row r="25" ht="15.75" customHeight="1">
      <c r="A25" s="317">
        <v>283.0</v>
      </c>
      <c r="B25" s="318" t="s">
        <v>205</v>
      </c>
      <c r="C25" s="319">
        <v>27.0</v>
      </c>
      <c r="D25" s="318" t="s">
        <v>66</v>
      </c>
      <c r="E25" s="319">
        <v>496.0</v>
      </c>
      <c r="F25" s="318" t="s">
        <v>68</v>
      </c>
      <c r="G25" s="319">
        <v>4586.0</v>
      </c>
      <c r="H25" s="320">
        <v>96.55</v>
      </c>
      <c r="I25" s="319">
        <v>100.0</v>
      </c>
      <c r="J25" s="319">
        <v>0.76</v>
      </c>
      <c r="K25" s="319">
        <v>0.0</v>
      </c>
      <c r="L25" s="319">
        <v>84.87</v>
      </c>
      <c r="M25" s="319">
        <v>84.34</v>
      </c>
      <c r="N25" s="321">
        <v>93.71</v>
      </c>
      <c r="O25" s="319">
        <v>12.13</v>
      </c>
      <c r="P25" s="319">
        <v>10.07</v>
      </c>
      <c r="Q25" s="319">
        <v>62.78</v>
      </c>
      <c r="R25" s="319">
        <v>1.08</v>
      </c>
      <c r="S25" s="319">
        <v>2.66</v>
      </c>
      <c r="T25" s="319">
        <v>25.38</v>
      </c>
      <c r="U25" s="321">
        <v>16.58</v>
      </c>
      <c r="V25" s="319">
        <v>87.69</v>
      </c>
      <c r="W25" s="319">
        <v>8.74</v>
      </c>
      <c r="X25" s="319">
        <v>100.0</v>
      </c>
      <c r="Y25" s="319">
        <v>0.0</v>
      </c>
      <c r="Z25" s="319">
        <v>79.16</v>
      </c>
      <c r="AA25" s="317">
        <v>18457.0</v>
      </c>
      <c r="AB25" s="319">
        <v>88.74</v>
      </c>
      <c r="AC25" s="319">
        <v>343.0</v>
      </c>
      <c r="AD25" s="321">
        <v>9.22</v>
      </c>
      <c r="AE25" s="322">
        <v>100.0</v>
      </c>
      <c r="AF25" s="322">
        <v>100.0</v>
      </c>
      <c r="AG25" s="322">
        <v>59.7</v>
      </c>
      <c r="AH25" s="322">
        <v>52.7</v>
      </c>
      <c r="AI25" s="323">
        <v>91.41414141</v>
      </c>
      <c r="AJ25" s="323">
        <v>74.73460722</v>
      </c>
      <c r="AK25" s="323">
        <v>20.0845666</v>
      </c>
      <c r="AL25" s="323">
        <v>79.31788369</v>
      </c>
      <c r="AM25" s="323">
        <v>89.27765237</v>
      </c>
      <c r="AN25" s="323">
        <v>59.51580363</v>
      </c>
      <c r="AO25" s="324">
        <v>62.68518519</v>
      </c>
      <c r="AP25" s="323">
        <v>100.0</v>
      </c>
      <c r="AQ25" s="323">
        <v>157.0306497</v>
      </c>
      <c r="AR25" s="324">
        <v>100.0</v>
      </c>
      <c r="AS25" s="324">
        <v>87.26276163</v>
      </c>
      <c r="AT25" s="324">
        <v>73.50807785</v>
      </c>
    </row>
    <row r="26" ht="15.75" customHeight="1">
      <c r="A26" s="317">
        <v>284.0</v>
      </c>
      <c r="B26" s="318" t="s">
        <v>205</v>
      </c>
      <c r="C26" s="319">
        <v>27.0</v>
      </c>
      <c r="D26" s="318" t="s">
        <v>69</v>
      </c>
      <c r="E26" s="319">
        <v>498.0</v>
      </c>
      <c r="F26" s="318" t="s">
        <v>70</v>
      </c>
      <c r="G26" s="319">
        <v>4608.0</v>
      </c>
      <c r="H26" s="320">
        <v>92.62</v>
      </c>
      <c r="I26" s="319">
        <v>99.42</v>
      </c>
      <c r="J26" s="319">
        <v>12.39</v>
      </c>
      <c r="K26" s="319">
        <v>0.0</v>
      </c>
      <c r="L26" s="319">
        <v>73.09</v>
      </c>
      <c r="M26" s="319">
        <v>73.01</v>
      </c>
      <c r="N26" s="321">
        <v>90.32</v>
      </c>
      <c r="O26" s="319">
        <v>7.38</v>
      </c>
      <c r="P26" s="319">
        <v>3.79</v>
      </c>
      <c r="Q26" s="319">
        <v>33.68</v>
      </c>
      <c r="R26" s="319">
        <v>1.05</v>
      </c>
      <c r="S26" s="319">
        <v>2.21</v>
      </c>
      <c r="T26" s="319">
        <v>12.75</v>
      </c>
      <c r="U26" s="321">
        <v>12.08</v>
      </c>
      <c r="V26" s="319">
        <v>99.17</v>
      </c>
      <c r="W26" s="319">
        <v>6.45</v>
      </c>
      <c r="X26" s="319">
        <v>100.0</v>
      </c>
      <c r="Y26" s="319">
        <v>0.0</v>
      </c>
      <c r="Z26" s="319">
        <v>95.21</v>
      </c>
      <c r="AA26" s="317">
        <v>12658.0</v>
      </c>
      <c r="AB26" s="319">
        <v>99.45</v>
      </c>
      <c r="AC26" s="319">
        <v>74.0</v>
      </c>
      <c r="AD26" s="321">
        <v>71.19</v>
      </c>
      <c r="AE26" s="322">
        <v>78.8</v>
      </c>
      <c r="AF26" s="322">
        <v>68.4</v>
      </c>
      <c r="AG26" s="322">
        <v>10.2</v>
      </c>
      <c r="AH26" s="322">
        <v>5.9</v>
      </c>
      <c r="AI26" s="323">
        <v>93.47826087</v>
      </c>
      <c r="AJ26" s="323">
        <v>65.74074074</v>
      </c>
      <c r="AK26" s="323">
        <v>16.51376147</v>
      </c>
      <c r="AL26" s="323">
        <v>66.41791045</v>
      </c>
      <c r="AM26" s="323">
        <v>82.0754717</v>
      </c>
      <c r="AN26" s="323">
        <v>82.75862069</v>
      </c>
      <c r="AO26" s="324">
        <v>75.0</v>
      </c>
      <c r="AP26" s="323">
        <v>100.0</v>
      </c>
      <c r="AQ26" s="323">
        <v>189.1989415</v>
      </c>
      <c r="AR26" s="324">
        <v>78.8156463</v>
      </c>
      <c r="AS26" s="324">
        <v>91.43160958</v>
      </c>
      <c r="AT26" s="324">
        <v>72.84296149</v>
      </c>
    </row>
    <row r="27" ht="15.75" customHeight="1">
      <c r="A27" s="317">
        <v>285.0</v>
      </c>
      <c r="B27" s="318" t="s">
        <v>205</v>
      </c>
      <c r="C27" s="319">
        <v>27.0</v>
      </c>
      <c r="D27" s="318" t="s">
        <v>71</v>
      </c>
      <c r="E27" s="319">
        <v>499.0</v>
      </c>
      <c r="F27" s="318" t="s">
        <v>72</v>
      </c>
      <c r="G27" s="319">
        <v>4613.0</v>
      </c>
      <c r="H27" s="320">
        <v>89.0</v>
      </c>
      <c r="I27" s="319">
        <v>99.9</v>
      </c>
      <c r="J27" s="319">
        <v>10.18</v>
      </c>
      <c r="K27" s="319">
        <v>0.0</v>
      </c>
      <c r="L27" s="319">
        <v>81.1</v>
      </c>
      <c r="M27" s="319">
        <v>81.01</v>
      </c>
      <c r="N27" s="321">
        <v>89.67</v>
      </c>
      <c r="O27" s="319">
        <v>19.93</v>
      </c>
      <c r="P27" s="319">
        <v>11.45</v>
      </c>
      <c r="Q27" s="319">
        <v>79.76</v>
      </c>
      <c r="R27" s="319">
        <v>1.23</v>
      </c>
      <c r="S27" s="319">
        <v>3.1</v>
      </c>
      <c r="T27" s="319">
        <v>25.27</v>
      </c>
      <c r="U27" s="321">
        <v>29.67</v>
      </c>
      <c r="V27" s="319">
        <v>70.78</v>
      </c>
      <c r="W27" s="319">
        <v>5.26</v>
      </c>
      <c r="X27" s="319">
        <v>95.18</v>
      </c>
      <c r="Y27" s="319">
        <v>0.0</v>
      </c>
      <c r="Z27" s="319">
        <v>79.98</v>
      </c>
      <c r="AA27" s="317">
        <v>17569.0</v>
      </c>
      <c r="AB27" s="319">
        <v>71.16</v>
      </c>
      <c r="AC27" s="319">
        <v>136.0</v>
      </c>
      <c r="AD27" s="321">
        <v>56.63</v>
      </c>
      <c r="AE27" s="322">
        <v>100.0</v>
      </c>
      <c r="AF27" s="322">
        <v>92.5</v>
      </c>
      <c r="AG27" s="322">
        <v>98.3</v>
      </c>
      <c r="AH27" s="322">
        <v>77.6</v>
      </c>
      <c r="AI27" s="323">
        <v>83.45323741</v>
      </c>
      <c r="AJ27" s="323">
        <v>45.55555556</v>
      </c>
      <c r="AK27" s="323">
        <v>44.44444444</v>
      </c>
      <c r="AL27" s="323">
        <v>87.55274262</v>
      </c>
      <c r="AM27" s="323">
        <v>90.17857143</v>
      </c>
      <c r="AN27" s="323">
        <v>86.21761658</v>
      </c>
      <c r="AO27" s="324">
        <v>91.08761329</v>
      </c>
      <c r="AP27" s="323">
        <v>100.0</v>
      </c>
      <c r="AQ27" s="323">
        <v>222.0978598</v>
      </c>
      <c r="AR27" s="324">
        <v>87.48340233</v>
      </c>
      <c r="AS27" s="324">
        <v>86.65429391</v>
      </c>
      <c r="AT27" s="324">
        <v>64.58948503</v>
      </c>
    </row>
    <row r="28" ht="15.75" customHeight="1">
      <c r="A28" s="317">
        <v>286.0</v>
      </c>
      <c r="B28" s="318" t="s">
        <v>205</v>
      </c>
      <c r="C28" s="319">
        <v>27.0</v>
      </c>
      <c r="D28" s="318" t="s">
        <v>73</v>
      </c>
      <c r="E28" s="319">
        <v>500.0</v>
      </c>
      <c r="F28" s="318" t="s">
        <v>74</v>
      </c>
      <c r="G28" s="319">
        <v>4628.0</v>
      </c>
      <c r="H28" s="320">
        <v>93.28</v>
      </c>
      <c r="I28" s="319">
        <v>100.0</v>
      </c>
      <c r="J28" s="319">
        <v>3.17</v>
      </c>
      <c r="K28" s="319">
        <v>0.0</v>
      </c>
      <c r="L28" s="319">
        <v>98.55</v>
      </c>
      <c r="M28" s="319">
        <v>98.45</v>
      </c>
      <c r="N28" s="321">
        <v>96.26</v>
      </c>
      <c r="O28" s="319">
        <v>12.44</v>
      </c>
      <c r="P28" s="319">
        <v>4.92</v>
      </c>
      <c r="Q28" s="319">
        <v>31.1</v>
      </c>
      <c r="R28" s="319">
        <v>0.97</v>
      </c>
      <c r="S28" s="319">
        <v>2.04</v>
      </c>
      <c r="T28" s="319">
        <v>2.71</v>
      </c>
      <c r="U28" s="321">
        <v>2.71</v>
      </c>
      <c r="V28" s="319">
        <v>51.94</v>
      </c>
      <c r="W28" s="319">
        <v>0.56</v>
      </c>
      <c r="X28" s="319">
        <v>86.67</v>
      </c>
      <c r="Y28" s="319">
        <v>0.0</v>
      </c>
      <c r="Z28" s="319">
        <v>76.25</v>
      </c>
      <c r="AA28" s="317">
        <v>19984.0</v>
      </c>
      <c r="AB28" s="319">
        <v>57.9</v>
      </c>
      <c r="AC28" s="319">
        <v>272.0</v>
      </c>
      <c r="AD28" s="321">
        <v>19.17</v>
      </c>
      <c r="AE28" s="322">
        <v>89.8</v>
      </c>
      <c r="AF28" s="322">
        <v>86.6</v>
      </c>
      <c r="AG28" s="322">
        <v>78.8</v>
      </c>
      <c r="AH28" s="322">
        <v>57.3</v>
      </c>
      <c r="AI28" s="323">
        <v>69.32270916</v>
      </c>
      <c r="AJ28" s="323">
        <v>44.85049834</v>
      </c>
      <c r="AK28" s="323">
        <v>10.19736842</v>
      </c>
      <c r="AL28" s="323">
        <v>93.11543811</v>
      </c>
      <c r="AM28" s="323">
        <v>95.7591179</v>
      </c>
      <c r="AN28" s="323">
        <v>95.24539877</v>
      </c>
      <c r="AO28" s="324">
        <v>97.52252252</v>
      </c>
      <c r="AP28" s="323">
        <v>50.0</v>
      </c>
      <c r="AQ28" s="323">
        <v>227.0591778</v>
      </c>
      <c r="AR28" s="324">
        <v>100.0</v>
      </c>
      <c r="AS28" s="324">
        <v>96.06038479</v>
      </c>
      <c r="AT28" s="324">
        <v>38.62885858</v>
      </c>
    </row>
    <row r="29" ht="15.75" customHeight="1">
      <c r="A29" s="317">
        <v>287.0</v>
      </c>
      <c r="B29" s="318" t="s">
        <v>205</v>
      </c>
      <c r="C29" s="319">
        <v>27.0</v>
      </c>
      <c r="D29" s="318" t="s">
        <v>73</v>
      </c>
      <c r="E29" s="319">
        <v>500.0</v>
      </c>
      <c r="F29" s="318" t="s">
        <v>75</v>
      </c>
      <c r="G29" s="319">
        <v>4633.0</v>
      </c>
      <c r="H29" s="320">
        <v>98.52</v>
      </c>
      <c r="I29" s="319">
        <v>99.63</v>
      </c>
      <c r="J29" s="319">
        <v>18.87</v>
      </c>
      <c r="K29" s="319">
        <v>0.0</v>
      </c>
      <c r="L29" s="319">
        <v>72.96</v>
      </c>
      <c r="M29" s="319">
        <v>74.31</v>
      </c>
      <c r="N29" s="321">
        <v>96.61</v>
      </c>
      <c r="O29" s="319">
        <v>7.67</v>
      </c>
      <c r="P29" s="319">
        <v>4.71</v>
      </c>
      <c r="Q29" s="319">
        <v>74.38</v>
      </c>
      <c r="R29" s="319">
        <v>2.39</v>
      </c>
      <c r="S29" s="319">
        <v>5.93</v>
      </c>
      <c r="T29" s="319">
        <v>4.26</v>
      </c>
      <c r="U29" s="321">
        <v>7.09</v>
      </c>
      <c r="V29" s="319">
        <v>59.35</v>
      </c>
      <c r="W29" s="319">
        <v>0.0</v>
      </c>
      <c r="X29" s="319">
        <v>100.0</v>
      </c>
      <c r="Y29" s="319">
        <v>1.82</v>
      </c>
      <c r="Z29" s="319">
        <v>84.51</v>
      </c>
      <c r="AA29" s="317">
        <v>11314.0</v>
      </c>
      <c r="AB29" s="319">
        <v>73.56</v>
      </c>
      <c r="AC29" s="319">
        <v>60.0</v>
      </c>
      <c r="AD29" s="321">
        <v>7.28</v>
      </c>
      <c r="AE29" s="322">
        <v>100.0</v>
      </c>
      <c r="AF29" s="322">
        <v>95.9</v>
      </c>
      <c r="AG29" s="322">
        <v>68.5</v>
      </c>
      <c r="AH29" s="322">
        <v>69.2</v>
      </c>
      <c r="AI29" s="323">
        <v>87.28813559</v>
      </c>
      <c r="AJ29" s="323">
        <v>59.15492958</v>
      </c>
      <c r="AK29" s="323">
        <v>6.338028169</v>
      </c>
      <c r="AL29" s="323">
        <v>81.81818182</v>
      </c>
      <c r="AM29" s="323">
        <v>89.91097923</v>
      </c>
      <c r="AN29" s="323">
        <v>84.97652582</v>
      </c>
      <c r="AO29" s="324">
        <v>88.41698842</v>
      </c>
      <c r="AP29" s="323">
        <v>100.0</v>
      </c>
      <c r="AQ29" s="323">
        <v>250.9536238</v>
      </c>
      <c r="AR29" s="324">
        <v>100.0</v>
      </c>
      <c r="AS29" s="324">
        <v>92.57210042</v>
      </c>
      <c r="AT29" s="324">
        <v>24.53214514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6" width="12.63"/>
    <col customWidth="1" min="12" max="12" width="15.0"/>
    <col customWidth="1" min="13" max="13" width="14.0"/>
  </cols>
  <sheetData>
    <row r="1" ht="15.75" customHeight="1">
      <c r="A1" s="32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5" t="s">
        <v>1</v>
      </c>
      <c r="B2" s="6" t="s">
        <v>2</v>
      </c>
      <c r="C2" s="7" t="s">
        <v>3</v>
      </c>
      <c r="D2" s="6" t="s">
        <v>4</v>
      </c>
      <c r="E2" s="8" t="s">
        <v>5</v>
      </c>
      <c r="F2" s="9">
        <v>24.0</v>
      </c>
      <c r="G2" s="10" t="s">
        <v>6</v>
      </c>
      <c r="H2" s="9">
        <v>32.0</v>
      </c>
      <c r="I2" s="11" t="s">
        <v>7</v>
      </c>
      <c r="J2" s="10" t="s">
        <v>8</v>
      </c>
      <c r="K2" s="9" t="s">
        <v>9</v>
      </c>
      <c r="L2" s="12" t="s">
        <v>10</v>
      </c>
      <c r="M2" s="13">
        <v>303.0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5" t="s">
        <v>11</v>
      </c>
      <c r="B3" s="16">
        <v>15.0</v>
      </c>
      <c r="C3" s="17" t="s">
        <v>12</v>
      </c>
      <c r="D3" s="16">
        <v>27.0</v>
      </c>
      <c r="E3" s="18" t="s">
        <v>13</v>
      </c>
      <c r="F3" s="19">
        <v>3.0</v>
      </c>
      <c r="G3" s="18" t="s">
        <v>14</v>
      </c>
      <c r="H3" s="19">
        <v>417.0</v>
      </c>
      <c r="I3" s="20" t="s">
        <v>15</v>
      </c>
      <c r="J3" s="21" t="s">
        <v>16</v>
      </c>
      <c r="K3" s="22" t="s">
        <v>17</v>
      </c>
      <c r="L3" s="23" t="s">
        <v>18</v>
      </c>
      <c r="M3" s="24">
        <v>-378.0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326"/>
      <c r="B4" s="326"/>
      <c r="C4" s="326"/>
      <c r="D4" s="326"/>
      <c r="E4" s="326"/>
      <c r="F4" s="327"/>
      <c r="G4" s="327"/>
      <c r="H4" s="327"/>
      <c r="I4" s="327"/>
      <c r="J4" s="327"/>
      <c r="K4" s="327"/>
      <c r="L4" s="327"/>
      <c r="M4" s="32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25" t="s">
        <v>19</v>
      </c>
      <c r="B5" s="26"/>
      <c r="C5" s="26"/>
      <c r="D5" s="26"/>
      <c r="E5" s="27"/>
      <c r="F5" s="28" t="s">
        <v>20</v>
      </c>
      <c r="G5" s="26"/>
      <c r="H5" s="27"/>
      <c r="I5" s="28" t="s">
        <v>21</v>
      </c>
      <c r="J5" s="26"/>
      <c r="K5" s="26"/>
      <c r="L5" s="26"/>
      <c r="M5" s="27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29" t="s">
        <v>22</v>
      </c>
      <c r="B6" s="29" t="s">
        <v>23</v>
      </c>
      <c r="C6" s="29" t="s">
        <v>24</v>
      </c>
      <c r="D6" s="30" t="s">
        <v>25</v>
      </c>
      <c r="E6" s="29" t="s">
        <v>26</v>
      </c>
      <c r="F6" s="31" t="s">
        <v>27</v>
      </c>
      <c r="G6" s="32" t="s">
        <v>28</v>
      </c>
      <c r="H6" s="33" t="s">
        <v>29</v>
      </c>
      <c r="I6" s="30" t="s">
        <v>30</v>
      </c>
      <c r="J6" s="30" t="s">
        <v>31</v>
      </c>
      <c r="K6" s="30" t="s">
        <v>32</v>
      </c>
      <c r="L6" s="34" t="s">
        <v>33</v>
      </c>
      <c r="M6" s="34" t="s">
        <v>34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35">
        <v>1.0</v>
      </c>
      <c r="B7" s="36">
        <v>468.0</v>
      </c>
      <c r="C7" s="37" t="s">
        <v>35</v>
      </c>
      <c r="D7" s="38">
        <v>4304.0</v>
      </c>
      <c r="E7" s="39" t="s">
        <v>36</v>
      </c>
      <c r="F7" s="40">
        <v>224.0</v>
      </c>
      <c r="G7" s="35">
        <v>28.0</v>
      </c>
      <c r="H7" s="38">
        <v>-196.0</v>
      </c>
      <c r="I7" s="41">
        <v>74.24</v>
      </c>
      <c r="J7" s="41">
        <v>71.93</v>
      </c>
      <c r="K7" s="41">
        <v>66.42</v>
      </c>
      <c r="L7" s="41">
        <v>2.31</v>
      </c>
      <c r="M7" s="41">
        <v>5.5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42">
        <v>2.0</v>
      </c>
      <c r="B8" s="43">
        <v>468.0</v>
      </c>
      <c r="C8" s="44" t="s">
        <v>35</v>
      </c>
      <c r="D8" s="45">
        <v>4307.0</v>
      </c>
      <c r="E8" s="46" t="s">
        <v>37</v>
      </c>
      <c r="F8" s="47">
        <v>264.0</v>
      </c>
      <c r="G8" s="42">
        <v>139.0</v>
      </c>
      <c r="H8" s="45">
        <v>-125.0</v>
      </c>
      <c r="I8" s="48">
        <v>71.98</v>
      </c>
      <c r="J8" s="48">
        <v>70.39</v>
      </c>
      <c r="K8" s="48">
        <v>69.02</v>
      </c>
      <c r="L8" s="48">
        <v>1.6</v>
      </c>
      <c r="M8" s="48">
        <v>1.37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42">
        <v>3.0</v>
      </c>
      <c r="B9" s="43">
        <v>470.0</v>
      </c>
      <c r="C9" s="44" t="s">
        <v>38</v>
      </c>
      <c r="D9" s="45">
        <v>4331.0</v>
      </c>
      <c r="E9" s="46" t="s">
        <v>39</v>
      </c>
      <c r="F9" s="47">
        <v>184.0</v>
      </c>
      <c r="G9" s="42">
        <v>196.0</v>
      </c>
      <c r="H9" s="45">
        <v>12.0</v>
      </c>
      <c r="I9" s="48">
        <v>68.34</v>
      </c>
      <c r="J9" s="48">
        <v>65.29</v>
      </c>
      <c r="K9" s="48">
        <v>64.98</v>
      </c>
      <c r="L9" s="48">
        <v>3.05</v>
      </c>
      <c r="M9" s="48">
        <v>0.3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42">
        <v>4.0</v>
      </c>
      <c r="B10" s="43">
        <v>473.0</v>
      </c>
      <c r="C10" s="44" t="s">
        <v>40</v>
      </c>
      <c r="D10" s="45">
        <v>4358.0</v>
      </c>
      <c r="E10" s="46" t="s">
        <v>41</v>
      </c>
      <c r="F10" s="47">
        <v>49.0</v>
      </c>
      <c r="G10" s="42">
        <v>352.0</v>
      </c>
      <c r="H10" s="45">
        <v>303.0</v>
      </c>
      <c r="I10" s="48">
        <v>73.84</v>
      </c>
      <c r="J10" s="48">
        <v>66.74</v>
      </c>
      <c r="K10" s="48">
        <v>69.28</v>
      </c>
      <c r="L10" s="48">
        <v>7.1</v>
      </c>
      <c r="M10" s="48">
        <v>-2.54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42">
        <v>5.0</v>
      </c>
      <c r="B11" s="43">
        <v>475.0</v>
      </c>
      <c r="C11" s="44" t="s">
        <v>42</v>
      </c>
      <c r="D11" s="45">
        <v>4371.0</v>
      </c>
      <c r="E11" s="46" t="s">
        <v>43</v>
      </c>
      <c r="F11" s="47">
        <v>209.0</v>
      </c>
      <c r="G11" s="42">
        <v>340.0</v>
      </c>
      <c r="H11" s="45">
        <v>131.0</v>
      </c>
      <c r="I11" s="48">
        <v>66.56</v>
      </c>
      <c r="J11" s="48">
        <v>63.95</v>
      </c>
      <c r="K11" s="48">
        <v>66.35</v>
      </c>
      <c r="L11" s="48">
        <v>2.62</v>
      </c>
      <c r="M11" s="48">
        <v>-2.4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42">
        <v>6.0</v>
      </c>
      <c r="B12" s="43">
        <v>475.0</v>
      </c>
      <c r="C12" s="44" t="s">
        <v>42</v>
      </c>
      <c r="D12" s="45">
        <v>4373.0</v>
      </c>
      <c r="E12" s="46" t="s">
        <v>44</v>
      </c>
      <c r="F12" s="47">
        <v>284.0</v>
      </c>
      <c r="G12" s="42">
        <v>184.0</v>
      </c>
      <c r="H12" s="45">
        <v>-100.0</v>
      </c>
      <c r="I12" s="48">
        <v>65.29</v>
      </c>
      <c r="J12" s="48">
        <v>63.93</v>
      </c>
      <c r="K12" s="48">
        <v>63.43</v>
      </c>
      <c r="L12" s="48">
        <v>1.36</v>
      </c>
      <c r="M12" s="48">
        <v>0.5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42">
        <v>7.0</v>
      </c>
      <c r="B13" s="43">
        <v>475.0</v>
      </c>
      <c r="C13" s="44" t="s">
        <v>42</v>
      </c>
      <c r="D13" s="45">
        <v>4382.0</v>
      </c>
      <c r="E13" s="46" t="s">
        <v>45</v>
      </c>
      <c r="F13" s="47">
        <v>365.0</v>
      </c>
      <c r="G13" s="42">
        <v>104.0</v>
      </c>
      <c r="H13" s="45">
        <v>-261.0</v>
      </c>
      <c r="I13" s="48">
        <v>69.33</v>
      </c>
      <c r="J13" s="48">
        <v>69.43</v>
      </c>
      <c r="K13" s="48">
        <v>67.27</v>
      </c>
      <c r="L13" s="48">
        <v>-0.09</v>
      </c>
      <c r="M13" s="48">
        <v>2.16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42">
        <v>8.0</v>
      </c>
      <c r="B14" s="43">
        <v>477.0</v>
      </c>
      <c r="C14" s="44" t="s">
        <v>46</v>
      </c>
      <c r="D14" s="45">
        <v>4393.0</v>
      </c>
      <c r="E14" s="46" t="s">
        <v>46</v>
      </c>
      <c r="F14" s="47">
        <v>306.0</v>
      </c>
      <c r="G14" s="42">
        <v>56.0</v>
      </c>
      <c r="H14" s="45">
        <v>-250.0</v>
      </c>
      <c r="I14" s="48">
        <v>70.97</v>
      </c>
      <c r="J14" s="48">
        <v>69.96</v>
      </c>
      <c r="K14" s="48">
        <v>66.35</v>
      </c>
      <c r="L14" s="48">
        <v>1.01</v>
      </c>
      <c r="M14" s="48">
        <v>3.61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42">
        <v>9.0</v>
      </c>
      <c r="B15" s="43">
        <v>479.0</v>
      </c>
      <c r="C15" s="44" t="s">
        <v>47</v>
      </c>
      <c r="D15" s="45">
        <v>4412.0</v>
      </c>
      <c r="E15" s="46" t="s">
        <v>48</v>
      </c>
      <c r="F15" s="50">
        <v>244.0</v>
      </c>
      <c r="G15" s="42">
        <v>58.0</v>
      </c>
      <c r="H15" s="45">
        <v>-186.0</v>
      </c>
      <c r="I15" s="48">
        <v>69.83</v>
      </c>
      <c r="J15" s="48">
        <v>67.93</v>
      </c>
      <c r="K15" s="48">
        <v>64.36</v>
      </c>
      <c r="L15" s="48">
        <v>1.89</v>
      </c>
      <c r="M15" s="48">
        <v>3.57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42">
        <v>10.0</v>
      </c>
      <c r="B16" s="43">
        <v>479.0</v>
      </c>
      <c r="C16" s="44" t="s">
        <v>47</v>
      </c>
      <c r="D16" s="45">
        <v>4418.0</v>
      </c>
      <c r="E16" s="46" t="s">
        <v>49</v>
      </c>
      <c r="F16" s="50">
        <v>38.0</v>
      </c>
      <c r="G16" s="42">
        <v>241.0</v>
      </c>
      <c r="H16" s="45">
        <v>203.0</v>
      </c>
      <c r="I16" s="48">
        <v>72.38</v>
      </c>
      <c r="J16" s="48">
        <v>64.66</v>
      </c>
      <c r="K16" s="48">
        <v>65.07</v>
      </c>
      <c r="L16" s="48">
        <v>7.71</v>
      </c>
      <c r="M16" s="48">
        <v>-0.41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42">
        <v>11.0</v>
      </c>
      <c r="B17" s="43">
        <v>485.0</v>
      </c>
      <c r="C17" s="44" t="s">
        <v>50</v>
      </c>
      <c r="D17" s="45">
        <v>4465.0</v>
      </c>
      <c r="E17" s="46" t="s">
        <v>51</v>
      </c>
      <c r="F17" s="50">
        <v>230.0</v>
      </c>
      <c r="G17" s="42">
        <v>51.0</v>
      </c>
      <c r="H17" s="45">
        <v>-179.0</v>
      </c>
      <c r="I17" s="48">
        <v>68.3</v>
      </c>
      <c r="J17" s="48">
        <v>66.05</v>
      </c>
      <c r="K17" s="48">
        <v>62.26</v>
      </c>
      <c r="L17" s="48">
        <v>2.25</v>
      </c>
      <c r="M17" s="48">
        <v>3.79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42">
        <v>12.0</v>
      </c>
      <c r="B18" s="43">
        <v>486.0</v>
      </c>
      <c r="C18" s="44" t="s">
        <v>52</v>
      </c>
      <c r="D18" s="45">
        <v>4473.0</v>
      </c>
      <c r="E18" s="46" t="s">
        <v>53</v>
      </c>
      <c r="F18" s="50">
        <v>352.0</v>
      </c>
      <c r="G18" s="42">
        <v>98.0</v>
      </c>
      <c r="H18" s="45">
        <v>-254.0</v>
      </c>
      <c r="I18" s="48">
        <v>64.23</v>
      </c>
      <c r="J18" s="48">
        <v>64.13</v>
      </c>
      <c r="K18" s="48">
        <v>61.86</v>
      </c>
      <c r="L18" s="48">
        <v>0.1</v>
      </c>
      <c r="M18" s="48">
        <v>2.27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42">
        <v>13.0</v>
      </c>
      <c r="B19" s="43">
        <v>486.0</v>
      </c>
      <c r="C19" s="44" t="s">
        <v>52</v>
      </c>
      <c r="D19" s="45">
        <v>4474.0</v>
      </c>
      <c r="E19" s="46" t="s">
        <v>54</v>
      </c>
      <c r="F19" s="50">
        <v>315.0</v>
      </c>
      <c r="G19" s="42">
        <v>167.0</v>
      </c>
      <c r="H19" s="45">
        <v>-148.0</v>
      </c>
      <c r="I19" s="48">
        <v>59.24</v>
      </c>
      <c r="J19" s="48">
        <v>58.33</v>
      </c>
      <c r="K19" s="48">
        <v>57.54</v>
      </c>
      <c r="L19" s="48">
        <v>0.91</v>
      </c>
      <c r="M19" s="48">
        <v>0.79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42">
        <v>14.0</v>
      </c>
      <c r="B20" s="43">
        <v>486.0</v>
      </c>
      <c r="C20" s="44" t="s">
        <v>52</v>
      </c>
      <c r="D20" s="45">
        <v>4476.0</v>
      </c>
      <c r="E20" s="46" t="s">
        <v>55</v>
      </c>
      <c r="F20" s="50">
        <v>319.0</v>
      </c>
      <c r="G20" s="42">
        <v>54.0</v>
      </c>
      <c r="H20" s="45">
        <v>-265.0</v>
      </c>
      <c r="I20" s="48">
        <v>67.94</v>
      </c>
      <c r="J20" s="48">
        <v>67.12</v>
      </c>
      <c r="K20" s="48">
        <v>63.39</v>
      </c>
      <c r="L20" s="48">
        <v>0.82</v>
      </c>
      <c r="M20" s="48">
        <v>3.73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42">
        <v>15.0</v>
      </c>
      <c r="B21" s="43">
        <v>486.0</v>
      </c>
      <c r="C21" s="44" t="s">
        <v>52</v>
      </c>
      <c r="D21" s="45">
        <v>4478.0</v>
      </c>
      <c r="E21" s="46" t="s">
        <v>56</v>
      </c>
      <c r="F21" s="50">
        <v>417.0</v>
      </c>
      <c r="G21" s="42">
        <v>43.0</v>
      </c>
      <c r="H21" s="45">
        <v>-374.0</v>
      </c>
      <c r="I21" s="48">
        <v>65.96</v>
      </c>
      <c r="J21" s="48">
        <v>67.57</v>
      </c>
      <c r="K21" s="48">
        <v>63.38</v>
      </c>
      <c r="L21" s="48">
        <v>-1.61</v>
      </c>
      <c r="M21" s="48">
        <v>4.18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42">
        <v>16.0</v>
      </c>
      <c r="B22" s="43">
        <v>487.0</v>
      </c>
      <c r="C22" s="44" t="s">
        <v>57</v>
      </c>
      <c r="D22" s="45">
        <v>4491.0</v>
      </c>
      <c r="E22" s="46" t="s">
        <v>58</v>
      </c>
      <c r="F22" s="50">
        <v>337.0</v>
      </c>
      <c r="G22" s="42">
        <v>198.0</v>
      </c>
      <c r="H22" s="45">
        <v>-139.0</v>
      </c>
      <c r="I22" s="48">
        <v>70.15</v>
      </c>
      <c r="J22" s="48">
        <v>69.7</v>
      </c>
      <c r="K22" s="48">
        <v>69.4</v>
      </c>
      <c r="L22" s="48">
        <v>0.45</v>
      </c>
      <c r="M22" s="48">
        <v>0.3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42">
        <v>17.0</v>
      </c>
      <c r="B23" s="43">
        <v>488.0</v>
      </c>
      <c r="C23" s="44" t="s">
        <v>59</v>
      </c>
      <c r="D23" s="45">
        <v>4499.0</v>
      </c>
      <c r="E23" s="46" t="s">
        <v>60</v>
      </c>
      <c r="F23" s="50">
        <v>110.0</v>
      </c>
      <c r="G23" s="42">
        <v>84.0</v>
      </c>
      <c r="H23" s="45">
        <v>-26.0</v>
      </c>
      <c r="I23" s="48">
        <v>70.23</v>
      </c>
      <c r="J23" s="48">
        <v>65.57</v>
      </c>
      <c r="K23" s="48">
        <v>62.93</v>
      </c>
      <c r="L23" s="48">
        <v>4.66</v>
      </c>
      <c r="M23" s="48">
        <v>2.64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42">
        <v>18.0</v>
      </c>
      <c r="B24" s="43">
        <v>665.0</v>
      </c>
      <c r="C24" s="44" t="s">
        <v>61</v>
      </c>
      <c r="D24" s="45">
        <v>4591.0</v>
      </c>
      <c r="E24" s="46" t="s">
        <v>62</v>
      </c>
      <c r="F24" s="50">
        <v>58.0</v>
      </c>
      <c r="G24" s="42">
        <v>271.0</v>
      </c>
      <c r="H24" s="45">
        <v>213.0</v>
      </c>
      <c r="I24" s="48">
        <v>65.93</v>
      </c>
      <c r="J24" s="48">
        <v>59.35</v>
      </c>
      <c r="K24" s="48">
        <v>60.27</v>
      </c>
      <c r="L24" s="48">
        <v>6.57</v>
      </c>
      <c r="M24" s="48">
        <v>-0.91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42">
        <v>19.0</v>
      </c>
      <c r="B25" s="43">
        <v>665.0</v>
      </c>
      <c r="C25" s="44" t="s">
        <v>61</v>
      </c>
      <c r="D25" s="45">
        <v>4592.0</v>
      </c>
      <c r="E25" s="46" t="s">
        <v>63</v>
      </c>
      <c r="F25" s="50">
        <v>221.0</v>
      </c>
      <c r="G25" s="42">
        <v>209.0</v>
      </c>
      <c r="H25" s="45">
        <v>-12.0</v>
      </c>
      <c r="I25" s="48">
        <v>67.41</v>
      </c>
      <c r="J25" s="48">
        <v>65.02</v>
      </c>
      <c r="K25" s="48">
        <v>64.93</v>
      </c>
      <c r="L25" s="48">
        <v>2.39</v>
      </c>
      <c r="M25" s="48">
        <v>0.09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42">
        <v>20.0</v>
      </c>
      <c r="B26" s="43">
        <v>665.0</v>
      </c>
      <c r="C26" s="44" t="s">
        <v>61</v>
      </c>
      <c r="D26" s="45">
        <v>4598.0</v>
      </c>
      <c r="E26" s="46" t="s">
        <v>64</v>
      </c>
      <c r="F26" s="50">
        <v>41.0</v>
      </c>
      <c r="G26" s="42">
        <v>190.0</v>
      </c>
      <c r="H26" s="45">
        <v>149.0</v>
      </c>
      <c r="I26" s="48">
        <v>67.89</v>
      </c>
      <c r="J26" s="48">
        <v>60.38</v>
      </c>
      <c r="K26" s="48">
        <v>59.97</v>
      </c>
      <c r="L26" s="48">
        <v>7.51</v>
      </c>
      <c r="M26" s="48">
        <v>0.41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42">
        <v>21.0</v>
      </c>
      <c r="B27" s="43">
        <v>665.0</v>
      </c>
      <c r="C27" s="44" t="s">
        <v>61</v>
      </c>
      <c r="D27" s="45">
        <v>4602.0</v>
      </c>
      <c r="E27" s="46" t="s">
        <v>65</v>
      </c>
      <c r="F27" s="50">
        <v>32.0</v>
      </c>
      <c r="G27" s="42">
        <v>329.0</v>
      </c>
      <c r="H27" s="45">
        <v>297.0</v>
      </c>
      <c r="I27" s="48">
        <v>65.54</v>
      </c>
      <c r="J27" s="48">
        <v>57.38</v>
      </c>
      <c r="K27" s="48">
        <v>59.44</v>
      </c>
      <c r="L27" s="48">
        <v>8.16</v>
      </c>
      <c r="M27" s="48">
        <v>-2.06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42">
        <v>22.0</v>
      </c>
      <c r="B28" s="43">
        <v>496.0</v>
      </c>
      <c r="C28" s="44" t="s">
        <v>66</v>
      </c>
      <c r="D28" s="45">
        <v>4578.0</v>
      </c>
      <c r="E28" s="46" t="s">
        <v>67</v>
      </c>
      <c r="F28" s="50">
        <v>181.0</v>
      </c>
      <c r="G28" s="42">
        <v>310.0</v>
      </c>
      <c r="H28" s="45">
        <v>129.0</v>
      </c>
      <c r="I28" s="48">
        <v>68.59</v>
      </c>
      <c r="J28" s="48">
        <v>65.48</v>
      </c>
      <c r="K28" s="48">
        <v>67.19</v>
      </c>
      <c r="L28" s="48">
        <v>3.11</v>
      </c>
      <c r="M28" s="48">
        <v>-1.71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42">
        <v>23.0</v>
      </c>
      <c r="B29" s="43">
        <v>496.0</v>
      </c>
      <c r="C29" s="44" t="s">
        <v>66</v>
      </c>
      <c r="D29" s="45">
        <v>4586.0</v>
      </c>
      <c r="E29" s="46" t="s">
        <v>68</v>
      </c>
      <c r="F29" s="50">
        <v>149.0</v>
      </c>
      <c r="G29" s="42">
        <v>264.0</v>
      </c>
      <c r="H29" s="45">
        <v>115.0</v>
      </c>
      <c r="I29" s="48">
        <v>66.33</v>
      </c>
      <c r="J29" s="48">
        <v>62.57</v>
      </c>
      <c r="K29" s="48">
        <v>63.39</v>
      </c>
      <c r="L29" s="48">
        <v>3.76</v>
      </c>
      <c r="M29" s="48">
        <v>-0.82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42">
        <v>24.0</v>
      </c>
      <c r="B30" s="43">
        <v>498.0</v>
      </c>
      <c r="C30" s="44" t="s">
        <v>69</v>
      </c>
      <c r="D30" s="45">
        <v>4608.0</v>
      </c>
      <c r="E30" s="46" t="s">
        <v>70</v>
      </c>
      <c r="F30" s="50">
        <v>405.0</v>
      </c>
      <c r="G30" s="42">
        <v>27.0</v>
      </c>
      <c r="H30" s="45">
        <v>-378.0</v>
      </c>
      <c r="I30" s="48">
        <v>66.01</v>
      </c>
      <c r="J30" s="48">
        <v>67.25</v>
      </c>
      <c r="K30" s="48">
        <v>61.67</v>
      </c>
      <c r="L30" s="48">
        <v>-1.24</v>
      </c>
      <c r="M30" s="48">
        <v>5.58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42">
        <v>25.0</v>
      </c>
      <c r="B31" s="43">
        <v>499.0</v>
      </c>
      <c r="C31" s="44" t="s">
        <v>71</v>
      </c>
      <c r="D31" s="45">
        <v>4613.0</v>
      </c>
      <c r="E31" s="46" t="s">
        <v>72</v>
      </c>
      <c r="F31" s="50">
        <v>210.0</v>
      </c>
      <c r="G31" s="42">
        <v>142.0</v>
      </c>
      <c r="H31" s="45">
        <v>-68.0</v>
      </c>
      <c r="I31" s="48">
        <v>76.12</v>
      </c>
      <c r="J31" s="48">
        <v>73.54</v>
      </c>
      <c r="K31" s="48">
        <v>72.26</v>
      </c>
      <c r="L31" s="48">
        <v>2.58</v>
      </c>
      <c r="M31" s="48">
        <v>1.28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42">
        <v>26.0</v>
      </c>
      <c r="B32" s="43">
        <v>500.0</v>
      </c>
      <c r="C32" s="44" t="s">
        <v>73</v>
      </c>
      <c r="D32" s="45">
        <v>4628.0</v>
      </c>
      <c r="E32" s="46" t="s">
        <v>74</v>
      </c>
      <c r="F32" s="50">
        <v>120.0</v>
      </c>
      <c r="G32" s="42">
        <v>125.0</v>
      </c>
      <c r="H32" s="45">
        <v>5.0</v>
      </c>
      <c r="I32" s="48">
        <v>72.1</v>
      </c>
      <c r="J32" s="48">
        <v>67.65</v>
      </c>
      <c r="K32" s="48">
        <v>65.92</v>
      </c>
      <c r="L32" s="48">
        <v>4.45</v>
      </c>
      <c r="M32" s="48">
        <v>1.73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42">
        <v>27.0</v>
      </c>
      <c r="B33" s="43">
        <v>500.0</v>
      </c>
      <c r="C33" s="44" t="s">
        <v>73</v>
      </c>
      <c r="D33" s="45">
        <v>4633.0</v>
      </c>
      <c r="E33" s="46" t="s">
        <v>75</v>
      </c>
      <c r="F33" s="50">
        <v>111.0</v>
      </c>
      <c r="G33" s="42">
        <v>283.0</v>
      </c>
      <c r="H33" s="45">
        <v>172.0</v>
      </c>
      <c r="I33" s="48">
        <v>71.39</v>
      </c>
      <c r="J33" s="48">
        <v>66.77</v>
      </c>
      <c r="K33" s="48">
        <v>67.94</v>
      </c>
      <c r="L33" s="48">
        <v>4.63</v>
      </c>
      <c r="M33" s="48">
        <v>-1.17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6:$M$33">
    <sortState ref="A6:M33">
      <sortCondition ref="A6:A33"/>
    </sortState>
  </autoFilter>
  <mergeCells count="4">
    <mergeCell ref="A1:M1"/>
    <mergeCell ref="A5:E5"/>
    <mergeCell ref="F5:H5"/>
    <mergeCell ref="I5:M5"/>
  </mergeCells>
  <conditionalFormatting sqref="H6:H33">
    <cfRule type="cellIs" dxfId="0" priority="1" operator="lessThanOrEqual">
      <formula>0</formula>
    </cfRule>
  </conditionalFormatting>
  <conditionalFormatting sqref="H6:H33">
    <cfRule type="cellIs" dxfId="1" priority="2" operator="greaterThan">
      <formula>0</formula>
    </cfRule>
  </conditionalFormatting>
  <conditionalFormatting sqref="L6:M33">
    <cfRule type="cellIs" dxfId="2" priority="3" operator="lessThanOrEqual">
      <formula>0</formula>
    </cfRule>
  </conditionalFormatting>
  <conditionalFormatting sqref="L6:M33">
    <cfRule type="cellIs" dxfId="3" priority="4" operator="greaterThanOr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5.5"/>
    <col customWidth="1" min="3" max="3" width="17.13"/>
    <col customWidth="1" min="4" max="4" width="12.5"/>
    <col customWidth="1" min="5" max="5" width="11.63"/>
    <col customWidth="1" min="6" max="7" width="14.63"/>
    <col customWidth="1" min="8" max="8" width="17.13"/>
    <col customWidth="1" min="9" max="9" width="11.63"/>
    <col customWidth="1" min="10" max="10" width="12.5"/>
    <col customWidth="1" min="11" max="11" width="13.5"/>
    <col customWidth="1" min="12" max="12" width="12.63"/>
    <col customWidth="1" min="13" max="13" width="11.63"/>
    <col customWidth="1" min="14" max="15" width="12.5"/>
    <col customWidth="1" min="16" max="16" width="12.63"/>
    <col customWidth="1" min="17" max="17" width="11.63"/>
    <col customWidth="1" min="18" max="19" width="12.5"/>
    <col customWidth="1" min="20" max="20" width="12.63"/>
    <col customWidth="1" min="21" max="21" width="11.63"/>
    <col customWidth="1" min="22" max="23" width="12.5"/>
    <col customWidth="1" min="24" max="24" width="12.63"/>
    <col customWidth="1" min="25" max="25" width="11.63"/>
    <col customWidth="1" min="26" max="27" width="12.5"/>
    <col customWidth="1" min="28" max="28" width="12.63"/>
    <col customWidth="1" min="29" max="29" width="11.63"/>
    <col customWidth="1" min="30" max="31" width="12.5"/>
    <col customWidth="1" min="32" max="33" width="12.63"/>
  </cols>
  <sheetData>
    <row r="1" ht="53.25" customHeight="1">
      <c r="A1" s="5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53"/>
    </row>
    <row r="2" ht="53.25" customHeight="1">
      <c r="A2" s="54" t="s">
        <v>1</v>
      </c>
      <c r="B2" s="55" t="s">
        <v>2</v>
      </c>
      <c r="C2" s="56" t="s">
        <v>3</v>
      </c>
      <c r="D2" s="57" t="s">
        <v>4</v>
      </c>
      <c r="E2" s="58" t="s">
        <v>5</v>
      </c>
      <c r="F2" s="59"/>
      <c r="G2" s="60"/>
      <c r="H2" s="61" t="s">
        <v>77</v>
      </c>
      <c r="I2" s="58" t="s">
        <v>5</v>
      </c>
      <c r="J2" s="59"/>
      <c r="K2" s="60"/>
      <c r="L2" s="61" t="s">
        <v>77</v>
      </c>
      <c r="M2" s="58" t="s">
        <v>5</v>
      </c>
      <c r="N2" s="59"/>
      <c r="O2" s="60"/>
      <c r="P2" s="61" t="s">
        <v>77</v>
      </c>
      <c r="Q2" s="58" t="s">
        <v>5</v>
      </c>
      <c r="R2" s="59"/>
      <c r="S2" s="60"/>
      <c r="T2" s="61" t="s">
        <v>77</v>
      </c>
      <c r="U2" s="58" t="s">
        <v>5</v>
      </c>
      <c r="V2" s="59"/>
      <c r="W2" s="60"/>
      <c r="X2" s="61" t="s">
        <v>77</v>
      </c>
      <c r="Y2" s="58" t="s">
        <v>5</v>
      </c>
      <c r="Z2" s="59"/>
      <c r="AA2" s="60"/>
      <c r="AB2" s="61" t="s">
        <v>77</v>
      </c>
      <c r="AC2" s="58" t="s">
        <v>5</v>
      </c>
      <c r="AD2" s="59"/>
      <c r="AE2" s="60"/>
      <c r="AF2" s="61" t="s">
        <v>77</v>
      </c>
      <c r="AG2" s="53"/>
    </row>
    <row r="3" ht="53.25" customHeight="1">
      <c r="A3" s="62" t="s">
        <v>11</v>
      </c>
      <c r="B3" s="63">
        <v>15.0</v>
      </c>
      <c r="C3" s="64" t="s">
        <v>12</v>
      </c>
      <c r="D3" s="65">
        <v>27.0</v>
      </c>
      <c r="E3" s="66" t="s">
        <v>13</v>
      </c>
      <c r="F3" s="67"/>
      <c r="G3" s="68"/>
      <c r="H3" s="69"/>
      <c r="I3" s="66" t="s">
        <v>13</v>
      </c>
      <c r="J3" s="67"/>
      <c r="K3" s="68"/>
      <c r="L3" s="69"/>
      <c r="M3" s="66" t="s">
        <v>13</v>
      </c>
      <c r="N3" s="67"/>
      <c r="O3" s="68"/>
      <c r="P3" s="69"/>
      <c r="Q3" s="66" t="s">
        <v>13</v>
      </c>
      <c r="R3" s="67"/>
      <c r="S3" s="68"/>
      <c r="T3" s="69"/>
      <c r="U3" s="66" t="s">
        <v>13</v>
      </c>
      <c r="V3" s="67"/>
      <c r="W3" s="68"/>
      <c r="X3" s="69"/>
      <c r="Y3" s="66" t="s">
        <v>13</v>
      </c>
      <c r="Z3" s="67"/>
      <c r="AA3" s="68"/>
      <c r="AB3" s="69"/>
      <c r="AC3" s="66" t="s">
        <v>13</v>
      </c>
      <c r="AD3" s="67"/>
      <c r="AE3" s="68"/>
      <c r="AF3" s="69"/>
      <c r="AG3" s="53"/>
    </row>
    <row r="4" ht="91.5" customHeight="1">
      <c r="A4" s="70" t="s">
        <v>78</v>
      </c>
      <c r="B4" s="70" t="s">
        <v>79</v>
      </c>
      <c r="C4" s="70" t="s">
        <v>80</v>
      </c>
      <c r="D4" s="70" t="s">
        <v>81</v>
      </c>
      <c r="E4" s="71" t="s">
        <v>82</v>
      </c>
      <c r="F4" s="72"/>
      <c r="G4" s="73"/>
      <c r="H4" s="74" t="s">
        <v>83</v>
      </c>
      <c r="I4" s="71" t="s">
        <v>82</v>
      </c>
      <c r="J4" s="72"/>
      <c r="K4" s="73"/>
      <c r="L4" s="74" t="s">
        <v>83</v>
      </c>
      <c r="M4" s="71" t="s">
        <v>82</v>
      </c>
      <c r="N4" s="72"/>
      <c r="O4" s="73"/>
      <c r="P4" s="74" t="s">
        <v>83</v>
      </c>
      <c r="Q4" s="71" t="s">
        <v>82</v>
      </c>
      <c r="R4" s="72"/>
      <c r="S4" s="73"/>
      <c r="T4" s="74" t="s">
        <v>83</v>
      </c>
      <c r="U4" s="71" t="s">
        <v>82</v>
      </c>
      <c r="V4" s="72"/>
      <c r="W4" s="73"/>
      <c r="X4" s="74" t="s">
        <v>83</v>
      </c>
      <c r="Y4" s="71" t="s">
        <v>82</v>
      </c>
      <c r="Z4" s="72"/>
      <c r="AA4" s="73"/>
      <c r="AB4" s="74" t="s">
        <v>83</v>
      </c>
      <c r="AC4" s="71" t="s">
        <v>82</v>
      </c>
      <c r="AD4" s="72"/>
      <c r="AE4" s="73"/>
      <c r="AF4" s="74" t="s">
        <v>83</v>
      </c>
      <c r="AG4" s="53"/>
    </row>
    <row r="5" ht="53.25" customHeight="1">
      <c r="A5" s="70" t="s">
        <v>84</v>
      </c>
      <c r="B5" s="70">
        <v>7.0</v>
      </c>
      <c r="C5" s="70">
        <v>7.0</v>
      </c>
      <c r="D5" s="75">
        <v>0.3</v>
      </c>
      <c r="E5" s="76" t="s">
        <v>14</v>
      </c>
      <c r="F5" s="77"/>
      <c r="G5" s="78"/>
      <c r="H5" s="79"/>
      <c r="I5" s="80" t="s">
        <v>14</v>
      </c>
      <c r="J5" s="81"/>
      <c r="K5" s="82"/>
      <c r="L5" s="83"/>
      <c r="M5" s="80" t="s">
        <v>14</v>
      </c>
      <c r="N5" s="81"/>
      <c r="O5" s="82"/>
      <c r="P5" s="83"/>
      <c r="Q5" s="80" t="s">
        <v>14</v>
      </c>
      <c r="R5" s="81"/>
      <c r="S5" s="82"/>
      <c r="T5" s="83"/>
      <c r="U5" s="80" t="s">
        <v>14</v>
      </c>
      <c r="V5" s="81"/>
      <c r="W5" s="82"/>
      <c r="X5" s="83"/>
      <c r="Y5" s="80" t="s">
        <v>14</v>
      </c>
      <c r="Z5" s="81"/>
      <c r="AA5" s="82"/>
      <c r="AB5" s="83"/>
      <c r="AC5" s="80" t="s">
        <v>14</v>
      </c>
      <c r="AD5" s="81"/>
      <c r="AE5" s="82"/>
      <c r="AF5" s="83"/>
      <c r="AG5" s="53"/>
    </row>
    <row r="6" ht="53.25" customHeight="1">
      <c r="A6" s="84" t="s">
        <v>85</v>
      </c>
      <c r="B6" s="85"/>
      <c r="C6" s="85"/>
      <c r="D6" s="86"/>
      <c r="E6" s="87" t="s">
        <v>86</v>
      </c>
      <c r="F6" s="88"/>
      <c r="G6" s="88"/>
      <c r="H6" s="89"/>
      <c r="I6" s="90" t="s">
        <v>87</v>
      </c>
      <c r="J6" s="91"/>
      <c r="K6" s="91"/>
      <c r="L6" s="92"/>
      <c r="M6" s="93" t="s">
        <v>88</v>
      </c>
      <c r="N6" s="91"/>
      <c r="O6" s="91"/>
      <c r="P6" s="92"/>
      <c r="Q6" s="93" t="s">
        <v>89</v>
      </c>
      <c r="R6" s="91"/>
      <c r="S6" s="91"/>
      <c r="T6" s="92"/>
      <c r="U6" s="93" t="s">
        <v>90</v>
      </c>
      <c r="V6" s="91"/>
      <c r="W6" s="91"/>
      <c r="X6" s="92"/>
      <c r="Y6" s="93" t="s">
        <v>91</v>
      </c>
      <c r="Z6" s="91"/>
      <c r="AA6" s="91"/>
      <c r="AB6" s="92"/>
      <c r="AC6" s="93" t="s">
        <v>92</v>
      </c>
      <c r="AD6" s="91"/>
      <c r="AE6" s="91"/>
      <c r="AF6" s="92"/>
      <c r="AG6" s="94"/>
    </row>
    <row r="7" ht="53.25" customHeight="1">
      <c r="A7" s="95" t="s">
        <v>22</v>
      </c>
      <c r="B7" s="95" t="s">
        <v>24</v>
      </c>
      <c r="C7" s="96" t="s">
        <v>25</v>
      </c>
      <c r="D7" s="97" t="s">
        <v>26</v>
      </c>
      <c r="E7" s="98" t="s">
        <v>93</v>
      </c>
      <c r="F7" s="99" t="s">
        <v>94</v>
      </c>
      <c r="G7" s="100" t="s">
        <v>95</v>
      </c>
      <c r="H7" s="101" t="s">
        <v>96</v>
      </c>
      <c r="I7" s="102" t="s">
        <v>93</v>
      </c>
      <c r="J7" s="103" t="s">
        <v>94</v>
      </c>
      <c r="K7" s="104" t="s">
        <v>95</v>
      </c>
      <c r="L7" s="105" t="s">
        <v>96</v>
      </c>
      <c r="M7" s="102" t="s">
        <v>93</v>
      </c>
      <c r="N7" s="103" t="s">
        <v>94</v>
      </c>
      <c r="O7" s="104" t="s">
        <v>95</v>
      </c>
      <c r="P7" s="105" t="s">
        <v>96</v>
      </c>
      <c r="Q7" s="102" t="s">
        <v>93</v>
      </c>
      <c r="R7" s="103" t="s">
        <v>94</v>
      </c>
      <c r="S7" s="104" t="s">
        <v>95</v>
      </c>
      <c r="T7" s="105" t="s">
        <v>96</v>
      </c>
      <c r="U7" s="102" t="s">
        <v>93</v>
      </c>
      <c r="V7" s="103" t="s">
        <v>94</v>
      </c>
      <c r="W7" s="104" t="s">
        <v>95</v>
      </c>
      <c r="X7" s="105" t="s">
        <v>96</v>
      </c>
      <c r="Y7" s="102" t="s">
        <v>93</v>
      </c>
      <c r="Z7" s="103" t="s">
        <v>94</v>
      </c>
      <c r="AA7" s="104" t="s">
        <v>95</v>
      </c>
      <c r="AB7" s="105" t="s">
        <v>96</v>
      </c>
      <c r="AC7" s="102" t="s">
        <v>93</v>
      </c>
      <c r="AD7" s="103" t="s">
        <v>94</v>
      </c>
      <c r="AE7" s="104" t="s">
        <v>95</v>
      </c>
      <c r="AF7" s="105" t="s">
        <v>96</v>
      </c>
      <c r="AG7" s="94"/>
    </row>
    <row r="8" ht="53.25" customHeight="1">
      <c r="A8" s="106">
        <v>1.0</v>
      </c>
      <c r="B8" s="107" t="s">
        <v>35</v>
      </c>
      <c r="C8" s="108">
        <v>4304.0</v>
      </c>
      <c r="D8" s="109" t="s">
        <v>36</v>
      </c>
      <c r="E8" s="110">
        <v>91.75</v>
      </c>
      <c r="F8" s="111">
        <v>87.5</v>
      </c>
      <c r="G8" s="112">
        <f t="shared" ref="G8:G34" si="1">E8-F8</f>
        <v>4.25</v>
      </c>
      <c r="H8" s="113">
        <v>77.28</v>
      </c>
      <c r="I8" s="110">
        <v>87.96</v>
      </c>
      <c r="J8" s="111">
        <v>94.1</v>
      </c>
      <c r="K8" s="112">
        <f t="shared" ref="K8:K34" si="2">I8-J8</f>
        <v>-6.14</v>
      </c>
      <c r="L8" s="113">
        <v>92.98</v>
      </c>
      <c r="M8" s="110">
        <v>20.73</v>
      </c>
      <c r="N8" s="111">
        <v>11.83</v>
      </c>
      <c r="O8" s="112">
        <f t="shared" ref="O8:O34" si="3">M8-N8</f>
        <v>8.9</v>
      </c>
      <c r="P8" s="113">
        <v>12.81</v>
      </c>
      <c r="Q8" s="110">
        <v>0.0</v>
      </c>
      <c r="R8" s="111">
        <v>0.0</v>
      </c>
      <c r="S8" s="112">
        <f t="shared" ref="S8:S34" si="4">Q8-R8</f>
        <v>0</v>
      </c>
      <c r="T8" s="113">
        <v>0.0</v>
      </c>
      <c r="U8" s="110">
        <v>42.32</v>
      </c>
      <c r="V8" s="111">
        <v>6.94</v>
      </c>
      <c r="W8" s="112">
        <f t="shared" ref="W8:W34" si="5">U8-V8</f>
        <v>35.38</v>
      </c>
      <c r="X8" s="113">
        <v>42.01</v>
      </c>
      <c r="Y8" s="110">
        <v>42.4</v>
      </c>
      <c r="Z8" s="111">
        <v>6.82</v>
      </c>
      <c r="AA8" s="112">
        <f t="shared" ref="AA8:AA34" si="6">Y8-Z8</f>
        <v>35.58</v>
      </c>
      <c r="AB8" s="113">
        <v>41.88</v>
      </c>
      <c r="AC8" s="110">
        <v>79.69</v>
      </c>
      <c r="AD8" s="111">
        <v>88.89</v>
      </c>
      <c r="AE8" s="112">
        <f t="shared" ref="AE8:AE34" si="7">AC8-AD8</f>
        <v>-9.2</v>
      </c>
      <c r="AF8" s="113">
        <v>92.39</v>
      </c>
      <c r="AG8" s="94"/>
    </row>
    <row r="9" ht="53.25" customHeight="1">
      <c r="A9" s="114">
        <v>2.0</v>
      </c>
      <c r="B9" s="115" t="s">
        <v>35</v>
      </c>
      <c r="C9" s="116">
        <v>4307.0</v>
      </c>
      <c r="D9" s="117" t="s">
        <v>37</v>
      </c>
      <c r="E9" s="118">
        <v>96.5</v>
      </c>
      <c r="F9" s="119">
        <v>87.01</v>
      </c>
      <c r="G9" s="112">
        <f t="shared" si="1"/>
        <v>9.49</v>
      </c>
      <c r="H9" s="120">
        <v>85.76</v>
      </c>
      <c r="I9" s="118">
        <v>96.11</v>
      </c>
      <c r="J9" s="119">
        <v>96.84</v>
      </c>
      <c r="K9" s="112">
        <f t="shared" si="2"/>
        <v>-0.73</v>
      </c>
      <c r="L9" s="120">
        <v>95.86</v>
      </c>
      <c r="M9" s="118">
        <v>14.25</v>
      </c>
      <c r="N9" s="119">
        <v>17.91</v>
      </c>
      <c r="O9" s="112">
        <f t="shared" si="3"/>
        <v>-3.66</v>
      </c>
      <c r="P9" s="120">
        <v>24.6</v>
      </c>
      <c r="Q9" s="118">
        <v>0.0</v>
      </c>
      <c r="R9" s="119">
        <v>0.0</v>
      </c>
      <c r="S9" s="112">
        <f t="shared" si="4"/>
        <v>0</v>
      </c>
      <c r="T9" s="120">
        <v>0.0</v>
      </c>
      <c r="U9" s="118">
        <v>69.36</v>
      </c>
      <c r="V9" s="119">
        <v>5.96</v>
      </c>
      <c r="W9" s="112">
        <f t="shared" si="5"/>
        <v>63.4</v>
      </c>
      <c r="X9" s="120">
        <v>62.18</v>
      </c>
      <c r="Y9" s="118">
        <v>69.26</v>
      </c>
      <c r="Z9" s="119">
        <v>5.95</v>
      </c>
      <c r="AA9" s="112">
        <f t="shared" si="6"/>
        <v>63.31</v>
      </c>
      <c r="AB9" s="120">
        <v>62.07</v>
      </c>
      <c r="AC9" s="118">
        <v>34.15</v>
      </c>
      <c r="AD9" s="119">
        <v>92.23</v>
      </c>
      <c r="AE9" s="112">
        <f t="shared" si="7"/>
        <v>-58.08</v>
      </c>
      <c r="AF9" s="120">
        <v>88.83</v>
      </c>
      <c r="AG9" s="94"/>
    </row>
    <row r="10" ht="53.25" customHeight="1">
      <c r="A10" s="114">
        <v>3.0</v>
      </c>
      <c r="B10" s="115" t="s">
        <v>38</v>
      </c>
      <c r="C10" s="116">
        <v>4331.0</v>
      </c>
      <c r="D10" s="117" t="s">
        <v>39</v>
      </c>
      <c r="E10" s="118">
        <v>97.06</v>
      </c>
      <c r="F10" s="119">
        <v>81.21</v>
      </c>
      <c r="G10" s="112">
        <f t="shared" si="1"/>
        <v>15.85</v>
      </c>
      <c r="H10" s="120">
        <v>87.89</v>
      </c>
      <c r="I10" s="118">
        <v>100.0</v>
      </c>
      <c r="J10" s="119">
        <v>100.0</v>
      </c>
      <c r="K10" s="112">
        <f t="shared" si="2"/>
        <v>0</v>
      </c>
      <c r="L10" s="120">
        <v>99.5</v>
      </c>
      <c r="M10" s="118">
        <v>2.13</v>
      </c>
      <c r="N10" s="119">
        <v>0.0</v>
      </c>
      <c r="O10" s="112">
        <f t="shared" si="3"/>
        <v>2.13</v>
      </c>
      <c r="P10" s="120">
        <v>10.1</v>
      </c>
      <c r="Q10" s="118">
        <v>0.0</v>
      </c>
      <c r="R10" s="119">
        <v>0.0</v>
      </c>
      <c r="S10" s="112">
        <f t="shared" si="4"/>
        <v>0</v>
      </c>
      <c r="T10" s="120">
        <v>0.0</v>
      </c>
      <c r="U10" s="118">
        <v>13.35</v>
      </c>
      <c r="V10" s="119">
        <v>3.93</v>
      </c>
      <c r="W10" s="112">
        <f t="shared" si="5"/>
        <v>9.42</v>
      </c>
      <c r="X10" s="120">
        <v>64.38</v>
      </c>
      <c r="Y10" s="118">
        <v>13.43</v>
      </c>
      <c r="Z10" s="119">
        <v>3.95</v>
      </c>
      <c r="AA10" s="112">
        <f t="shared" si="6"/>
        <v>9.48</v>
      </c>
      <c r="AB10" s="120">
        <v>64.34</v>
      </c>
      <c r="AC10" s="118">
        <v>50.0</v>
      </c>
      <c r="AD10" s="119">
        <v>0.0</v>
      </c>
      <c r="AE10" s="112">
        <f t="shared" si="7"/>
        <v>50</v>
      </c>
      <c r="AF10" s="120">
        <v>87.72</v>
      </c>
      <c r="AG10" s="94"/>
    </row>
    <row r="11" ht="53.25" customHeight="1">
      <c r="A11" s="114">
        <v>4.0</v>
      </c>
      <c r="B11" s="115" t="s">
        <v>40</v>
      </c>
      <c r="C11" s="116">
        <v>4358.0</v>
      </c>
      <c r="D11" s="117" t="s">
        <v>41</v>
      </c>
      <c r="E11" s="118">
        <v>100.0</v>
      </c>
      <c r="F11" s="119">
        <v>100.0</v>
      </c>
      <c r="G11" s="112">
        <f t="shared" si="1"/>
        <v>0</v>
      </c>
      <c r="H11" s="120">
        <v>98.51</v>
      </c>
      <c r="I11" s="118">
        <v>100.0</v>
      </c>
      <c r="J11" s="119">
        <v>99.11</v>
      </c>
      <c r="K11" s="112">
        <f t="shared" si="2"/>
        <v>0.89</v>
      </c>
      <c r="L11" s="120">
        <v>99.64</v>
      </c>
      <c r="M11" s="118">
        <v>8.18</v>
      </c>
      <c r="N11" s="119">
        <v>10.71</v>
      </c>
      <c r="O11" s="112">
        <f t="shared" si="3"/>
        <v>-2.53</v>
      </c>
      <c r="P11" s="120">
        <v>11.11</v>
      </c>
      <c r="Q11" s="118">
        <v>0.0</v>
      </c>
      <c r="R11" s="119">
        <v>0.0</v>
      </c>
      <c r="S11" s="112">
        <f t="shared" si="4"/>
        <v>0</v>
      </c>
      <c r="T11" s="120">
        <v>0.0</v>
      </c>
      <c r="U11" s="118">
        <v>100.0</v>
      </c>
      <c r="V11" s="119">
        <v>10.05</v>
      </c>
      <c r="W11" s="112">
        <f t="shared" si="5"/>
        <v>89.95</v>
      </c>
      <c r="X11" s="120">
        <v>75.16</v>
      </c>
      <c r="Y11" s="118">
        <v>100.0</v>
      </c>
      <c r="Z11" s="119">
        <v>10.59</v>
      </c>
      <c r="AA11" s="112">
        <f t="shared" si="6"/>
        <v>89.41</v>
      </c>
      <c r="AB11" s="120">
        <v>74.83</v>
      </c>
      <c r="AC11" s="118">
        <v>82.5</v>
      </c>
      <c r="AD11" s="119">
        <v>54.55</v>
      </c>
      <c r="AE11" s="112">
        <f t="shared" si="7"/>
        <v>27.95</v>
      </c>
      <c r="AF11" s="120">
        <v>87.5</v>
      </c>
      <c r="AG11" s="94"/>
    </row>
    <row r="12" ht="53.25" customHeight="1">
      <c r="A12" s="114">
        <v>5.0</v>
      </c>
      <c r="B12" s="115" t="s">
        <v>42</v>
      </c>
      <c r="C12" s="116">
        <v>4371.0</v>
      </c>
      <c r="D12" s="117" t="s">
        <v>43</v>
      </c>
      <c r="E12" s="118">
        <v>98.37</v>
      </c>
      <c r="F12" s="119">
        <v>95.87</v>
      </c>
      <c r="G12" s="112">
        <f t="shared" si="1"/>
        <v>2.5</v>
      </c>
      <c r="H12" s="120">
        <v>95.54</v>
      </c>
      <c r="I12" s="118">
        <v>99.24</v>
      </c>
      <c r="J12" s="119">
        <v>99.19</v>
      </c>
      <c r="K12" s="112">
        <f t="shared" si="2"/>
        <v>0.05</v>
      </c>
      <c r="L12" s="120">
        <v>99.1</v>
      </c>
      <c r="M12" s="118">
        <v>22.98</v>
      </c>
      <c r="N12" s="119">
        <v>21.25</v>
      </c>
      <c r="O12" s="112">
        <f t="shared" si="3"/>
        <v>1.73</v>
      </c>
      <c r="P12" s="120">
        <v>27.11</v>
      </c>
      <c r="Q12" s="118">
        <v>0.0</v>
      </c>
      <c r="R12" s="119">
        <v>0.0</v>
      </c>
      <c r="S12" s="112">
        <f t="shared" si="4"/>
        <v>0</v>
      </c>
      <c r="T12" s="120">
        <v>0.0</v>
      </c>
      <c r="U12" s="118">
        <v>39.72</v>
      </c>
      <c r="V12" s="119">
        <v>7.14</v>
      </c>
      <c r="W12" s="112">
        <f t="shared" si="5"/>
        <v>32.58</v>
      </c>
      <c r="X12" s="120">
        <v>53.16</v>
      </c>
      <c r="Y12" s="118">
        <v>41.87</v>
      </c>
      <c r="Z12" s="119">
        <v>7.97</v>
      </c>
      <c r="AA12" s="112">
        <f t="shared" si="6"/>
        <v>33.9</v>
      </c>
      <c r="AB12" s="120">
        <v>53.23</v>
      </c>
      <c r="AC12" s="118">
        <v>33.33</v>
      </c>
      <c r="AD12" s="119">
        <v>100.0</v>
      </c>
      <c r="AE12" s="112">
        <f t="shared" si="7"/>
        <v>-66.67</v>
      </c>
      <c r="AF12" s="120">
        <v>92.42</v>
      </c>
      <c r="AG12" s="94"/>
    </row>
    <row r="13" ht="53.25" customHeight="1">
      <c r="A13" s="114">
        <v>6.0</v>
      </c>
      <c r="B13" s="115" t="s">
        <v>42</v>
      </c>
      <c r="C13" s="116">
        <v>4373.0</v>
      </c>
      <c r="D13" s="117" t="s">
        <v>44</v>
      </c>
      <c r="E13" s="118">
        <v>94.98</v>
      </c>
      <c r="F13" s="119">
        <v>92.2</v>
      </c>
      <c r="G13" s="112">
        <f t="shared" si="1"/>
        <v>2.78</v>
      </c>
      <c r="H13" s="120">
        <v>90.27</v>
      </c>
      <c r="I13" s="118">
        <v>97.98</v>
      </c>
      <c r="J13" s="119">
        <v>94.56</v>
      </c>
      <c r="K13" s="112">
        <f t="shared" si="2"/>
        <v>3.42</v>
      </c>
      <c r="L13" s="120">
        <v>76.27</v>
      </c>
      <c r="M13" s="118">
        <v>28.43</v>
      </c>
      <c r="N13" s="119">
        <v>30.77</v>
      </c>
      <c r="O13" s="112">
        <f t="shared" si="3"/>
        <v>-2.34</v>
      </c>
      <c r="P13" s="120">
        <v>21.9</v>
      </c>
      <c r="Q13" s="118">
        <v>0.0</v>
      </c>
      <c r="R13" s="119">
        <v>0.0</v>
      </c>
      <c r="S13" s="112">
        <f t="shared" si="4"/>
        <v>0</v>
      </c>
      <c r="T13" s="120">
        <v>0.0</v>
      </c>
      <c r="U13" s="118">
        <v>20.83</v>
      </c>
      <c r="V13" s="119">
        <v>7.5</v>
      </c>
      <c r="W13" s="112">
        <f t="shared" si="5"/>
        <v>13.33</v>
      </c>
      <c r="X13" s="120">
        <v>44.26</v>
      </c>
      <c r="Y13" s="118">
        <v>24.4</v>
      </c>
      <c r="Z13" s="119">
        <v>8.52</v>
      </c>
      <c r="AA13" s="112">
        <f t="shared" si="6"/>
        <v>15.88</v>
      </c>
      <c r="AB13" s="120">
        <v>44.31</v>
      </c>
      <c r="AC13" s="118">
        <v>20.0</v>
      </c>
      <c r="AD13" s="119">
        <v>0.0</v>
      </c>
      <c r="AE13" s="112">
        <f t="shared" si="7"/>
        <v>20</v>
      </c>
      <c r="AF13" s="120">
        <v>93.33</v>
      </c>
      <c r="AG13" s="94"/>
    </row>
    <row r="14" ht="53.25" customHeight="1">
      <c r="A14" s="114">
        <v>7.0</v>
      </c>
      <c r="B14" s="115" t="s">
        <v>42</v>
      </c>
      <c r="C14" s="116">
        <v>4382.0</v>
      </c>
      <c r="D14" s="117" t="s">
        <v>45</v>
      </c>
      <c r="E14" s="118">
        <v>95.72</v>
      </c>
      <c r="F14" s="119">
        <v>94.29</v>
      </c>
      <c r="G14" s="112">
        <f t="shared" si="1"/>
        <v>1.43</v>
      </c>
      <c r="H14" s="120">
        <v>93.5</v>
      </c>
      <c r="I14" s="118">
        <v>98.94</v>
      </c>
      <c r="J14" s="119">
        <v>97.5</v>
      </c>
      <c r="K14" s="112">
        <f t="shared" si="2"/>
        <v>1.44</v>
      </c>
      <c r="L14" s="120">
        <v>97.22</v>
      </c>
      <c r="M14" s="118">
        <v>22.11</v>
      </c>
      <c r="N14" s="119">
        <v>13.75</v>
      </c>
      <c r="O14" s="112">
        <f t="shared" si="3"/>
        <v>8.36</v>
      </c>
      <c r="P14" s="120">
        <v>18.6</v>
      </c>
      <c r="Q14" s="118">
        <v>0.0</v>
      </c>
      <c r="R14" s="119">
        <v>0.0</v>
      </c>
      <c r="S14" s="112">
        <f t="shared" si="4"/>
        <v>0</v>
      </c>
      <c r="T14" s="120">
        <v>0.0</v>
      </c>
      <c r="U14" s="118">
        <v>21.19</v>
      </c>
      <c r="V14" s="119">
        <v>1.99</v>
      </c>
      <c r="W14" s="112">
        <f t="shared" si="5"/>
        <v>19.2</v>
      </c>
      <c r="X14" s="120">
        <v>50.63</v>
      </c>
      <c r="Y14" s="118">
        <v>24.91</v>
      </c>
      <c r="Z14" s="119">
        <v>2.21</v>
      </c>
      <c r="AA14" s="112">
        <f t="shared" si="6"/>
        <v>22.7</v>
      </c>
      <c r="AB14" s="120">
        <v>50.4</v>
      </c>
      <c r="AC14" s="118">
        <v>33.33</v>
      </c>
      <c r="AD14" s="119">
        <v>89.74</v>
      </c>
      <c r="AE14" s="112">
        <f t="shared" si="7"/>
        <v>-56.41</v>
      </c>
      <c r="AF14" s="120">
        <v>84.97</v>
      </c>
      <c r="AG14" s="94"/>
    </row>
    <row r="15" ht="53.25" customHeight="1">
      <c r="A15" s="114">
        <v>8.0</v>
      </c>
      <c r="B15" s="115" t="s">
        <v>46</v>
      </c>
      <c r="C15" s="116">
        <v>4393.0</v>
      </c>
      <c r="D15" s="117" t="s">
        <v>46</v>
      </c>
      <c r="E15" s="118">
        <v>99.56</v>
      </c>
      <c r="F15" s="119">
        <v>96.42</v>
      </c>
      <c r="G15" s="112">
        <f t="shared" si="1"/>
        <v>3.14</v>
      </c>
      <c r="H15" s="120">
        <v>93.99</v>
      </c>
      <c r="I15" s="118">
        <v>100.0</v>
      </c>
      <c r="J15" s="119">
        <v>98.13</v>
      </c>
      <c r="K15" s="112">
        <f t="shared" si="2"/>
        <v>1.87</v>
      </c>
      <c r="L15" s="120">
        <v>99.71</v>
      </c>
      <c r="M15" s="118">
        <v>17.98</v>
      </c>
      <c r="N15" s="119">
        <v>6.1</v>
      </c>
      <c r="O15" s="112">
        <f t="shared" si="3"/>
        <v>11.88</v>
      </c>
      <c r="P15" s="120">
        <v>19.07</v>
      </c>
      <c r="Q15" s="118">
        <v>0.0</v>
      </c>
      <c r="R15" s="119">
        <v>0.0</v>
      </c>
      <c r="S15" s="112">
        <f t="shared" si="4"/>
        <v>0</v>
      </c>
      <c r="T15" s="120">
        <v>0.0</v>
      </c>
      <c r="U15" s="118">
        <v>61.87</v>
      </c>
      <c r="V15" s="119">
        <v>13.68</v>
      </c>
      <c r="W15" s="112">
        <f t="shared" si="5"/>
        <v>48.19</v>
      </c>
      <c r="X15" s="120">
        <v>71.16</v>
      </c>
      <c r="Y15" s="118">
        <v>60.68</v>
      </c>
      <c r="Z15" s="119">
        <v>13.75</v>
      </c>
      <c r="AA15" s="112">
        <f t="shared" si="6"/>
        <v>46.93</v>
      </c>
      <c r="AB15" s="120">
        <v>71.02</v>
      </c>
      <c r="AC15" s="118">
        <v>89.47</v>
      </c>
      <c r="AD15" s="119">
        <v>85.71</v>
      </c>
      <c r="AE15" s="112">
        <f t="shared" si="7"/>
        <v>3.76</v>
      </c>
      <c r="AF15" s="120">
        <v>90.39</v>
      </c>
      <c r="AG15" s="94"/>
    </row>
    <row r="16" ht="53.25" customHeight="1">
      <c r="A16" s="114">
        <v>9.0</v>
      </c>
      <c r="B16" s="115" t="s">
        <v>47</v>
      </c>
      <c r="C16" s="116">
        <v>4412.0</v>
      </c>
      <c r="D16" s="117" t="s">
        <v>48</v>
      </c>
      <c r="E16" s="118">
        <v>92.8</v>
      </c>
      <c r="F16" s="119">
        <v>91.01</v>
      </c>
      <c r="G16" s="112">
        <f t="shared" si="1"/>
        <v>1.79</v>
      </c>
      <c r="H16" s="120">
        <v>87.94</v>
      </c>
      <c r="I16" s="121">
        <v>100.0</v>
      </c>
      <c r="J16" s="119">
        <v>100.0</v>
      </c>
      <c r="K16" s="112">
        <f t="shared" si="2"/>
        <v>0</v>
      </c>
      <c r="L16" s="120">
        <v>100.0</v>
      </c>
      <c r="M16" s="121">
        <v>3.82</v>
      </c>
      <c r="N16" s="119">
        <v>14.29</v>
      </c>
      <c r="O16" s="112">
        <f t="shared" si="3"/>
        <v>-10.47</v>
      </c>
      <c r="P16" s="120">
        <v>6.93</v>
      </c>
      <c r="Q16" s="121">
        <v>0.0</v>
      </c>
      <c r="R16" s="119">
        <v>0.0</v>
      </c>
      <c r="S16" s="112">
        <f t="shared" si="4"/>
        <v>0</v>
      </c>
      <c r="T16" s="120">
        <v>0.0</v>
      </c>
      <c r="U16" s="121">
        <v>7.18</v>
      </c>
      <c r="V16" s="119">
        <v>0.54</v>
      </c>
      <c r="W16" s="112">
        <f t="shared" si="5"/>
        <v>6.64</v>
      </c>
      <c r="X16" s="120">
        <v>51.52</v>
      </c>
      <c r="Y16" s="121">
        <v>7.22</v>
      </c>
      <c r="Z16" s="119">
        <v>0.56</v>
      </c>
      <c r="AA16" s="112">
        <f t="shared" si="6"/>
        <v>6.66</v>
      </c>
      <c r="AB16" s="120">
        <v>51.54</v>
      </c>
      <c r="AC16" s="121">
        <v>69.61</v>
      </c>
      <c r="AD16" s="119">
        <v>87.65</v>
      </c>
      <c r="AE16" s="112">
        <f t="shared" si="7"/>
        <v>-18.04</v>
      </c>
      <c r="AF16" s="120">
        <v>90.51</v>
      </c>
      <c r="AG16" s="94"/>
    </row>
    <row r="17" ht="53.25" customHeight="1">
      <c r="A17" s="114">
        <v>10.0</v>
      </c>
      <c r="B17" s="115" t="s">
        <v>47</v>
      </c>
      <c r="C17" s="116">
        <v>4418.0</v>
      </c>
      <c r="D17" s="117" t="s">
        <v>49</v>
      </c>
      <c r="E17" s="118">
        <v>99.84</v>
      </c>
      <c r="F17" s="119">
        <v>96.39</v>
      </c>
      <c r="G17" s="112">
        <f t="shared" si="1"/>
        <v>3.45</v>
      </c>
      <c r="H17" s="120">
        <v>92.56</v>
      </c>
      <c r="I17" s="121">
        <v>100.0</v>
      </c>
      <c r="J17" s="119">
        <v>100.0</v>
      </c>
      <c r="K17" s="112">
        <f t="shared" si="2"/>
        <v>0</v>
      </c>
      <c r="L17" s="120">
        <v>99.81</v>
      </c>
      <c r="M17" s="121">
        <v>0.0</v>
      </c>
      <c r="N17" s="119">
        <v>0.0</v>
      </c>
      <c r="O17" s="112">
        <f t="shared" si="3"/>
        <v>0</v>
      </c>
      <c r="P17" s="120">
        <v>4.79</v>
      </c>
      <c r="Q17" s="121">
        <v>0.0</v>
      </c>
      <c r="R17" s="119">
        <v>0.0</v>
      </c>
      <c r="S17" s="112">
        <f t="shared" si="4"/>
        <v>0</v>
      </c>
      <c r="T17" s="120">
        <v>0.0</v>
      </c>
      <c r="U17" s="121">
        <v>6.84</v>
      </c>
      <c r="V17" s="119">
        <v>1.05</v>
      </c>
      <c r="W17" s="112">
        <f t="shared" si="5"/>
        <v>5.79</v>
      </c>
      <c r="X17" s="120">
        <v>32.85</v>
      </c>
      <c r="Y17" s="121">
        <v>6.69</v>
      </c>
      <c r="Z17" s="119">
        <v>1.05</v>
      </c>
      <c r="AA17" s="112">
        <f t="shared" si="6"/>
        <v>5.64</v>
      </c>
      <c r="AB17" s="120">
        <v>32.82</v>
      </c>
      <c r="AC17" s="121">
        <v>66.0</v>
      </c>
      <c r="AD17" s="119">
        <v>82.35</v>
      </c>
      <c r="AE17" s="112">
        <f t="shared" si="7"/>
        <v>-16.35</v>
      </c>
      <c r="AF17" s="120">
        <v>93.6</v>
      </c>
      <c r="AG17" s="94"/>
    </row>
    <row r="18" ht="53.25" customHeight="1">
      <c r="A18" s="114">
        <v>11.0</v>
      </c>
      <c r="B18" s="115" t="s">
        <v>50</v>
      </c>
      <c r="C18" s="116">
        <v>4465.0</v>
      </c>
      <c r="D18" s="117" t="s">
        <v>51</v>
      </c>
      <c r="E18" s="118">
        <v>95.56</v>
      </c>
      <c r="F18" s="119">
        <v>97.53</v>
      </c>
      <c r="G18" s="112">
        <f t="shared" si="1"/>
        <v>-1.97</v>
      </c>
      <c r="H18" s="120">
        <v>94.96</v>
      </c>
      <c r="I18" s="121">
        <v>100.0</v>
      </c>
      <c r="J18" s="119">
        <v>100.0</v>
      </c>
      <c r="K18" s="112">
        <f t="shared" si="2"/>
        <v>0</v>
      </c>
      <c r="L18" s="120">
        <v>99.57</v>
      </c>
      <c r="M18" s="121">
        <v>13.53</v>
      </c>
      <c r="N18" s="119">
        <v>9.61</v>
      </c>
      <c r="O18" s="112">
        <f t="shared" si="3"/>
        <v>3.92</v>
      </c>
      <c r="P18" s="120">
        <v>10.3</v>
      </c>
      <c r="Q18" s="121">
        <v>0.0</v>
      </c>
      <c r="R18" s="119">
        <v>0.0</v>
      </c>
      <c r="S18" s="112">
        <f t="shared" si="4"/>
        <v>0</v>
      </c>
      <c r="T18" s="120">
        <v>0.0</v>
      </c>
      <c r="U18" s="121">
        <v>25.68</v>
      </c>
      <c r="V18" s="119">
        <v>1.52</v>
      </c>
      <c r="W18" s="112">
        <f t="shared" si="5"/>
        <v>24.16</v>
      </c>
      <c r="X18" s="120">
        <v>83.63</v>
      </c>
      <c r="Y18" s="121">
        <v>26.16</v>
      </c>
      <c r="Z18" s="119">
        <v>1.6</v>
      </c>
      <c r="AA18" s="112">
        <f t="shared" si="6"/>
        <v>24.56</v>
      </c>
      <c r="AB18" s="120">
        <v>83.54</v>
      </c>
      <c r="AC18" s="121">
        <v>56.99</v>
      </c>
      <c r="AD18" s="119">
        <v>85.88</v>
      </c>
      <c r="AE18" s="112">
        <f t="shared" si="7"/>
        <v>-28.89</v>
      </c>
      <c r="AF18" s="120">
        <v>90.63</v>
      </c>
      <c r="AG18" s="94"/>
    </row>
    <row r="19" ht="53.25" customHeight="1">
      <c r="A19" s="114">
        <v>12.0</v>
      </c>
      <c r="B19" s="115" t="s">
        <v>52</v>
      </c>
      <c r="C19" s="116">
        <v>4473.0</v>
      </c>
      <c r="D19" s="117" t="s">
        <v>53</v>
      </c>
      <c r="E19" s="118">
        <v>78.71</v>
      </c>
      <c r="F19" s="119">
        <v>71.75</v>
      </c>
      <c r="G19" s="112">
        <f t="shared" si="1"/>
        <v>6.96</v>
      </c>
      <c r="H19" s="120">
        <v>78.77</v>
      </c>
      <c r="I19" s="121">
        <v>97.17</v>
      </c>
      <c r="J19" s="119">
        <v>97.54</v>
      </c>
      <c r="K19" s="112">
        <f t="shared" si="2"/>
        <v>-0.37</v>
      </c>
      <c r="L19" s="120">
        <v>81.97</v>
      </c>
      <c r="M19" s="121">
        <v>20.68</v>
      </c>
      <c r="N19" s="119">
        <v>20.12</v>
      </c>
      <c r="O19" s="112">
        <f t="shared" si="3"/>
        <v>0.56</v>
      </c>
      <c r="P19" s="120">
        <v>23.63</v>
      </c>
      <c r="Q19" s="121">
        <v>0.0</v>
      </c>
      <c r="R19" s="119">
        <v>0.0</v>
      </c>
      <c r="S19" s="112">
        <f t="shared" si="4"/>
        <v>0</v>
      </c>
      <c r="T19" s="120">
        <v>0.0</v>
      </c>
      <c r="U19" s="121">
        <v>19.44</v>
      </c>
      <c r="V19" s="119">
        <v>5.89</v>
      </c>
      <c r="W19" s="112">
        <f t="shared" si="5"/>
        <v>13.55</v>
      </c>
      <c r="X19" s="120">
        <v>64.16</v>
      </c>
      <c r="Y19" s="121">
        <v>19.37</v>
      </c>
      <c r="Z19" s="119">
        <v>5.8</v>
      </c>
      <c r="AA19" s="112">
        <f t="shared" si="6"/>
        <v>13.57</v>
      </c>
      <c r="AB19" s="120">
        <v>62.16</v>
      </c>
      <c r="AC19" s="121">
        <v>85.48</v>
      </c>
      <c r="AD19" s="119">
        <v>82.54</v>
      </c>
      <c r="AE19" s="112">
        <f t="shared" si="7"/>
        <v>2.94</v>
      </c>
      <c r="AF19" s="120">
        <v>81.66</v>
      </c>
      <c r="AG19" s="94"/>
    </row>
    <row r="20" ht="53.25" customHeight="1">
      <c r="A20" s="114">
        <v>13.0</v>
      </c>
      <c r="B20" s="115" t="s">
        <v>52</v>
      </c>
      <c r="C20" s="116">
        <v>4474.0</v>
      </c>
      <c r="D20" s="117" t="s">
        <v>54</v>
      </c>
      <c r="E20" s="118">
        <v>77.24</v>
      </c>
      <c r="F20" s="119">
        <v>69.01</v>
      </c>
      <c r="G20" s="112">
        <f t="shared" si="1"/>
        <v>8.23</v>
      </c>
      <c r="H20" s="120">
        <v>72.46</v>
      </c>
      <c r="I20" s="121">
        <v>92.96</v>
      </c>
      <c r="J20" s="119">
        <v>92.73</v>
      </c>
      <c r="K20" s="112">
        <f t="shared" si="2"/>
        <v>0.23</v>
      </c>
      <c r="L20" s="120">
        <v>67.37</v>
      </c>
      <c r="M20" s="121">
        <v>31.78</v>
      </c>
      <c r="N20" s="119">
        <v>29.7</v>
      </c>
      <c r="O20" s="112">
        <f t="shared" si="3"/>
        <v>2.08</v>
      </c>
      <c r="P20" s="120">
        <v>25.52</v>
      </c>
      <c r="Q20" s="121">
        <v>0.0</v>
      </c>
      <c r="R20" s="119">
        <v>0.0</v>
      </c>
      <c r="S20" s="112">
        <f t="shared" si="4"/>
        <v>0</v>
      </c>
      <c r="T20" s="120">
        <v>0.0</v>
      </c>
      <c r="U20" s="121">
        <v>11.82</v>
      </c>
      <c r="V20" s="119">
        <v>4.29</v>
      </c>
      <c r="W20" s="112">
        <f t="shared" si="5"/>
        <v>7.53</v>
      </c>
      <c r="X20" s="120">
        <v>37.28</v>
      </c>
      <c r="Y20" s="121">
        <v>11.64</v>
      </c>
      <c r="Z20" s="119">
        <v>4.12</v>
      </c>
      <c r="AA20" s="112">
        <f t="shared" si="6"/>
        <v>7.52</v>
      </c>
      <c r="AB20" s="120">
        <v>36.66</v>
      </c>
      <c r="AC20" s="121">
        <v>82.12</v>
      </c>
      <c r="AD20" s="119">
        <v>88.42</v>
      </c>
      <c r="AE20" s="112">
        <f t="shared" si="7"/>
        <v>-6.3</v>
      </c>
      <c r="AF20" s="120">
        <v>89.73</v>
      </c>
      <c r="AG20" s="94"/>
    </row>
    <row r="21" ht="53.25" customHeight="1">
      <c r="A21" s="114">
        <v>14.0</v>
      </c>
      <c r="B21" s="115" t="s">
        <v>52</v>
      </c>
      <c r="C21" s="116">
        <v>4476.0</v>
      </c>
      <c r="D21" s="117" t="s">
        <v>55</v>
      </c>
      <c r="E21" s="118">
        <v>91.05</v>
      </c>
      <c r="F21" s="119">
        <v>88.78</v>
      </c>
      <c r="G21" s="112">
        <f t="shared" si="1"/>
        <v>2.27</v>
      </c>
      <c r="H21" s="120">
        <v>93.27</v>
      </c>
      <c r="I21" s="121">
        <v>100.0</v>
      </c>
      <c r="J21" s="119">
        <v>100.0</v>
      </c>
      <c r="K21" s="112">
        <f t="shared" si="2"/>
        <v>0</v>
      </c>
      <c r="L21" s="120">
        <v>99.8</v>
      </c>
      <c r="M21" s="121">
        <v>22.29</v>
      </c>
      <c r="N21" s="119">
        <v>16.85</v>
      </c>
      <c r="O21" s="112">
        <f t="shared" si="3"/>
        <v>5.44</v>
      </c>
      <c r="P21" s="120">
        <v>24.24</v>
      </c>
      <c r="Q21" s="121">
        <v>0.0</v>
      </c>
      <c r="R21" s="119">
        <v>0.0</v>
      </c>
      <c r="S21" s="112">
        <f t="shared" si="4"/>
        <v>0</v>
      </c>
      <c r="T21" s="120">
        <v>0.0</v>
      </c>
      <c r="U21" s="121">
        <v>25.8</v>
      </c>
      <c r="V21" s="119">
        <v>12.57</v>
      </c>
      <c r="W21" s="112">
        <f t="shared" si="5"/>
        <v>13.23</v>
      </c>
      <c r="X21" s="120">
        <v>75.86</v>
      </c>
      <c r="Y21" s="121">
        <v>26.02</v>
      </c>
      <c r="Z21" s="119">
        <v>12.73</v>
      </c>
      <c r="AA21" s="112">
        <f t="shared" si="6"/>
        <v>13.29</v>
      </c>
      <c r="AB21" s="120">
        <v>75.86</v>
      </c>
      <c r="AC21" s="121">
        <v>0.0</v>
      </c>
      <c r="AD21" s="119">
        <v>0.0</v>
      </c>
      <c r="AE21" s="112">
        <f t="shared" si="7"/>
        <v>0</v>
      </c>
      <c r="AF21" s="120">
        <v>81.41</v>
      </c>
      <c r="AG21" s="94"/>
    </row>
    <row r="22" ht="53.25" customHeight="1">
      <c r="A22" s="114">
        <v>15.0</v>
      </c>
      <c r="B22" s="115" t="s">
        <v>52</v>
      </c>
      <c r="C22" s="116">
        <v>4478.0</v>
      </c>
      <c r="D22" s="117" t="s">
        <v>56</v>
      </c>
      <c r="E22" s="118">
        <v>88.9</v>
      </c>
      <c r="F22" s="119">
        <v>75.38</v>
      </c>
      <c r="G22" s="112">
        <f t="shared" si="1"/>
        <v>13.52</v>
      </c>
      <c r="H22" s="120">
        <v>81.92</v>
      </c>
      <c r="I22" s="121">
        <v>100.0</v>
      </c>
      <c r="J22" s="119">
        <v>99.55</v>
      </c>
      <c r="K22" s="112">
        <f t="shared" si="2"/>
        <v>0.45</v>
      </c>
      <c r="L22" s="120">
        <v>99.36</v>
      </c>
      <c r="M22" s="121">
        <v>23.03</v>
      </c>
      <c r="N22" s="119">
        <v>23.08</v>
      </c>
      <c r="O22" s="112">
        <f t="shared" si="3"/>
        <v>-0.05</v>
      </c>
      <c r="P22" s="120">
        <v>14.74</v>
      </c>
      <c r="Q22" s="121">
        <v>0.0</v>
      </c>
      <c r="R22" s="119">
        <v>0.0</v>
      </c>
      <c r="S22" s="112">
        <f t="shared" si="4"/>
        <v>0</v>
      </c>
      <c r="T22" s="120">
        <v>0.0</v>
      </c>
      <c r="U22" s="121">
        <v>12.18</v>
      </c>
      <c r="V22" s="119">
        <v>5.05</v>
      </c>
      <c r="W22" s="112">
        <f t="shared" si="5"/>
        <v>7.13</v>
      </c>
      <c r="X22" s="120">
        <v>54.15</v>
      </c>
      <c r="Y22" s="121">
        <v>12.32</v>
      </c>
      <c r="Z22" s="119">
        <v>5.14</v>
      </c>
      <c r="AA22" s="112">
        <f t="shared" si="6"/>
        <v>7.18</v>
      </c>
      <c r="AB22" s="120">
        <v>54.03</v>
      </c>
      <c r="AC22" s="121">
        <v>89.58</v>
      </c>
      <c r="AD22" s="119">
        <v>79.03</v>
      </c>
      <c r="AE22" s="112">
        <f t="shared" si="7"/>
        <v>10.55</v>
      </c>
      <c r="AF22" s="120">
        <v>91.7</v>
      </c>
      <c r="AG22" s="94"/>
    </row>
    <row r="23" ht="53.25" customHeight="1">
      <c r="A23" s="114">
        <v>16.0</v>
      </c>
      <c r="B23" s="115" t="s">
        <v>57</v>
      </c>
      <c r="C23" s="116">
        <v>4491.0</v>
      </c>
      <c r="D23" s="117" t="s">
        <v>58</v>
      </c>
      <c r="E23" s="118">
        <v>98.76</v>
      </c>
      <c r="F23" s="119">
        <v>93.71</v>
      </c>
      <c r="G23" s="112">
        <f t="shared" si="1"/>
        <v>5.05</v>
      </c>
      <c r="H23" s="120">
        <v>88.26</v>
      </c>
      <c r="I23" s="121">
        <v>99.85</v>
      </c>
      <c r="J23" s="119">
        <v>100.0</v>
      </c>
      <c r="K23" s="112">
        <f t="shared" si="2"/>
        <v>-0.15</v>
      </c>
      <c r="L23" s="120">
        <v>99.9</v>
      </c>
      <c r="M23" s="121">
        <v>10.8</v>
      </c>
      <c r="N23" s="119">
        <v>10.5</v>
      </c>
      <c r="O23" s="112">
        <f t="shared" si="3"/>
        <v>0.3</v>
      </c>
      <c r="P23" s="120">
        <v>15.47</v>
      </c>
      <c r="Q23" s="121">
        <v>0.0</v>
      </c>
      <c r="R23" s="119">
        <v>0.0</v>
      </c>
      <c r="S23" s="112">
        <f t="shared" si="4"/>
        <v>0</v>
      </c>
      <c r="T23" s="120">
        <v>0.0</v>
      </c>
      <c r="U23" s="121">
        <v>17.35</v>
      </c>
      <c r="V23" s="119">
        <v>7.95</v>
      </c>
      <c r="W23" s="112">
        <f t="shared" si="5"/>
        <v>9.4</v>
      </c>
      <c r="X23" s="120">
        <v>92.47</v>
      </c>
      <c r="Y23" s="121">
        <v>17.86</v>
      </c>
      <c r="Z23" s="119">
        <v>8.13</v>
      </c>
      <c r="AA23" s="112">
        <f t="shared" si="6"/>
        <v>9.73</v>
      </c>
      <c r="AB23" s="120">
        <v>92.53</v>
      </c>
      <c r="AC23" s="121">
        <v>90.0</v>
      </c>
      <c r="AD23" s="119">
        <v>100.0</v>
      </c>
      <c r="AE23" s="112">
        <f t="shared" si="7"/>
        <v>-10</v>
      </c>
      <c r="AF23" s="120">
        <v>97.73</v>
      </c>
      <c r="AG23" s="94"/>
    </row>
    <row r="24" ht="53.25" customHeight="1">
      <c r="A24" s="114">
        <v>17.0</v>
      </c>
      <c r="B24" s="115" t="s">
        <v>59</v>
      </c>
      <c r="C24" s="116">
        <v>4499.0</v>
      </c>
      <c r="D24" s="117" t="s">
        <v>60</v>
      </c>
      <c r="E24" s="118">
        <v>100.0</v>
      </c>
      <c r="F24" s="119">
        <v>96.71</v>
      </c>
      <c r="G24" s="112">
        <f t="shared" si="1"/>
        <v>3.29</v>
      </c>
      <c r="H24" s="120">
        <v>96.77</v>
      </c>
      <c r="I24" s="121">
        <v>100.0</v>
      </c>
      <c r="J24" s="119">
        <v>100.0</v>
      </c>
      <c r="K24" s="112">
        <f t="shared" si="2"/>
        <v>0</v>
      </c>
      <c r="L24" s="120">
        <v>100.0</v>
      </c>
      <c r="M24" s="121">
        <v>6.25</v>
      </c>
      <c r="N24" s="119">
        <v>8.89</v>
      </c>
      <c r="O24" s="112">
        <f t="shared" si="3"/>
        <v>-2.64</v>
      </c>
      <c r="P24" s="120">
        <v>8.85</v>
      </c>
      <c r="Q24" s="121">
        <v>0.0</v>
      </c>
      <c r="R24" s="119">
        <v>0.0</v>
      </c>
      <c r="S24" s="112">
        <f t="shared" si="4"/>
        <v>0</v>
      </c>
      <c r="T24" s="120">
        <v>0.0</v>
      </c>
      <c r="U24" s="121">
        <v>28.62</v>
      </c>
      <c r="V24" s="119">
        <v>4.02</v>
      </c>
      <c r="W24" s="112">
        <f t="shared" si="5"/>
        <v>24.6</v>
      </c>
      <c r="X24" s="120">
        <v>65.11</v>
      </c>
      <c r="Y24" s="121">
        <v>28.57</v>
      </c>
      <c r="Z24" s="119">
        <v>3.85</v>
      </c>
      <c r="AA24" s="112">
        <f t="shared" si="6"/>
        <v>24.72</v>
      </c>
      <c r="AB24" s="120">
        <v>65.1</v>
      </c>
      <c r="AC24" s="121">
        <v>55.56</v>
      </c>
      <c r="AD24" s="119">
        <v>100.0</v>
      </c>
      <c r="AE24" s="112">
        <f t="shared" si="7"/>
        <v>-44.44</v>
      </c>
      <c r="AF24" s="120">
        <v>93.58</v>
      </c>
      <c r="AG24" s="94"/>
    </row>
    <row r="25" ht="53.25" customHeight="1">
      <c r="A25" s="114">
        <v>18.0</v>
      </c>
      <c r="B25" s="115" t="s">
        <v>61</v>
      </c>
      <c r="C25" s="116">
        <v>4591.0</v>
      </c>
      <c r="D25" s="117" t="s">
        <v>62</v>
      </c>
      <c r="E25" s="118">
        <v>97.43</v>
      </c>
      <c r="F25" s="119">
        <v>95.58</v>
      </c>
      <c r="G25" s="112">
        <f t="shared" si="1"/>
        <v>1.85</v>
      </c>
      <c r="H25" s="120">
        <v>89.99</v>
      </c>
      <c r="I25" s="121">
        <v>100.0</v>
      </c>
      <c r="J25" s="119">
        <v>99.8</v>
      </c>
      <c r="K25" s="112">
        <f t="shared" si="2"/>
        <v>0.2</v>
      </c>
      <c r="L25" s="120">
        <v>99.63</v>
      </c>
      <c r="M25" s="121">
        <v>32.19</v>
      </c>
      <c r="N25" s="119">
        <v>29.06</v>
      </c>
      <c r="O25" s="112">
        <f t="shared" si="3"/>
        <v>3.13</v>
      </c>
      <c r="P25" s="120">
        <v>31.19</v>
      </c>
      <c r="Q25" s="121">
        <v>1.67</v>
      </c>
      <c r="R25" s="119">
        <v>0.0</v>
      </c>
      <c r="S25" s="112">
        <f t="shared" si="4"/>
        <v>1.67</v>
      </c>
      <c r="T25" s="120">
        <v>0.0</v>
      </c>
      <c r="U25" s="121">
        <v>19.32</v>
      </c>
      <c r="V25" s="119">
        <v>5.05</v>
      </c>
      <c r="W25" s="112">
        <f t="shared" si="5"/>
        <v>14.27</v>
      </c>
      <c r="X25" s="120">
        <v>67.23</v>
      </c>
      <c r="Y25" s="121">
        <v>19.73</v>
      </c>
      <c r="Z25" s="119">
        <v>5.15</v>
      </c>
      <c r="AA25" s="112">
        <f t="shared" si="6"/>
        <v>14.58</v>
      </c>
      <c r="AB25" s="120">
        <v>67.24</v>
      </c>
      <c r="AC25" s="121">
        <v>87.5</v>
      </c>
      <c r="AD25" s="119">
        <v>85.71</v>
      </c>
      <c r="AE25" s="112">
        <f t="shared" si="7"/>
        <v>1.79</v>
      </c>
      <c r="AF25" s="120">
        <v>92.62</v>
      </c>
      <c r="AG25" s="94"/>
    </row>
    <row r="26" ht="53.25" customHeight="1">
      <c r="A26" s="114">
        <v>19.0</v>
      </c>
      <c r="B26" s="115" t="s">
        <v>61</v>
      </c>
      <c r="C26" s="116">
        <v>4592.0</v>
      </c>
      <c r="D26" s="117" t="s">
        <v>63</v>
      </c>
      <c r="E26" s="118">
        <v>93.22</v>
      </c>
      <c r="F26" s="119">
        <v>96.13</v>
      </c>
      <c r="G26" s="112">
        <f t="shared" si="1"/>
        <v>-2.91</v>
      </c>
      <c r="H26" s="120">
        <v>91.84</v>
      </c>
      <c r="I26" s="121">
        <v>99.59</v>
      </c>
      <c r="J26" s="119">
        <v>98.72</v>
      </c>
      <c r="K26" s="112">
        <f t="shared" si="2"/>
        <v>0.87</v>
      </c>
      <c r="L26" s="120">
        <v>99.43</v>
      </c>
      <c r="M26" s="121">
        <v>9.6</v>
      </c>
      <c r="N26" s="119">
        <v>12.02</v>
      </c>
      <c r="O26" s="112">
        <f t="shared" si="3"/>
        <v>-2.42</v>
      </c>
      <c r="P26" s="120">
        <v>39.94</v>
      </c>
      <c r="Q26" s="121">
        <v>7.69</v>
      </c>
      <c r="R26" s="119">
        <v>3.85</v>
      </c>
      <c r="S26" s="112">
        <f t="shared" si="4"/>
        <v>3.84</v>
      </c>
      <c r="T26" s="120">
        <v>3.85</v>
      </c>
      <c r="U26" s="121">
        <v>9.98</v>
      </c>
      <c r="V26" s="119">
        <v>5.6</v>
      </c>
      <c r="W26" s="112">
        <f t="shared" si="5"/>
        <v>4.38</v>
      </c>
      <c r="X26" s="120">
        <v>98.82</v>
      </c>
      <c r="Y26" s="121">
        <v>10.53</v>
      </c>
      <c r="Z26" s="119">
        <v>5.97</v>
      </c>
      <c r="AA26" s="112">
        <f t="shared" si="6"/>
        <v>4.56</v>
      </c>
      <c r="AB26" s="120">
        <v>98.52</v>
      </c>
      <c r="AC26" s="121">
        <v>58.82</v>
      </c>
      <c r="AD26" s="119">
        <v>71.43</v>
      </c>
      <c r="AE26" s="112">
        <f t="shared" si="7"/>
        <v>-12.61</v>
      </c>
      <c r="AF26" s="120">
        <v>89.88</v>
      </c>
      <c r="AG26" s="94"/>
    </row>
    <row r="27" ht="53.25" customHeight="1">
      <c r="A27" s="114">
        <v>20.0</v>
      </c>
      <c r="B27" s="115" t="s">
        <v>61</v>
      </c>
      <c r="C27" s="116">
        <v>4598.0</v>
      </c>
      <c r="D27" s="117" t="s">
        <v>64</v>
      </c>
      <c r="E27" s="118">
        <v>98.38</v>
      </c>
      <c r="F27" s="119">
        <v>99.43</v>
      </c>
      <c r="G27" s="112">
        <f t="shared" si="1"/>
        <v>-1.05</v>
      </c>
      <c r="H27" s="120">
        <v>91.22</v>
      </c>
      <c r="I27" s="121">
        <v>100.0</v>
      </c>
      <c r="J27" s="119">
        <v>98.97</v>
      </c>
      <c r="K27" s="112">
        <f t="shared" si="2"/>
        <v>1.03</v>
      </c>
      <c r="L27" s="120">
        <v>99.28</v>
      </c>
      <c r="M27" s="121">
        <v>27.43</v>
      </c>
      <c r="N27" s="119">
        <v>21.05</v>
      </c>
      <c r="O27" s="112">
        <f t="shared" si="3"/>
        <v>6.38</v>
      </c>
      <c r="P27" s="120">
        <v>37.18</v>
      </c>
      <c r="Q27" s="121">
        <v>4.35</v>
      </c>
      <c r="R27" s="119">
        <v>0.0</v>
      </c>
      <c r="S27" s="112">
        <f t="shared" si="4"/>
        <v>4.35</v>
      </c>
      <c r="T27" s="120">
        <v>0.0</v>
      </c>
      <c r="U27" s="121">
        <v>60.02</v>
      </c>
      <c r="V27" s="119">
        <v>2.43</v>
      </c>
      <c r="W27" s="112">
        <f t="shared" si="5"/>
        <v>57.59</v>
      </c>
      <c r="X27" s="120">
        <v>62.21</v>
      </c>
      <c r="Y27" s="121">
        <v>61.71</v>
      </c>
      <c r="Z27" s="119">
        <v>2.52</v>
      </c>
      <c r="AA27" s="112">
        <f t="shared" si="6"/>
        <v>59.19</v>
      </c>
      <c r="AB27" s="120">
        <v>62.37</v>
      </c>
      <c r="AC27" s="121">
        <v>96.15</v>
      </c>
      <c r="AD27" s="119">
        <v>90.91</v>
      </c>
      <c r="AE27" s="112">
        <f t="shared" si="7"/>
        <v>5.24</v>
      </c>
      <c r="AF27" s="120">
        <v>88.8</v>
      </c>
      <c r="AG27" s="94"/>
    </row>
    <row r="28" ht="53.25" customHeight="1">
      <c r="A28" s="114">
        <v>21.0</v>
      </c>
      <c r="B28" s="115" t="s">
        <v>61</v>
      </c>
      <c r="C28" s="116">
        <v>4602.0</v>
      </c>
      <c r="D28" s="117" t="s">
        <v>65</v>
      </c>
      <c r="E28" s="118">
        <v>97.94</v>
      </c>
      <c r="F28" s="119">
        <v>94.03</v>
      </c>
      <c r="G28" s="112">
        <f t="shared" si="1"/>
        <v>3.91</v>
      </c>
      <c r="H28" s="120">
        <v>90.29</v>
      </c>
      <c r="I28" s="121">
        <v>100.0</v>
      </c>
      <c r="J28" s="119">
        <v>100.0</v>
      </c>
      <c r="K28" s="112">
        <f t="shared" si="2"/>
        <v>0</v>
      </c>
      <c r="L28" s="120">
        <v>99.61</v>
      </c>
      <c r="M28" s="121">
        <v>46.74</v>
      </c>
      <c r="N28" s="119">
        <v>34.44</v>
      </c>
      <c r="O28" s="112">
        <f t="shared" si="3"/>
        <v>12.3</v>
      </c>
      <c r="P28" s="120">
        <v>40.11</v>
      </c>
      <c r="Q28" s="121">
        <v>4.76</v>
      </c>
      <c r="R28" s="119">
        <v>0.0</v>
      </c>
      <c r="S28" s="112">
        <f t="shared" si="4"/>
        <v>4.76</v>
      </c>
      <c r="T28" s="120">
        <v>0.0</v>
      </c>
      <c r="U28" s="121">
        <v>9.06</v>
      </c>
      <c r="V28" s="119">
        <v>3.31</v>
      </c>
      <c r="W28" s="112">
        <f t="shared" si="5"/>
        <v>5.75</v>
      </c>
      <c r="X28" s="120">
        <v>85.95</v>
      </c>
      <c r="Y28" s="121">
        <v>9.8</v>
      </c>
      <c r="Z28" s="119">
        <v>3.57</v>
      </c>
      <c r="AA28" s="112">
        <f t="shared" si="6"/>
        <v>6.23</v>
      </c>
      <c r="AB28" s="120">
        <v>86.21</v>
      </c>
      <c r="AC28" s="121">
        <v>64.29</v>
      </c>
      <c r="AD28" s="119">
        <v>50.0</v>
      </c>
      <c r="AE28" s="112">
        <f t="shared" si="7"/>
        <v>14.29</v>
      </c>
      <c r="AF28" s="120">
        <v>81.97</v>
      </c>
      <c r="AG28" s="94"/>
    </row>
    <row r="29" ht="53.25" customHeight="1">
      <c r="A29" s="114">
        <v>22.0</v>
      </c>
      <c r="B29" s="115" t="s">
        <v>66</v>
      </c>
      <c r="C29" s="116">
        <v>4578.0</v>
      </c>
      <c r="D29" s="117" t="s">
        <v>67</v>
      </c>
      <c r="E29" s="118">
        <v>91.99</v>
      </c>
      <c r="F29" s="119">
        <v>63.76</v>
      </c>
      <c r="G29" s="112">
        <f t="shared" si="1"/>
        <v>28.23</v>
      </c>
      <c r="H29" s="120">
        <v>94.65</v>
      </c>
      <c r="I29" s="121">
        <v>100.0</v>
      </c>
      <c r="J29" s="119">
        <v>100.0</v>
      </c>
      <c r="K29" s="112">
        <f t="shared" si="2"/>
        <v>0</v>
      </c>
      <c r="L29" s="120">
        <v>100.0</v>
      </c>
      <c r="M29" s="121">
        <v>9.58</v>
      </c>
      <c r="N29" s="119">
        <v>24.84</v>
      </c>
      <c r="O29" s="112">
        <f t="shared" si="3"/>
        <v>-15.26</v>
      </c>
      <c r="P29" s="120">
        <v>6.94</v>
      </c>
      <c r="Q29" s="121">
        <v>0.0</v>
      </c>
      <c r="R29" s="119">
        <v>0.0</v>
      </c>
      <c r="S29" s="112">
        <f t="shared" si="4"/>
        <v>0</v>
      </c>
      <c r="T29" s="120">
        <v>0.0</v>
      </c>
      <c r="U29" s="121">
        <v>27.85</v>
      </c>
      <c r="V29" s="119">
        <v>9.94</v>
      </c>
      <c r="W29" s="112">
        <f t="shared" si="5"/>
        <v>17.91</v>
      </c>
      <c r="X29" s="120">
        <v>92.88</v>
      </c>
      <c r="Y29" s="121">
        <v>28.26</v>
      </c>
      <c r="Z29" s="119">
        <v>10.08</v>
      </c>
      <c r="AA29" s="112">
        <f t="shared" si="6"/>
        <v>18.18</v>
      </c>
      <c r="AB29" s="120">
        <v>92.81</v>
      </c>
      <c r="AC29" s="121">
        <v>92.0</v>
      </c>
      <c r="AD29" s="119">
        <v>86.96</v>
      </c>
      <c r="AE29" s="112">
        <f t="shared" si="7"/>
        <v>5.04</v>
      </c>
      <c r="AF29" s="120">
        <v>90.25</v>
      </c>
      <c r="AG29" s="94"/>
    </row>
    <row r="30" ht="53.25" customHeight="1">
      <c r="A30" s="114">
        <v>23.0</v>
      </c>
      <c r="B30" s="115" t="s">
        <v>66</v>
      </c>
      <c r="C30" s="116">
        <v>4586.0</v>
      </c>
      <c r="D30" s="117" t="s">
        <v>68</v>
      </c>
      <c r="E30" s="118">
        <v>89.94</v>
      </c>
      <c r="F30" s="119">
        <v>90.41</v>
      </c>
      <c r="G30" s="112">
        <f t="shared" si="1"/>
        <v>-0.47</v>
      </c>
      <c r="H30" s="120">
        <v>96.55</v>
      </c>
      <c r="I30" s="121">
        <v>100.0</v>
      </c>
      <c r="J30" s="119">
        <v>100.0</v>
      </c>
      <c r="K30" s="112">
        <f t="shared" si="2"/>
        <v>0</v>
      </c>
      <c r="L30" s="120">
        <v>100.0</v>
      </c>
      <c r="M30" s="121">
        <v>10.16</v>
      </c>
      <c r="N30" s="119">
        <v>7.06</v>
      </c>
      <c r="O30" s="112">
        <f t="shared" si="3"/>
        <v>3.1</v>
      </c>
      <c r="P30" s="120">
        <v>0.76</v>
      </c>
      <c r="Q30" s="121">
        <v>0.0</v>
      </c>
      <c r="R30" s="119">
        <v>0.0</v>
      </c>
      <c r="S30" s="112">
        <f t="shared" si="4"/>
        <v>0</v>
      </c>
      <c r="T30" s="120">
        <v>0.0</v>
      </c>
      <c r="U30" s="121">
        <v>8.72</v>
      </c>
      <c r="V30" s="119">
        <v>4.55</v>
      </c>
      <c r="W30" s="112">
        <f t="shared" si="5"/>
        <v>4.17</v>
      </c>
      <c r="X30" s="120">
        <v>84.87</v>
      </c>
      <c r="Y30" s="121">
        <v>8.91</v>
      </c>
      <c r="Z30" s="119">
        <v>4.63</v>
      </c>
      <c r="AA30" s="112">
        <f t="shared" si="6"/>
        <v>4.28</v>
      </c>
      <c r="AB30" s="120">
        <v>84.34</v>
      </c>
      <c r="AC30" s="121">
        <v>74.0</v>
      </c>
      <c r="AD30" s="119">
        <v>85.0</v>
      </c>
      <c r="AE30" s="112">
        <f t="shared" si="7"/>
        <v>-11</v>
      </c>
      <c r="AF30" s="120">
        <v>93.71</v>
      </c>
      <c r="AG30" s="94"/>
    </row>
    <row r="31" ht="53.25" customHeight="1">
      <c r="A31" s="114">
        <v>24.0</v>
      </c>
      <c r="B31" s="115" t="s">
        <v>69</v>
      </c>
      <c r="C31" s="116">
        <v>4608.0</v>
      </c>
      <c r="D31" s="117" t="s">
        <v>70</v>
      </c>
      <c r="E31" s="118">
        <v>100.0</v>
      </c>
      <c r="F31" s="119">
        <v>100.0</v>
      </c>
      <c r="G31" s="112">
        <f t="shared" si="1"/>
        <v>0</v>
      </c>
      <c r="H31" s="120">
        <v>92.62</v>
      </c>
      <c r="I31" s="121">
        <v>100.0</v>
      </c>
      <c r="J31" s="119">
        <v>100.0</v>
      </c>
      <c r="K31" s="112">
        <f t="shared" si="2"/>
        <v>0</v>
      </c>
      <c r="L31" s="120">
        <v>99.42</v>
      </c>
      <c r="M31" s="121">
        <v>21.24</v>
      </c>
      <c r="N31" s="119">
        <v>11.11</v>
      </c>
      <c r="O31" s="112">
        <f t="shared" si="3"/>
        <v>10.13</v>
      </c>
      <c r="P31" s="120">
        <v>12.39</v>
      </c>
      <c r="Q31" s="121">
        <v>0.0</v>
      </c>
      <c r="R31" s="119">
        <v>0.0</v>
      </c>
      <c r="S31" s="112">
        <f t="shared" si="4"/>
        <v>0</v>
      </c>
      <c r="T31" s="120">
        <v>0.0</v>
      </c>
      <c r="U31" s="121">
        <v>24.21</v>
      </c>
      <c r="V31" s="119">
        <v>1.49</v>
      </c>
      <c r="W31" s="112">
        <f t="shared" si="5"/>
        <v>22.72</v>
      </c>
      <c r="X31" s="120">
        <v>73.09</v>
      </c>
      <c r="Y31" s="121">
        <v>26.35</v>
      </c>
      <c r="Z31" s="119">
        <v>1.56</v>
      </c>
      <c r="AA31" s="112">
        <f t="shared" si="6"/>
        <v>24.79</v>
      </c>
      <c r="AB31" s="120">
        <v>73.01</v>
      </c>
      <c r="AC31" s="121">
        <v>11.11</v>
      </c>
      <c r="AD31" s="119">
        <v>75.0</v>
      </c>
      <c r="AE31" s="112">
        <f t="shared" si="7"/>
        <v>-63.89</v>
      </c>
      <c r="AF31" s="120">
        <v>90.32</v>
      </c>
      <c r="AG31" s="94"/>
    </row>
    <row r="32" ht="53.25" customHeight="1">
      <c r="A32" s="114">
        <v>25.0</v>
      </c>
      <c r="B32" s="115" t="s">
        <v>71</v>
      </c>
      <c r="C32" s="116">
        <v>4613.0</v>
      </c>
      <c r="D32" s="117" t="s">
        <v>72</v>
      </c>
      <c r="E32" s="118">
        <v>100.0</v>
      </c>
      <c r="F32" s="119">
        <v>97.08</v>
      </c>
      <c r="G32" s="112">
        <f t="shared" si="1"/>
        <v>2.92</v>
      </c>
      <c r="H32" s="120">
        <v>89.0</v>
      </c>
      <c r="I32" s="121">
        <v>100.0</v>
      </c>
      <c r="J32" s="119">
        <v>98.2</v>
      </c>
      <c r="K32" s="112">
        <f t="shared" si="2"/>
        <v>1.8</v>
      </c>
      <c r="L32" s="120">
        <v>99.9</v>
      </c>
      <c r="M32" s="121">
        <v>3.16</v>
      </c>
      <c r="N32" s="119">
        <v>4.63</v>
      </c>
      <c r="O32" s="112">
        <f t="shared" si="3"/>
        <v>-1.47</v>
      </c>
      <c r="P32" s="120">
        <v>10.18</v>
      </c>
      <c r="Q32" s="121">
        <v>0.0</v>
      </c>
      <c r="R32" s="119">
        <v>0.0</v>
      </c>
      <c r="S32" s="112">
        <f t="shared" si="4"/>
        <v>0</v>
      </c>
      <c r="T32" s="120">
        <v>0.0</v>
      </c>
      <c r="U32" s="121">
        <v>19.78</v>
      </c>
      <c r="V32" s="119">
        <v>6.15</v>
      </c>
      <c r="W32" s="112">
        <f t="shared" si="5"/>
        <v>13.63</v>
      </c>
      <c r="X32" s="120">
        <v>81.1</v>
      </c>
      <c r="Y32" s="121">
        <v>20.75</v>
      </c>
      <c r="Z32" s="119">
        <v>6.3</v>
      </c>
      <c r="AA32" s="112">
        <f t="shared" si="6"/>
        <v>14.45</v>
      </c>
      <c r="AB32" s="120">
        <v>81.01</v>
      </c>
      <c r="AC32" s="121">
        <v>58.38</v>
      </c>
      <c r="AD32" s="119">
        <v>84.48</v>
      </c>
      <c r="AE32" s="112">
        <f t="shared" si="7"/>
        <v>-26.1</v>
      </c>
      <c r="AF32" s="120">
        <v>89.67</v>
      </c>
      <c r="AG32" s="94"/>
    </row>
    <row r="33" ht="53.25" customHeight="1">
      <c r="A33" s="114">
        <v>26.0</v>
      </c>
      <c r="B33" s="115" t="s">
        <v>73</v>
      </c>
      <c r="C33" s="116">
        <v>4628.0</v>
      </c>
      <c r="D33" s="117" t="s">
        <v>74</v>
      </c>
      <c r="E33" s="118">
        <v>99.77</v>
      </c>
      <c r="F33" s="119">
        <v>99.43</v>
      </c>
      <c r="G33" s="112">
        <f t="shared" si="1"/>
        <v>0.34</v>
      </c>
      <c r="H33" s="120">
        <v>93.28</v>
      </c>
      <c r="I33" s="121">
        <v>100.0</v>
      </c>
      <c r="J33" s="119">
        <v>100.0</v>
      </c>
      <c r="K33" s="112">
        <f t="shared" si="2"/>
        <v>0</v>
      </c>
      <c r="L33" s="120">
        <v>100.0</v>
      </c>
      <c r="M33" s="121">
        <v>0.0</v>
      </c>
      <c r="N33" s="119">
        <v>0.0</v>
      </c>
      <c r="O33" s="112">
        <f t="shared" si="3"/>
        <v>0</v>
      </c>
      <c r="P33" s="120">
        <v>3.17</v>
      </c>
      <c r="Q33" s="121">
        <v>0.0</v>
      </c>
      <c r="R33" s="119">
        <v>0.0</v>
      </c>
      <c r="S33" s="112">
        <f t="shared" si="4"/>
        <v>0</v>
      </c>
      <c r="T33" s="120">
        <v>0.0</v>
      </c>
      <c r="U33" s="121">
        <v>71.68</v>
      </c>
      <c r="V33" s="119">
        <v>0.72</v>
      </c>
      <c r="W33" s="112">
        <f t="shared" si="5"/>
        <v>70.96</v>
      </c>
      <c r="X33" s="120">
        <v>98.55</v>
      </c>
      <c r="Y33" s="121">
        <v>80.68</v>
      </c>
      <c r="Z33" s="119">
        <v>0.85</v>
      </c>
      <c r="AA33" s="112">
        <f t="shared" si="6"/>
        <v>79.83</v>
      </c>
      <c r="AB33" s="120">
        <v>98.45</v>
      </c>
      <c r="AC33" s="121">
        <v>92.86</v>
      </c>
      <c r="AD33" s="119">
        <v>92.59</v>
      </c>
      <c r="AE33" s="112">
        <f t="shared" si="7"/>
        <v>0.27</v>
      </c>
      <c r="AF33" s="120">
        <v>96.26</v>
      </c>
      <c r="AG33" s="94"/>
    </row>
    <row r="34" ht="53.25" customHeight="1">
      <c r="A34" s="114">
        <v>27.0</v>
      </c>
      <c r="B34" s="115" t="s">
        <v>73</v>
      </c>
      <c r="C34" s="116">
        <v>4633.0</v>
      </c>
      <c r="D34" s="117" t="s">
        <v>75</v>
      </c>
      <c r="E34" s="122">
        <v>98.85</v>
      </c>
      <c r="F34" s="123">
        <v>98.43</v>
      </c>
      <c r="G34" s="124">
        <f t="shared" si="1"/>
        <v>0.42</v>
      </c>
      <c r="H34" s="125">
        <v>98.52</v>
      </c>
      <c r="I34" s="126">
        <v>100.0</v>
      </c>
      <c r="J34" s="123">
        <v>100.0</v>
      </c>
      <c r="K34" s="124">
        <f t="shared" si="2"/>
        <v>0</v>
      </c>
      <c r="L34" s="125">
        <v>99.63</v>
      </c>
      <c r="M34" s="126">
        <v>21.43</v>
      </c>
      <c r="N34" s="123">
        <v>33.33</v>
      </c>
      <c r="O34" s="124">
        <f t="shared" si="3"/>
        <v>-11.9</v>
      </c>
      <c r="P34" s="125">
        <v>18.87</v>
      </c>
      <c r="Q34" s="126">
        <v>0.0</v>
      </c>
      <c r="R34" s="123">
        <v>0.0</v>
      </c>
      <c r="S34" s="124">
        <f t="shared" si="4"/>
        <v>0</v>
      </c>
      <c r="T34" s="125">
        <v>0.0</v>
      </c>
      <c r="U34" s="126">
        <v>29.71</v>
      </c>
      <c r="V34" s="123">
        <v>1.34</v>
      </c>
      <c r="W34" s="124">
        <f t="shared" si="5"/>
        <v>28.37</v>
      </c>
      <c r="X34" s="125">
        <v>72.96</v>
      </c>
      <c r="Y34" s="126">
        <v>31.8</v>
      </c>
      <c r="Z34" s="123">
        <v>1.77</v>
      </c>
      <c r="AA34" s="124">
        <f t="shared" si="6"/>
        <v>30.03</v>
      </c>
      <c r="AB34" s="125">
        <v>74.31</v>
      </c>
      <c r="AC34" s="126">
        <v>82.35</v>
      </c>
      <c r="AD34" s="123">
        <v>85.0</v>
      </c>
      <c r="AE34" s="124">
        <f t="shared" si="7"/>
        <v>-2.65</v>
      </c>
      <c r="AF34" s="125">
        <v>96.61</v>
      </c>
      <c r="AG34" s="94"/>
    </row>
    <row r="35" ht="53.2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</row>
    <row r="36" ht="53.2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</row>
    <row r="37" ht="53.2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</row>
    <row r="38" ht="53.2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</row>
    <row r="39" ht="53.2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</row>
    <row r="40" ht="53.2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</row>
    <row r="41" ht="53.2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</row>
    <row r="42" ht="53.2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</row>
    <row r="43" ht="53.2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</row>
    <row r="44" ht="53.2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</row>
    <row r="45" ht="53.2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</row>
    <row r="46" ht="53.2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</row>
    <row r="47" ht="53.2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</row>
    <row r="48" ht="53.2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</row>
    <row r="49" ht="53.2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</row>
    <row r="50" ht="53.2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</row>
    <row r="51" ht="53.2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</row>
    <row r="52" ht="53.2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</row>
    <row r="53" ht="53.2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</row>
    <row r="54" ht="53.2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</row>
    <row r="55" ht="53.2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</row>
    <row r="56" ht="53.2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</row>
    <row r="57" ht="53.2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</row>
    <row r="58" ht="53.2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</row>
    <row r="59" ht="53.2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</row>
    <row r="60" ht="53.2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</row>
    <row r="61" ht="53.2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</row>
    <row r="62" ht="53.2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</row>
    <row r="63" ht="53.2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</row>
    <row r="64" ht="53.2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</row>
    <row r="65" ht="53.2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</row>
    <row r="66" ht="53.2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</row>
    <row r="67" ht="53.2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</row>
    <row r="68" ht="53.2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</row>
    <row r="69" ht="53.2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</row>
    <row r="70" ht="53.2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</row>
    <row r="71" ht="53.2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</row>
    <row r="72" ht="53.2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</row>
    <row r="73" ht="53.2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</row>
    <row r="74" ht="53.2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</row>
    <row r="75" ht="53.2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</row>
    <row r="76" ht="53.2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</row>
    <row r="77" ht="53.2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</row>
    <row r="78" ht="53.2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</row>
    <row r="79" ht="53.2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</row>
    <row r="80" ht="53.2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</row>
    <row r="81" ht="53.2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</row>
    <row r="82" ht="53.2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</row>
    <row r="83" ht="53.2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</row>
    <row r="84" ht="53.2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</row>
    <row r="85" ht="53.2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</row>
    <row r="86" ht="53.2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</row>
    <row r="87" ht="53.2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</row>
    <row r="88" ht="53.2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</row>
    <row r="89" ht="53.2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</row>
    <row r="90" ht="53.2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</row>
    <row r="91" ht="53.2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</row>
    <row r="92" ht="53.2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</row>
    <row r="93" ht="53.2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</row>
    <row r="94" ht="53.2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</row>
    <row r="95" ht="53.2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</row>
    <row r="96" ht="53.2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</row>
    <row r="97" ht="53.2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</row>
    <row r="98" ht="53.2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</row>
    <row r="99" ht="53.2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</row>
    <row r="100" ht="53.2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</row>
    <row r="101" ht="53.2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</row>
    <row r="102" ht="53.2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</row>
    <row r="103" ht="53.2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</row>
    <row r="104" ht="53.2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</row>
    <row r="105" ht="53.2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</row>
    <row r="106" ht="53.2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</row>
    <row r="107" ht="53.2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</row>
    <row r="108" ht="53.2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</row>
    <row r="109" ht="53.2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</row>
    <row r="110" ht="53.2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</row>
    <row r="111" ht="53.2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</row>
    <row r="112" ht="53.2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</row>
    <row r="113" ht="53.2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</row>
    <row r="114" ht="53.2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</row>
    <row r="115" ht="53.2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</row>
    <row r="116" ht="53.2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</row>
    <row r="117" ht="53.2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</row>
    <row r="118" ht="53.2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</row>
    <row r="119" ht="53.2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</row>
    <row r="120" ht="53.2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</row>
    <row r="121" ht="53.2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</row>
    <row r="122" ht="53.2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</row>
    <row r="123" ht="53.2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</row>
    <row r="124" ht="53.2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</row>
    <row r="125" ht="53.2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</row>
    <row r="126" ht="53.2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</row>
    <row r="127" ht="53.2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</row>
    <row r="128" ht="53.2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</row>
    <row r="129" ht="53.2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</row>
    <row r="130" ht="53.2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</row>
    <row r="131" ht="53.2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</row>
    <row r="132" ht="53.2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</row>
    <row r="133" ht="53.2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</row>
    <row r="134" ht="53.2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</row>
    <row r="135" ht="53.2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</row>
    <row r="136" ht="53.2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</row>
    <row r="137" ht="53.2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</row>
    <row r="138" ht="53.2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</row>
    <row r="139" ht="53.2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</row>
    <row r="140" ht="53.2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</row>
    <row r="141" ht="53.2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</row>
    <row r="142" ht="53.2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</row>
    <row r="143" ht="53.2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</row>
    <row r="144" ht="53.2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</row>
    <row r="145" ht="53.2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</row>
    <row r="146" ht="53.2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</row>
    <row r="147" ht="53.2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</row>
    <row r="148" ht="53.2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</row>
    <row r="149" ht="53.2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</row>
    <row r="150" ht="53.2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</row>
    <row r="151" ht="53.2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</row>
    <row r="152" ht="53.2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</row>
    <row r="153" ht="53.2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</row>
    <row r="154" ht="53.2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</row>
    <row r="155" ht="53.2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</row>
    <row r="156" ht="53.2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</row>
    <row r="157" ht="53.2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</row>
    <row r="158" ht="53.2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</row>
    <row r="159" ht="53.2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</row>
    <row r="160" ht="53.2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</row>
    <row r="161" ht="53.2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</row>
    <row r="162" ht="53.2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</row>
    <row r="163" ht="53.2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</row>
    <row r="164" ht="53.2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</row>
    <row r="165" ht="53.2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</row>
    <row r="166" ht="53.2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</row>
    <row r="167" ht="53.2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</row>
    <row r="168" ht="53.2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</row>
    <row r="169" ht="53.2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</row>
    <row r="170" ht="53.2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</row>
    <row r="171" ht="53.2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</row>
    <row r="172" ht="53.2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</row>
    <row r="173" ht="53.2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</row>
    <row r="174" ht="53.2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</row>
    <row r="175" ht="53.2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</row>
    <row r="176" ht="53.2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</row>
    <row r="177" ht="53.2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</row>
    <row r="178" ht="53.2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</row>
    <row r="179" ht="53.2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</row>
    <row r="180" ht="53.2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</row>
    <row r="181" ht="53.2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</row>
    <row r="182" ht="53.2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</row>
    <row r="183" ht="53.2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</row>
    <row r="184" ht="53.2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</row>
    <row r="185" ht="53.2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</row>
    <row r="186" ht="53.2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</row>
    <row r="187" ht="53.2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</row>
    <row r="188" ht="53.2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</row>
    <row r="189" ht="53.2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</row>
    <row r="190" ht="53.2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</row>
    <row r="191" ht="53.2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</row>
    <row r="192" ht="53.2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</row>
    <row r="193" ht="53.2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</row>
    <row r="194" ht="53.2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</row>
    <row r="195" ht="53.2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</row>
    <row r="196" ht="53.2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</row>
    <row r="197" ht="53.2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</row>
    <row r="198" ht="53.2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</row>
    <row r="199" ht="53.2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</row>
    <row r="200" ht="53.2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</row>
    <row r="201" ht="53.2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</row>
    <row r="202" ht="53.2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</row>
    <row r="203" ht="53.2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</row>
    <row r="204" ht="53.2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</row>
    <row r="205" ht="53.2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</row>
    <row r="206" ht="53.2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</row>
    <row r="207" ht="53.2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</row>
    <row r="208" ht="53.2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</row>
    <row r="209" ht="53.2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</row>
    <row r="210" ht="53.2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</row>
    <row r="211" ht="53.2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</row>
    <row r="212" ht="53.2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</row>
    <row r="213" ht="53.2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</row>
    <row r="214" ht="53.2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</row>
    <row r="215" ht="53.2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</row>
    <row r="216" ht="53.2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</row>
    <row r="217" ht="53.2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</row>
    <row r="218" ht="53.2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</row>
    <row r="219" ht="53.2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</row>
    <row r="220" ht="53.2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</row>
    <row r="221" ht="53.2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</row>
    <row r="222" ht="53.2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</row>
    <row r="223" ht="53.2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</row>
    <row r="224" ht="53.2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</row>
    <row r="225" ht="53.2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</row>
    <row r="226" ht="53.2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</row>
    <row r="227" ht="53.2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</row>
    <row r="228" ht="53.2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</row>
    <row r="229" ht="53.2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</row>
    <row r="230" ht="53.2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</row>
    <row r="231" ht="53.2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</row>
    <row r="232" ht="53.2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</row>
    <row r="233" ht="53.2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</row>
    <row r="234" ht="53.2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</row>
    <row r="235" ht="53.2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</row>
    <row r="236" ht="53.2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</row>
    <row r="237" ht="53.2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</row>
    <row r="238" ht="53.2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</row>
    <row r="239" ht="53.2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</row>
    <row r="240" ht="53.2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</row>
    <row r="241" ht="53.2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</row>
    <row r="242" ht="53.2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</row>
    <row r="243" ht="53.2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</row>
    <row r="244" ht="53.2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</row>
    <row r="245" ht="53.2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</row>
    <row r="246" ht="53.2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</row>
    <row r="247" ht="53.2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</row>
    <row r="248" ht="53.2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</row>
    <row r="249" ht="53.2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</row>
    <row r="250" ht="53.2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</row>
    <row r="251" ht="53.2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</row>
    <row r="252" ht="53.2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</row>
    <row r="253" ht="53.2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</row>
    <row r="254" ht="53.2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</row>
    <row r="255" ht="53.2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</row>
    <row r="256" ht="53.2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</row>
    <row r="257" ht="53.2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</row>
    <row r="258" ht="53.2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</row>
    <row r="259" ht="53.2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</row>
    <row r="260" ht="53.2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</row>
    <row r="261" ht="53.2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</row>
    <row r="262" ht="53.2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</row>
    <row r="263" ht="53.2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</row>
    <row r="264" ht="53.2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</row>
    <row r="265" ht="53.2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</row>
    <row r="266" ht="53.2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</row>
    <row r="267" ht="53.2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</row>
    <row r="268" ht="53.2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</row>
    <row r="269" ht="53.2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</row>
    <row r="270" ht="53.2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</row>
    <row r="271" ht="53.2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</row>
    <row r="272" ht="53.2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</row>
    <row r="273" ht="53.2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</row>
    <row r="274" ht="53.2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</row>
    <row r="275" ht="53.2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</row>
    <row r="276" ht="53.2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</row>
    <row r="277" ht="53.2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</row>
    <row r="278" ht="53.2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</row>
    <row r="279" ht="53.2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</row>
    <row r="280" ht="53.2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</row>
    <row r="281" ht="53.2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</row>
    <row r="282" ht="53.2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</row>
    <row r="283" ht="53.2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</row>
    <row r="284" ht="53.2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</row>
    <row r="285" ht="53.2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</row>
    <row r="286" ht="53.2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</row>
    <row r="287" ht="53.2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</row>
    <row r="288" ht="53.2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</row>
    <row r="289" ht="53.2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</row>
    <row r="290" ht="53.2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</row>
    <row r="291" ht="53.2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</row>
    <row r="292" ht="53.2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</row>
    <row r="293" ht="53.2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</row>
    <row r="294" ht="53.2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</row>
    <row r="295" ht="53.2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</row>
    <row r="296" ht="53.2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</row>
    <row r="297" ht="53.2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</row>
    <row r="298" ht="53.2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</row>
    <row r="299" ht="53.2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</row>
    <row r="300" ht="53.2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</row>
    <row r="301" ht="53.2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</row>
    <row r="302" ht="53.2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</row>
    <row r="303" ht="53.2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</row>
    <row r="304" ht="53.2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</row>
    <row r="305" ht="53.2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</row>
    <row r="306" ht="53.2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</row>
    <row r="307" ht="53.2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</row>
    <row r="308" ht="53.2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</row>
    <row r="309" ht="53.2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</row>
    <row r="310" ht="53.2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</row>
    <row r="311" ht="53.2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</row>
    <row r="312" ht="53.2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</row>
    <row r="313" ht="53.2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</row>
    <row r="314" ht="53.2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</row>
    <row r="315" ht="53.2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</row>
    <row r="316" ht="53.2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</row>
    <row r="317" ht="53.2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</row>
    <row r="318" ht="53.2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</row>
    <row r="319" ht="53.2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</row>
    <row r="320" ht="53.2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</row>
    <row r="321" ht="53.2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</row>
    <row r="322" ht="53.2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</row>
    <row r="323" ht="53.2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</row>
    <row r="324" ht="53.2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</row>
    <row r="325" ht="53.2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</row>
    <row r="326" ht="53.2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</row>
    <row r="327" ht="53.2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</row>
    <row r="328" ht="53.2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</row>
    <row r="329" ht="53.2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</row>
    <row r="330" ht="53.2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</row>
    <row r="331" ht="53.2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</row>
    <row r="332" ht="53.2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</row>
    <row r="333" ht="53.2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</row>
    <row r="334" ht="53.2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</row>
    <row r="335" ht="53.2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</row>
    <row r="336" ht="53.2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</row>
    <row r="337" ht="53.2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</row>
    <row r="338" ht="53.2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</row>
    <row r="339" ht="53.2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</row>
    <row r="340" ht="53.2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</row>
    <row r="341" ht="53.2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</row>
    <row r="342" ht="53.2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</row>
    <row r="343" ht="53.2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</row>
    <row r="344" ht="53.2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</row>
    <row r="345" ht="53.2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</row>
    <row r="346" ht="53.2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</row>
    <row r="347" ht="53.2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</row>
    <row r="348" ht="53.2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</row>
    <row r="349" ht="53.2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</row>
    <row r="350" ht="53.2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</row>
    <row r="351" ht="53.2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</row>
    <row r="352" ht="53.2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</row>
    <row r="353" ht="53.2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</row>
    <row r="354" ht="53.2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</row>
    <row r="355" ht="53.2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</row>
    <row r="356" ht="53.2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</row>
    <row r="357" ht="53.2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</row>
    <row r="358" ht="53.2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</row>
    <row r="359" ht="53.2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</row>
    <row r="360" ht="53.2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</row>
    <row r="361" ht="53.2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</row>
    <row r="362" ht="53.2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</row>
    <row r="363" ht="53.2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</row>
    <row r="364" ht="53.2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</row>
    <row r="365" ht="53.2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</row>
    <row r="366" ht="53.2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</row>
    <row r="367" ht="53.2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</row>
    <row r="368" ht="53.2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</row>
    <row r="369" ht="53.2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</row>
    <row r="370" ht="53.2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</row>
    <row r="371" ht="53.2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</row>
    <row r="372" ht="53.2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</row>
    <row r="373" ht="53.2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</row>
    <row r="374" ht="53.2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</row>
    <row r="375" ht="53.2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</row>
    <row r="376" ht="53.2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</row>
    <row r="377" ht="53.2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</row>
    <row r="378" ht="53.2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</row>
    <row r="379" ht="53.2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</row>
    <row r="380" ht="53.2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</row>
    <row r="381" ht="53.2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</row>
    <row r="382" ht="53.2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</row>
    <row r="383" ht="53.2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</row>
    <row r="384" ht="53.2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</row>
    <row r="385" ht="53.2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</row>
    <row r="386" ht="53.2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</row>
    <row r="387" ht="53.2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</row>
    <row r="388" ht="53.2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</row>
    <row r="389" ht="53.2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</row>
    <row r="390" ht="53.2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</row>
    <row r="391" ht="53.2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</row>
    <row r="392" ht="53.2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</row>
    <row r="393" ht="53.2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</row>
    <row r="394" ht="53.2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</row>
    <row r="395" ht="53.2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  <c r="AG395" s="94"/>
    </row>
    <row r="396" ht="53.2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</row>
    <row r="397" ht="53.2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</row>
    <row r="398" ht="53.2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</row>
    <row r="399" ht="53.2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  <c r="AG399" s="94"/>
    </row>
    <row r="400" ht="53.2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</row>
    <row r="401" ht="53.2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</row>
    <row r="402" ht="53.2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</row>
    <row r="403" ht="53.2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</row>
    <row r="404" ht="53.2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  <c r="AG404" s="94"/>
    </row>
    <row r="405" ht="53.2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</row>
    <row r="406" ht="53.2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</row>
    <row r="407" ht="53.2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</row>
    <row r="408" ht="53.2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</row>
    <row r="409" ht="53.2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</row>
    <row r="410" ht="53.2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</row>
    <row r="411" ht="53.2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</row>
    <row r="412" ht="53.2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</row>
    <row r="413" ht="53.2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</row>
    <row r="414" ht="53.2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</row>
    <row r="415" ht="53.2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</row>
    <row r="416" ht="53.2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</row>
    <row r="417" ht="53.2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</row>
    <row r="418" ht="53.2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</row>
    <row r="419" ht="53.2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</row>
    <row r="420" ht="53.2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  <c r="AG420" s="94"/>
    </row>
    <row r="421" ht="53.2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</row>
    <row r="422" ht="53.2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</row>
    <row r="423" ht="53.2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</row>
    <row r="424" ht="53.2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  <c r="AG424" s="94"/>
    </row>
    <row r="425" ht="53.2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  <c r="AG425" s="94"/>
    </row>
    <row r="426" ht="53.2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  <c r="AG426" s="94"/>
    </row>
    <row r="427" ht="53.2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  <c r="AG427" s="94"/>
    </row>
    <row r="428" ht="53.2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</row>
    <row r="429" ht="53.2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  <c r="AG429" s="94"/>
    </row>
    <row r="430" ht="53.2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</row>
    <row r="431" ht="53.2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  <c r="AG431" s="94"/>
    </row>
    <row r="432" ht="53.2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  <c r="AG432" s="94"/>
    </row>
    <row r="433" ht="53.2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  <c r="AG433" s="94"/>
    </row>
    <row r="434" ht="53.2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  <c r="AG434" s="94"/>
    </row>
    <row r="435" ht="53.2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  <c r="AG435" s="94"/>
    </row>
    <row r="436" ht="53.2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  <c r="AG436" s="94"/>
    </row>
    <row r="437" ht="53.2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  <c r="AG437" s="94"/>
    </row>
    <row r="438" ht="53.2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  <c r="AG438" s="94"/>
    </row>
    <row r="439" ht="53.2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</row>
    <row r="440" ht="53.2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  <c r="AG440" s="94"/>
    </row>
    <row r="441" ht="53.2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  <c r="AG441" s="94"/>
    </row>
    <row r="442" ht="53.2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  <c r="AG442" s="94"/>
    </row>
    <row r="443" ht="53.2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  <c r="AG443" s="94"/>
    </row>
    <row r="444" ht="53.2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</row>
    <row r="445" ht="53.2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</row>
    <row r="446" ht="53.2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  <c r="AG446" s="94"/>
    </row>
    <row r="447" ht="53.2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  <c r="AG447" s="94"/>
    </row>
    <row r="448" ht="53.2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</row>
    <row r="449" ht="53.2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  <c r="AG449" s="94"/>
    </row>
    <row r="450" ht="53.2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  <c r="AG450" s="94"/>
    </row>
    <row r="451" ht="53.2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  <c r="AG451" s="94"/>
    </row>
    <row r="452" ht="53.2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  <c r="AG452" s="94"/>
    </row>
    <row r="453" ht="53.2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  <c r="AG453" s="94"/>
    </row>
    <row r="454" ht="53.2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  <c r="AG454" s="94"/>
    </row>
    <row r="455" ht="53.2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  <c r="AG455" s="94"/>
    </row>
    <row r="456" ht="53.2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  <c r="AG456" s="94"/>
    </row>
    <row r="457" ht="53.2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  <c r="AG457" s="94"/>
    </row>
    <row r="458" ht="53.2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  <c r="AG458" s="94"/>
    </row>
    <row r="459" ht="53.2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  <c r="AG459" s="94"/>
    </row>
    <row r="460" ht="53.2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  <c r="AG460" s="94"/>
    </row>
    <row r="461" ht="53.2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  <c r="AG461" s="94"/>
    </row>
    <row r="462" ht="53.2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  <c r="AG462" s="94"/>
    </row>
    <row r="463" ht="53.2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  <c r="AG463" s="94"/>
    </row>
    <row r="464" ht="53.2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  <c r="AG464" s="94"/>
    </row>
    <row r="465" ht="53.2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  <c r="AG465" s="94"/>
    </row>
    <row r="466" ht="53.2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  <c r="AG466" s="94"/>
    </row>
    <row r="467" ht="53.2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  <c r="AG467" s="94"/>
    </row>
    <row r="468" ht="53.2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  <c r="AG468" s="94"/>
    </row>
    <row r="469" ht="53.2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  <c r="AG469" s="94"/>
    </row>
    <row r="470" ht="53.2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  <c r="AG470" s="94"/>
    </row>
    <row r="471" ht="53.2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  <c r="AG471" s="94"/>
    </row>
    <row r="472" ht="53.2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  <c r="AG472" s="94"/>
    </row>
    <row r="473" ht="53.2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  <c r="AG473" s="94"/>
    </row>
    <row r="474" ht="53.2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  <c r="AG474" s="94"/>
    </row>
    <row r="475" ht="53.2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  <c r="AG475" s="94"/>
    </row>
    <row r="476" ht="53.2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  <c r="AF476" s="94"/>
      <c r="AG476" s="94"/>
    </row>
    <row r="477" ht="53.2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  <c r="AF477" s="94"/>
      <c r="AG477" s="94"/>
    </row>
    <row r="478" ht="53.2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  <c r="AF478" s="94"/>
      <c r="AG478" s="94"/>
    </row>
    <row r="479" ht="53.2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  <c r="AF479" s="94"/>
      <c r="AG479" s="94"/>
    </row>
    <row r="480" ht="53.2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  <c r="AF480" s="94"/>
      <c r="AG480" s="94"/>
    </row>
    <row r="481" ht="53.2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  <c r="AF481" s="94"/>
      <c r="AG481" s="94"/>
    </row>
    <row r="482" ht="53.2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  <c r="AF482" s="94"/>
      <c r="AG482" s="94"/>
    </row>
    <row r="483" ht="53.2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  <c r="AF483" s="94"/>
      <c r="AG483" s="94"/>
    </row>
    <row r="484" ht="53.2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  <c r="AF484" s="94"/>
      <c r="AG484" s="94"/>
    </row>
    <row r="485" ht="53.2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  <c r="AF485" s="94"/>
      <c r="AG485" s="94"/>
    </row>
    <row r="486" ht="53.2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  <c r="AF486" s="94"/>
      <c r="AG486" s="94"/>
    </row>
    <row r="487" ht="53.2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  <c r="AF487" s="94"/>
      <c r="AG487" s="94"/>
    </row>
    <row r="488" ht="53.2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  <c r="AF488" s="94"/>
      <c r="AG488" s="94"/>
    </row>
    <row r="489" ht="53.2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  <c r="AF489" s="94"/>
      <c r="AG489" s="94"/>
    </row>
    <row r="490" ht="53.2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  <c r="AF490" s="94"/>
      <c r="AG490" s="94"/>
    </row>
    <row r="491" ht="53.2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</row>
    <row r="492" ht="53.2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  <c r="AF492" s="94"/>
      <c r="AG492" s="94"/>
    </row>
    <row r="493" ht="53.2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  <c r="AF493" s="94"/>
      <c r="AG493" s="94"/>
    </row>
    <row r="494" ht="53.2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  <c r="AF494" s="94"/>
      <c r="AG494" s="94"/>
    </row>
    <row r="495" ht="53.2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  <c r="AF495" s="94"/>
      <c r="AG495" s="94"/>
    </row>
    <row r="496" ht="53.2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  <c r="AF496" s="94"/>
      <c r="AG496" s="94"/>
    </row>
    <row r="497" ht="53.2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  <c r="AF497" s="94"/>
      <c r="AG497" s="94"/>
    </row>
    <row r="498" ht="53.2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  <c r="AF498" s="94"/>
      <c r="AG498" s="94"/>
    </row>
    <row r="499" ht="53.2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  <c r="AF499" s="94"/>
      <c r="AG499" s="94"/>
    </row>
    <row r="500" ht="53.2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  <c r="AF500" s="94"/>
      <c r="AG500" s="94"/>
    </row>
    <row r="501" ht="53.2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</row>
    <row r="502" ht="53.2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  <c r="AF502" s="94"/>
      <c r="AG502" s="94"/>
    </row>
    <row r="503" ht="53.2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  <c r="AF503" s="94"/>
      <c r="AG503" s="94"/>
    </row>
    <row r="504" ht="53.2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  <c r="AF504" s="94"/>
      <c r="AG504" s="94"/>
    </row>
    <row r="505" ht="53.2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  <c r="AF505" s="94"/>
      <c r="AG505" s="94"/>
    </row>
    <row r="506" ht="53.2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  <c r="AF506" s="94"/>
      <c r="AG506" s="94"/>
    </row>
    <row r="507" ht="53.2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  <c r="AG507" s="94"/>
    </row>
    <row r="508" ht="53.2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  <c r="AF508" s="94"/>
      <c r="AG508" s="94"/>
    </row>
    <row r="509" ht="53.2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  <c r="AF509" s="94"/>
      <c r="AG509" s="94"/>
    </row>
    <row r="510" ht="53.2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  <c r="AF510" s="94"/>
      <c r="AG510" s="94"/>
    </row>
    <row r="511" ht="53.2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  <c r="AG511" s="94"/>
    </row>
    <row r="512" ht="53.2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  <c r="AF512" s="94"/>
      <c r="AG512" s="94"/>
    </row>
    <row r="513" ht="53.2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  <c r="AF513" s="94"/>
      <c r="AG513" s="94"/>
    </row>
    <row r="514" ht="53.2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  <c r="AF514" s="94"/>
      <c r="AG514" s="94"/>
    </row>
    <row r="515" ht="53.2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  <c r="AF515" s="94"/>
      <c r="AG515" s="94"/>
    </row>
    <row r="516" ht="53.2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  <c r="AF516" s="94"/>
      <c r="AG516" s="94"/>
    </row>
    <row r="517" ht="53.2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  <c r="AF517" s="94"/>
      <c r="AG517" s="94"/>
    </row>
    <row r="518" ht="53.2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  <c r="AF518" s="94"/>
      <c r="AG518" s="94"/>
    </row>
    <row r="519" ht="53.2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  <c r="AF519" s="94"/>
      <c r="AG519" s="94"/>
    </row>
    <row r="520" ht="53.2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  <c r="AF520" s="94"/>
      <c r="AG520" s="94"/>
    </row>
    <row r="521" ht="53.2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  <c r="AF521" s="94"/>
      <c r="AG521" s="94"/>
    </row>
    <row r="522" ht="53.2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  <c r="AF522" s="94"/>
      <c r="AG522" s="94"/>
    </row>
    <row r="523" ht="53.2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  <c r="AF523" s="94"/>
      <c r="AG523" s="94"/>
    </row>
    <row r="524" ht="53.2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  <c r="AF524" s="94"/>
      <c r="AG524" s="94"/>
    </row>
    <row r="525" ht="53.2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  <c r="AF525" s="94"/>
      <c r="AG525" s="94"/>
    </row>
    <row r="526" ht="53.2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  <c r="AF526" s="94"/>
      <c r="AG526" s="94"/>
    </row>
    <row r="527" ht="53.2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  <c r="AF527" s="94"/>
      <c r="AG527" s="94"/>
    </row>
    <row r="528" ht="53.2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  <c r="AF528" s="94"/>
      <c r="AG528" s="94"/>
    </row>
    <row r="529" ht="53.2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  <c r="AF529" s="94"/>
      <c r="AG529" s="94"/>
    </row>
    <row r="530" ht="53.2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  <c r="AF530" s="94"/>
      <c r="AG530" s="94"/>
    </row>
    <row r="531" ht="53.2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  <c r="AF531" s="94"/>
      <c r="AG531" s="94"/>
    </row>
    <row r="532" ht="53.2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  <c r="AF532" s="94"/>
      <c r="AG532" s="94"/>
    </row>
    <row r="533" ht="53.2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  <c r="AF533" s="94"/>
      <c r="AG533" s="94"/>
    </row>
    <row r="534" ht="53.2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  <c r="AF534" s="94"/>
      <c r="AG534" s="94"/>
    </row>
    <row r="535" ht="53.2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  <c r="AF535" s="94"/>
      <c r="AG535" s="94"/>
    </row>
    <row r="536" ht="53.2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  <c r="AF536" s="94"/>
      <c r="AG536" s="94"/>
    </row>
    <row r="537" ht="53.2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  <c r="AF537" s="94"/>
      <c r="AG537" s="94"/>
    </row>
    <row r="538" ht="53.2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  <c r="AF538" s="94"/>
      <c r="AG538" s="94"/>
    </row>
    <row r="539" ht="53.2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  <c r="AF539" s="94"/>
      <c r="AG539" s="94"/>
    </row>
    <row r="540" ht="53.2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  <c r="AF540" s="94"/>
      <c r="AG540" s="94"/>
    </row>
    <row r="541" ht="53.2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  <c r="AF541" s="94"/>
      <c r="AG541" s="94"/>
    </row>
    <row r="542" ht="53.2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  <c r="AF542" s="94"/>
      <c r="AG542" s="94"/>
    </row>
    <row r="543" ht="53.2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  <c r="AF543" s="94"/>
      <c r="AG543" s="94"/>
    </row>
    <row r="544" ht="53.2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</row>
    <row r="545" ht="53.2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  <c r="AF545" s="94"/>
      <c r="AG545" s="94"/>
    </row>
    <row r="546" ht="53.2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</row>
    <row r="547" ht="53.2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  <c r="AF547" s="94"/>
      <c r="AG547" s="94"/>
    </row>
    <row r="548" ht="53.2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  <c r="AF548" s="94"/>
      <c r="AG548" s="94"/>
    </row>
    <row r="549" ht="53.2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  <c r="AF549" s="94"/>
      <c r="AG549" s="94"/>
    </row>
    <row r="550" ht="53.2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  <c r="AF550" s="94"/>
      <c r="AG550" s="94"/>
    </row>
    <row r="551" ht="53.2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  <c r="AF551" s="94"/>
      <c r="AG551" s="94"/>
    </row>
    <row r="552" ht="53.2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  <c r="AF552" s="94"/>
      <c r="AG552" s="94"/>
    </row>
    <row r="553" ht="53.2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  <c r="AF553" s="94"/>
      <c r="AG553" s="94"/>
    </row>
    <row r="554" ht="53.2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  <c r="AF554" s="94"/>
      <c r="AG554" s="94"/>
    </row>
    <row r="555" ht="53.2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  <c r="AF555" s="94"/>
      <c r="AG555" s="94"/>
    </row>
    <row r="556" ht="53.2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  <c r="AF556" s="94"/>
      <c r="AG556" s="94"/>
    </row>
    <row r="557" ht="53.2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  <c r="AF557" s="94"/>
      <c r="AG557" s="94"/>
    </row>
    <row r="558" ht="53.2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  <c r="AF558" s="94"/>
      <c r="AG558" s="94"/>
    </row>
    <row r="559" ht="53.2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  <c r="AF559" s="94"/>
      <c r="AG559" s="94"/>
    </row>
    <row r="560" ht="53.2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  <c r="AF560" s="94"/>
      <c r="AG560" s="94"/>
    </row>
    <row r="561" ht="53.2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  <c r="AF561" s="94"/>
      <c r="AG561" s="94"/>
    </row>
    <row r="562" ht="53.2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  <c r="AF562" s="94"/>
      <c r="AG562" s="94"/>
    </row>
    <row r="563" ht="53.2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  <c r="AF563" s="94"/>
      <c r="AG563" s="94"/>
    </row>
    <row r="564" ht="53.2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  <c r="AF564" s="94"/>
      <c r="AG564" s="94"/>
    </row>
    <row r="565" ht="53.2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  <c r="AF565" s="94"/>
      <c r="AG565" s="94"/>
    </row>
    <row r="566" ht="53.2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  <c r="AF566" s="94"/>
      <c r="AG566" s="94"/>
    </row>
    <row r="567" ht="53.2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  <c r="AF567" s="94"/>
      <c r="AG567" s="94"/>
    </row>
    <row r="568" ht="53.2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  <c r="AF568" s="94"/>
      <c r="AG568" s="94"/>
    </row>
    <row r="569" ht="53.2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  <c r="AF569" s="94"/>
      <c r="AG569" s="94"/>
    </row>
    <row r="570" ht="53.2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  <c r="AF570" s="94"/>
      <c r="AG570" s="94"/>
    </row>
    <row r="571" ht="53.2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  <c r="AF571" s="94"/>
      <c r="AG571" s="94"/>
    </row>
    <row r="572" ht="53.2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  <c r="AF572" s="94"/>
      <c r="AG572" s="94"/>
    </row>
    <row r="573" ht="53.2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  <c r="AF573" s="94"/>
      <c r="AG573" s="94"/>
    </row>
    <row r="574" ht="53.2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</row>
    <row r="575" ht="53.2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  <c r="AF575" s="94"/>
      <c r="AG575" s="94"/>
    </row>
    <row r="576" ht="53.2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  <c r="AF576" s="94"/>
      <c r="AG576" s="94"/>
    </row>
    <row r="577" ht="53.2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  <c r="AF577" s="94"/>
      <c r="AG577" s="94"/>
    </row>
    <row r="578" ht="53.2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  <c r="AF578" s="94"/>
      <c r="AG578" s="94"/>
    </row>
    <row r="579" ht="53.2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  <c r="AF579" s="94"/>
      <c r="AG579" s="94"/>
    </row>
    <row r="580" ht="53.2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  <c r="AF580" s="94"/>
      <c r="AG580" s="94"/>
    </row>
    <row r="581" ht="53.2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  <c r="AG581" s="94"/>
    </row>
    <row r="582" ht="53.2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</row>
    <row r="583" ht="53.2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  <c r="AF583" s="94"/>
      <c r="AG583" s="94"/>
    </row>
    <row r="584" ht="53.2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  <c r="AF584" s="94"/>
      <c r="AG584" s="94"/>
    </row>
    <row r="585" ht="53.2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  <c r="AF585" s="94"/>
      <c r="AG585" s="94"/>
    </row>
    <row r="586" ht="53.2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  <c r="AF586" s="94"/>
      <c r="AG586" s="94"/>
    </row>
    <row r="587" ht="53.2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  <c r="AF587" s="94"/>
      <c r="AG587" s="94"/>
    </row>
    <row r="588" ht="53.2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  <c r="AF588" s="94"/>
      <c r="AG588" s="94"/>
    </row>
    <row r="589" ht="53.2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  <c r="AF589" s="94"/>
      <c r="AG589" s="94"/>
    </row>
    <row r="590" ht="53.2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  <c r="AF590" s="94"/>
      <c r="AG590" s="94"/>
    </row>
    <row r="591" ht="53.2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  <c r="AF591" s="94"/>
      <c r="AG591" s="94"/>
    </row>
    <row r="592" ht="53.2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  <c r="AF592" s="94"/>
      <c r="AG592" s="94"/>
    </row>
    <row r="593" ht="53.2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  <c r="AF593" s="94"/>
      <c r="AG593" s="94"/>
    </row>
    <row r="594" ht="53.2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  <c r="AF594" s="94"/>
      <c r="AG594" s="94"/>
    </row>
    <row r="595" ht="53.2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  <c r="AF595" s="94"/>
      <c r="AG595" s="94"/>
    </row>
    <row r="596" ht="53.2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  <c r="AF596" s="94"/>
      <c r="AG596" s="94"/>
    </row>
    <row r="597" ht="53.2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  <c r="AF597" s="94"/>
      <c r="AG597" s="94"/>
    </row>
    <row r="598" ht="53.2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  <c r="AF598" s="94"/>
      <c r="AG598" s="94"/>
    </row>
    <row r="599" ht="53.2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  <c r="AF599" s="94"/>
      <c r="AG599" s="94"/>
    </row>
    <row r="600" ht="53.2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  <c r="AF600" s="94"/>
      <c r="AG600" s="94"/>
    </row>
    <row r="601" ht="53.2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  <c r="AF601" s="94"/>
      <c r="AG601" s="94"/>
    </row>
    <row r="602" ht="53.2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  <c r="AF602" s="94"/>
      <c r="AG602" s="94"/>
    </row>
    <row r="603" ht="53.2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  <c r="AF603" s="94"/>
      <c r="AG603" s="94"/>
    </row>
    <row r="604" ht="53.2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</row>
    <row r="605" ht="53.2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  <c r="AF605" s="94"/>
      <c r="AG605" s="94"/>
    </row>
    <row r="606" ht="53.2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  <c r="AF606" s="94"/>
      <c r="AG606" s="94"/>
    </row>
    <row r="607" ht="53.2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  <c r="AF607" s="94"/>
      <c r="AG607" s="94"/>
    </row>
    <row r="608" ht="53.2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  <c r="AF608" s="94"/>
      <c r="AG608" s="94"/>
    </row>
    <row r="609" ht="53.2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  <c r="AF609" s="94"/>
      <c r="AG609" s="94"/>
    </row>
    <row r="610" ht="53.2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  <c r="AF610" s="94"/>
      <c r="AG610" s="94"/>
    </row>
    <row r="611" ht="53.2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  <c r="AF611" s="94"/>
      <c r="AG611" s="94"/>
    </row>
    <row r="612" ht="53.2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  <c r="AF612" s="94"/>
      <c r="AG612" s="94"/>
    </row>
    <row r="613" ht="53.2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  <c r="AF613" s="94"/>
      <c r="AG613" s="94"/>
    </row>
    <row r="614" ht="53.2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  <c r="AF614" s="94"/>
      <c r="AG614" s="94"/>
    </row>
    <row r="615" ht="53.2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  <c r="AF615" s="94"/>
      <c r="AG615" s="94"/>
    </row>
    <row r="616" ht="53.2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  <c r="AF616" s="94"/>
      <c r="AG616" s="94"/>
    </row>
    <row r="617" ht="53.2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  <c r="AF617" s="94"/>
      <c r="AG617" s="94"/>
    </row>
    <row r="618" ht="53.2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  <c r="AF618" s="94"/>
      <c r="AG618" s="94"/>
    </row>
    <row r="619" ht="53.2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  <c r="AF619" s="94"/>
      <c r="AG619" s="94"/>
    </row>
    <row r="620" ht="53.2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  <c r="AF620" s="94"/>
      <c r="AG620" s="94"/>
    </row>
    <row r="621" ht="53.2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  <c r="AF621" s="94"/>
      <c r="AG621" s="94"/>
    </row>
    <row r="622" ht="53.2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  <c r="AF622" s="94"/>
      <c r="AG622" s="94"/>
    </row>
    <row r="623" ht="53.2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  <c r="AG623" s="94"/>
    </row>
    <row r="624" ht="53.2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  <c r="AF624" s="94"/>
      <c r="AG624" s="94"/>
    </row>
    <row r="625" ht="53.2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  <c r="AF625" s="94"/>
      <c r="AG625" s="94"/>
    </row>
    <row r="626" ht="53.2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  <c r="AF626" s="94"/>
      <c r="AG626" s="94"/>
    </row>
    <row r="627" ht="53.2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  <c r="AF627" s="94"/>
      <c r="AG627" s="94"/>
    </row>
    <row r="628" ht="53.2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  <c r="AF628" s="94"/>
      <c r="AG628" s="94"/>
    </row>
    <row r="629" ht="53.2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  <c r="AF629" s="94"/>
      <c r="AG629" s="94"/>
    </row>
    <row r="630" ht="53.2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  <c r="AF630" s="94"/>
      <c r="AG630" s="94"/>
    </row>
    <row r="631" ht="53.2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  <c r="AF631" s="94"/>
      <c r="AG631" s="94"/>
    </row>
    <row r="632" ht="53.2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  <c r="AF632" s="94"/>
      <c r="AG632" s="94"/>
    </row>
    <row r="633" ht="53.2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  <c r="AF633" s="94"/>
      <c r="AG633" s="94"/>
    </row>
    <row r="634" ht="53.2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  <c r="AF634" s="94"/>
      <c r="AG634" s="94"/>
    </row>
    <row r="635" ht="53.2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  <c r="AF635" s="94"/>
      <c r="AG635" s="94"/>
    </row>
    <row r="636" ht="53.2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  <c r="AF636" s="94"/>
      <c r="AG636" s="94"/>
    </row>
    <row r="637" ht="53.2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  <c r="AF637" s="94"/>
      <c r="AG637" s="94"/>
    </row>
    <row r="638" ht="53.2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  <c r="AF638" s="94"/>
      <c r="AG638" s="94"/>
    </row>
    <row r="639" ht="53.2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</row>
    <row r="640" ht="53.2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  <c r="AF640" s="94"/>
      <c r="AG640" s="94"/>
    </row>
    <row r="641" ht="53.2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  <c r="AF641" s="94"/>
      <c r="AG641" s="94"/>
    </row>
    <row r="642" ht="53.2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  <c r="AF642" s="94"/>
      <c r="AG642" s="94"/>
    </row>
    <row r="643" ht="53.2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  <c r="AF643" s="94"/>
      <c r="AG643" s="94"/>
    </row>
    <row r="644" ht="53.2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  <c r="AF644" s="94"/>
      <c r="AG644" s="94"/>
    </row>
    <row r="645" ht="53.2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  <c r="AF645" s="94"/>
      <c r="AG645" s="94"/>
    </row>
    <row r="646" ht="53.2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  <c r="AF646" s="94"/>
      <c r="AG646" s="94"/>
    </row>
    <row r="647" ht="53.2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  <c r="AF647" s="94"/>
      <c r="AG647" s="94"/>
    </row>
    <row r="648" ht="53.2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  <c r="AF648" s="94"/>
      <c r="AG648" s="94"/>
    </row>
    <row r="649" ht="53.2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  <c r="AF649" s="94"/>
      <c r="AG649" s="94"/>
    </row>
    <row r="650" ht="53.2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  <c r="AF650" s="94"/>
      <c r="AG650" s="94"/>
    </row>
    <row r="651" ht="53.2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  <c r="AF651" s="94"/>
      <c r="AG651" s="94"/>
    </row>
    <row r="652" ht="53.2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  <c r="AF652" s="94"/>
      <c r="AG652" s="94"/>
    </row>
    <row r="653" ht="53.2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  <c r="AF653" s="94"/>
      <c r="AG653" s="94"/>
    </row>
    <row r="654" ht="53.2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  <c r="AF654" s="94"/>
      <c r="AG654" s="94"/>
    </row>
    <row r="655" ht="53.2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  <c r="AF655" s="94"/>
      <c r="AG655" s="94"/>
    </row>
    <row r="656" ht="53.2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  <c r="AF656" s="94"/>
      <c r="AG656" s="94"/>
    </row>
    <row r="657" ht="53.2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  <c r="AF657" s="94"/>
      <c r="AG657" s="94"/>
    </row>
    <row r="658" ht="53.2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  <c r="AF658" s="94"/>
      <c r="AG658" s="94"/>
    </row>
    <row r="659" ht="53.2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  <c r="AF659" s="94"/>
      <c r="AG659" s="94"/>
    </row>
    <row r="660" ht="53.2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  <c r="AF660" s="94"/>
      <c r="AG660" s="94"/>
    </row>
    <row r="661" ht="53.2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  <c r="AF661" s="94"/>
      <c r="AG661" s="94"/>
    </row>
    <row r="662" ht="53.2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  <c r="AF662" s="94"/>
      <c r="AG662" s="94"/>
    </row>
    <row r="663" ht="53.2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  <c r="AF663" s="94"/>
      <c r="AG663" s="94"/>
    </row>
    <row r="664" ht="53.2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  <c r="AF664" s="94"/>
      <c r="AG664" s="94"/>
    </row>
    <row r="665" ht="53.2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  <c r="AF665" s="94"/>
      <c r="AG665" s="94"/>
    </row>
    <row r="666" ht="53.2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  <c r="AF666" s="94"/>
      <c r="AG666" s="94"/>
    </row>
    <row r="667" ht="53.2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  <c r="AF667" s="94"/>
      <c r="AG667" s="94"/>
    </row>
    <row r="668" ht="53.2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  <c r="AF668" s="94"/>
      <c r="AG668" s="94"/>
    </row>
    <row r="669" ht="53.2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  <c r="AF669" s="94"/>
      <c r="AG669" s="94"/>
    </row>
    <row r="670" ht="53.2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  <c r="AF670" s="94"/>
      <c r="AG670" s="94"/>
    </row>
    <row r="671" ht="53.2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  <c r="AF671" s="94"/>
      <c r="AG671" s="94"/>
    </row>
    <row r="672" ht="53.2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  <c r="AF672" s="94"/>
      <c r="AG672" s="94"/>
    </row>
    <row r="673" ht="53.2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  <c r="AF673" s="94"/>
      <c r="AG673" s="94"/>
    </row>
    <row r="674" ht="53.2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  <c r="AF674" s="94"/>
      <c r="AG674" s="94"/>
    </row>
    <row r="675" ht="53.2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  <c r="AF675" s="94"/>
      <c r="AG675" s="94"/>
    </row>
    <row r="676" ht="53.2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  <c r="AF676" s="94"/>
      <c r="AG676" s="94"/>
    </row>
    <row r="677" ht="53.2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  <c r="AF677" s="94"/>
      <c r="AG677" s="94"/>
    </row>
    <row r="678" ht="53.2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  <c r="AF678" s="94"/>
      <c r="AG678" s="94"/>
    </row>
    <row r="679" ht="53.2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  <c r="AF679" s="94"/>
      <c r="AG679" s="94"/>
    </row>
    <row r="680" ht="53.2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  <c r="AF680" s="94"/>
      <c r="AG680" s="94"/>
    </row>
    <row r="681" ht="53.2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  <c r="AF681" s="94"/>
      <c r="AG681" s="94"/>
    </row>
    <row r="682" ht="53.2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  <c r="AF682" s="94"/>
      <c r="AG682" s="94"/>
    </row>
    <row r="683" ht="53.2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  <c r="AF683" s="94"/>
      <c r="AG683" s="94"/>
    </row>
    <row r="684" ht="53.2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  <c r="AF684" s="94"/>
      <c r="AG684" s="94"/>
    </row>
    <row r="685" ht="53.2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  <c r="AF685" s="94"/>
      <c r="AG685" s="94"/>
    </row>
    <row r="686" ht="53.2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  <c r="AF686" s="94"/>
      <c r="AG686" s="94"/>
    </row>
    <row r="687" ht="53.2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  <c r="AF687" s="94"/>
      <c r="AG687" s="94"/>
    </row>
    <row r="688" ht="53.2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  <c r="AF688" s="94"/>
      <c r="AG688" s="94"/>
    </row>
    <row r="689" ht="53.2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  <c r="AF689" s="94"/>
      <c r="AG689" s="94"/>
    </row>
    <row r="690" ht="53.2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  <c r="AF690" s="94"/>
      <c r="AG690" s="94"/>
    </row>
    <row r="691" ht="53.2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  <c r="AF691" s="94"/>
      <c r="AG691" s="94"/>
    </row>
    <row r="692" ht="53.2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  <c r="AF692" s="94"/>
      <c r="AG692" s="94"/>
    </row>
    <row r="693" ht="53.2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  <c r="AF693" s="94"/>
      <c r="AG693" s="94"/>
    </row>
    <row r="694" ht="53.2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  <c r="AF694" s="94"/>
      <c r="AG694" s="94"/>
    </row>
    <row r="695" ht="53.2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  <c r="AF695" s="94"/>
      <c r="AG695" s="94"/>
    </row>
    <row r="696" ht="53.2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  <c r="AF696" s="94"/>
      <c r="AG696" s="94"/>
    </row>
    <row r="697" ht="53.2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  <c r="AF697" s="94"/>
      <c r="AG697" s="94"/>
    </row>
    <row r="698" ht="53.2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  <c r="AF698" s="94"/>
      <c r="AG698" s="94"/>
    </row>
    <row r="699" ht="53.2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  <c r="AG699" s="94"/>
    </row>
    <row r="700" ht="53.2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  <c r="AG700" s="94"/>
    </row>
    <row r="701" ht="53.2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  <c r="AF701" s="94"/>
      <c r="AG701" s="94"/>
    </row>
    <row r="702" ht="53.2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  <c r="AF702" s="94"/>
      <c r="AG702" s="94"/>
    </row>
    <row r="703" ht="53.2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  <c r="AF703" s="94"/>
      <c r="AG703" s="94"/>
    </row>
    <row r="704" ht="53.2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  <c r="AF704" s="94"/>
      <c r="AG704" s="94"/>
    </row>
    <row r="705" ht="53.2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  <c r="AF705" s="94"/>
      <c r="AG705" s="94"/>
    </row>
    <row r="706" ht="53.2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  <c r="AF706" s="94"/>
      <c r="AG706" s="94"/>
    </row>
    <row r="707" ht="53.2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  <c r="AF707" s="94"/>
      <c r="AG707" s="94"/>
    </row>
    <row r="708" ht="53.2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  <c r="AF708" s="94"/>
      <c r="AG708" s="94"/>
    </row>
    <row r="709" ht="53.2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  <c r="AF709" s="94"/>
      <c r="AG709" s="94"/>
    </row>
    <row r="710" ht="53.2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  <c r="AF710" s="94"/>
      <c r="AG710" s="94"/>
    </row>
    <row r="711" ht="53.2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  <c r="AF711" s="94"/>
      <c r="AG711" s="94"/>
    </row>
    <row r="712" ht="53.2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  <c r="AG712" s="94"/>
    </row>
    <row r="713" ht="53.2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  <c r="AF713" s="94"/>
      <c r="AG713" s="94"/>
    </row>
    <row r="714" ht="53.2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  <c r="AF714" s="94"/>
      <c r="AG714" s="94"/>
    </row>
    <row r="715" ht="53.2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  <c r="AF715" s="94"/>
      <c r="AG715" s="94"/>
    </row>
    <row r="716" ht="53.2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  <c r="AF716" s="94"/>
      <c r="AG716" s="94"/>
    </row>
    <row r="717" ht="53.2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  <c r="AF717" s="94"/>
      <c r="AG717" s="94"/>
    </row>
    <row r="718" ht="53.2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  <c r="AF718" s="94"/>
      <c r="AG718" s="94"/>
    </row>
    <row r="719" ht="53.2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  <c r="AF719" s="94"/>
      <c r="AG719" s="94"/>
    </row>
    <row r="720" ht="53.2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  <c r="AF720" s="94"/>
      <c r="AG720" s="94"/>
    </row>
    <row r="721" ht="53.2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  <c r="AF721" s="94"/>
      <c r="AG721" s="94"/>
    </row>
    <row r="722" ht="53.2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  <c r="AF722" s="94"/>
      <c r="AG722" s="94"/>
    </row>
    <row r="723" ht="53.2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  <c r="AF723" s="94"/>
      <c r="AG723" s="94"/>
    </row>
    <row r="724" ht="53.2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  <c r="AF724" s="94"/>
      <c r="AG724" s="94"/>
    </row>
    <row r="725" ht="53.2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  <c r="AF725" s="94"/>
      <c r="AG725" s="94"/>
    </row>
    <row r="726" ht="53.2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  <c r="AF726" s="94"/>
      <c r="AG726" s="94"/>
    </row>
    <row r="727" ht="53.2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  <c r="AF727" s="94"/>
      <c r="AG727" s="94"/>
    </row>
    <row r="728" ht="53.2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  <c r="AF728" s="94"/>
      <c r="AG728" s="94"/>
    </row>
    <row r="729" ht="53.2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  <c r="AF729" s="94"/>
      <c r="AG729" s="94"/>
    </row>
    <row r="730" ht="53.2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  <c r="AF730" s="94"/>
      <c r="AG730" s="94"/>
    </row>
    <row r="731" ht="53.2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  <c r="AF731" s="94"/>
      <c r="AG731" s="94"/>
    </row>
    <row r="732" ht="53.2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  <c r="AF732" s="94"/>
      <c r="AG732" s="94"/>
    </row>
    <row r="733" ht="53.2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  <c r="AF733" s="94"/>
      <c r="AG733" s="94"/>
    </row>
    <row r="734" ht="53.2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  <c r="AF734" s="94"/>
      <c r="AG734" s="94"/>
    </row>
    <row r="735" ht="53.2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  <c r="AF735" s="94"/>
      <c r="AG735" s="94"/>
    </row>
    <row r="736" ht="53.2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  <c r="AF736" s="94"/>
      <c r="AG736" s="94"/>
    </row>
    <row r="737" ht="53.2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  <c r="AF737" s="94"/>
      <c r="AG737" s="94"/>
    </row>
    <row r="738" ht="53.2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  <c r="AF738" s="94"/>
      <c r="AG738" s="94"/>
    </row>
    <row r="739" ht="53.2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  <c r="AF739" s="94"/>
      <c r="AG739" s="94"/>
    </row>
    <row r="740" ht="53.2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  <c r="AF740" s="94"/>
      <c r="AG740" s="94"/>
    </row>
    <row r="741" ht="53.2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  <c r="AF741" s="94"/>
      <c r="AG741" s="94"/>
    </row>
    <row r="742" ht="53.2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  <c r="AF742" s="94"/>
      <c r="AG742" s="94"/>
    </row>
    <row r="743" ht="53.2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  <c r="AF743" s="94"/>
      <c r="AG743" s="94"/>
    </row>
    <row r="744" ht="53.2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  <c r="AF744" s="94"/>
      <c r="AG744" s="94"/>
    </row>
    <row r="745" ht="53.2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  <c r="AF745" s="94"/>
      <c r="AG745" s="94"/>
    </row>
    <row r="746" ht="53.2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  <c r="AF746" s="94"/>
      <c r="AG746" s="94"/>
    </row>
    <row r="747" ht="53.2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  <c r="AF747" s="94"/>
      <c r="AG747" s="94"/>
    </row>
    <row r="748" ht="53.2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  <c r="AF748" s="94"/>
      <c r="AG748" s="94"/>
    </row>
    <row r="749" ht="53.2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  <c r="AF749" s="94"/>
      <c r="AG749" s="94"/>
    </row>
    <row r="750" ht="53.2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  <c r="AF750" s="94"/>
      <c r="AG750" s="94"/>
    </row>
    <row r="751" ht="53.2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  <c r="AF751" s="94"/>
      <c r="AG751" s="94"/>
    </row>
    <row r="752" ht="53.2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  <c r="AF752" s="94"/>
      <c r="AG752" s="94"/>
    </row>
    <row r="753" ht="53.2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  <c r="AF753" s="94"/>
      <c r="AG753" s="94"/>
    </row>
    <row r="754" ht="53.2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  <c r="AF754" s="94"/>
      <c r="AG754" s="94"/>
    </row>
    <row r="755" ht="53.2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  <c r="AF755" s="94"/>
      <c r="AG755" s="94"/>
    </row>
    <row r="756" ht="53.2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  <c r="AF756" s="94"/>
      <c r="AG756" s="94"/>
    </row>
    <row r="757" ht="53.2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  <c r="AF757" s="94"/>
      <c r="AG757" s="94"/>
    </row>
    <row r="758" ht="53.2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  <c r="AF758" s="94"/>
      <c r="AG758" s="94"/>
    </row>
    <row r="759" ht="53.2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  <c r="AF759" s="94"/>
      <c r="AG759" s="94"/>
    </row>
    <row r="760" ht="53.2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  <c r="AF760" s="94"/>
      <c r="AG760" s="94"/>
    </row>
    <row r="761" ht="53.2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  <c r="AF761" s="94"/>
      <c r="AG761" s="94"/>
    </row>
    <row r="762" ht="53.2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  <c r="AF762" s="94"/>
      <c r="AG762" s="94"/>
    </row>
    <row r="763" ht="53.2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  <c r="AF763" s="94"/>
      <c r="AG763" s="94"/>
    </row>
    <row r="764" ht="53.2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  <c r="AF764" s="94"/>
      <c r="AG764" s="94"/>
    </row>
    <row r="765" ht="53.2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  <c r="AF765" s="94"/>
      <c r="AG765" s="94"/>
    </row>
    <row r="766" ht="53.2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  <c r="AF766" s="94"/>
      <c r="AG766" s="94"/>
    </row>
    <row r="767" ht="53.2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  <c r="AG767" s="94"/>
    </row>
    <row r="768" ht="53.2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  <c r="AF768" s="94"/>
      <c r="AG768" s="94"/>
    </row>
    <row r="769" ht="53.2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  <c r="AG769" s="94"/>
    </row>
    <row r="770" ht="53.2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  <c r="AF770" s="94"/>
      <c r="AG770" s="94"/>
    </row>
    <row r="771" ht="53.2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  <c r="AF771" s="94"/>
      <c r="AG771" s="94"/>
    </row>
    <row r="772" ht="53.2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  <c r="AF772" s="94"/>
      <c r="AG772" s="94"/>
    </row>
    <row r="773" ht="53.2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  <c r="AF773" s="94"/>
      <c r="AG773" s="94"/>
    </row>
    <row r="774" ht="53.2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  <c r="AF774" s="94"/>
      <c r="AG774" s="94"/>
    </row>
    <row r="775" ht="53.2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  <c r="AF775" s="94"/>
      <c r="AG775" s="94"/>
    </row>
    <row r="776" ht="53.2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  <c r="AF776" s="94"/>
      <c r="AG776" s="94"/>
    </row>
    <row r="777" ht="53.2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  <c r="AF777" s="94"/>
      <c r="AG777" s="94"/>
    </row>
    <row r="778" ht="53.2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  <c r="AF778" s="94"/>
      <c r="AG778" s="94"/>
    </row>
    <row r="779" ht="53.2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  <c r="AF779" s="94"/>
      <c r="AG779" s="94"/>
    </row>
    <row r="780" ht="53.2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  <c r="AF780" s="94"/>
      <c r="AG780" s="94"/>
    </row>
    <row r="781" ht="53.2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  <c r="AF781" s="94"/>
      <c r="AG781" s="94"/>
    </row>
    <row r="782" ht="53.2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  <c r="AF782" s="94"/>
      <c r="AG782" s="94"/>
    </row>
    <row r="783" ht="53.2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  <c r="AF783" s="94"/>
      <c r="AG783" s="94"/>
    </row>
    <row r="784" ht="53.2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  <c r="AF784" s="94"/>
      <c r="AG784" s="94"/>
    </row>
    <row r="785" ht="53.2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  <c r="AF785" s="94"/>
      <c r="AG785" s="94"/>
    </row>
    <row r="786" ht="53.2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  <c r="AF786" s="94"/>
      <c r="AG786" s="94"/>
    </row>
    <row r="787" ht="53.2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  <c r="AF787" s="94"/>
      <c r="AG787" s="94"/>
    </row>
    <row r="788" ht="53.2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  <c r="AF788" s="94"/>
      <c r="AG788" s="94"/>
    </row>
    <row r="789" ht="53.2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  <c r="AF789" s="94"/>
      <c r="AG789" s="94"/>
    </row>
    <row r="790" ht="53.2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  <c r="AF790" s="94"/>
      <c r="AG790" s="94"/>
    </row>
    <row r="791" ht="53.2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  <c r="AF791" s="94"/>
      <c r="AG791" s="94"/>
    </row>
    <row r="792" ht="53.2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  <c r="AF792" s="94"/>
      <c r="AG792" s="94"/>
    </row>
    <row r="793" ht="53.2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  <c r="AF793" s="94"/>
      <c r="AG793" s="94"/>
    </row>
    <row r="794" ht="53.2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  <c r="AF794" s="94"/>
      <c r="AG794" s="94"/>
    </row>
    <row r="795" ht="53.2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  <c r="AF795" s="94"/>
      <c r="AG795" s="94"/>
    </row>
    <row r="796" ht="53.2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  <c r="AF796" s="94"/>
      <c r="AG796" s="94"/>
    </row>
    <row r="797" ht="53.2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  <c r="AF797" s="94"/>
      <c r="AG797" s="94"/>
    </row>
    <row r="798" ht="53.2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  <c r="AF798" s="94"/>
      <c r="AG798" s="94"/>
    </row>
    <row r="799" ht="53.2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  <c r="AF799" s="94"/>
      <c r="AG799" s="94"/>
    </row>
    <row r="800" ht="53.2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  <c r="AF800" s="94"/>
      <c r="AG800" s="94"/>
    </row>
    <row r="801" ht="53.2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  <c r="AF801" s="94"/>
      <c r="AG801" s="94"/>
    </row>
    <row r="802" ht="53.2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  <c r="AF802" s="94"/>
      <c r="AG802" s="94"/>
    </row>
    <row r="803" ht="53.2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</row>
    <row r="804" ht="53.2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</row>
    <row r="805" ht="53.2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</row>
    <row r="806" ht="53.2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</row>
    <row r="807" ht="53.2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</row>
    <row r="808" ht="53.2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</row>
    <row r="809" ht="53.2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</row>
    <row r="810" ht="53.2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</row>
    <row r="811" ht="53.2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</row>
    <row r="812" ht="53.2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</row>
    <row r="813" ht="53.2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  <c r="AF813" s="94"/>
      <c r="AG813" s="94"/>
    </row>
    <row r="814" ht="53.2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  <c r="AF814" s="94"/>
      <c r="AG814" s="94"/>
    </row>
    <row r="815" ht="53.2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  <c r="AF815" s="94"/>
      <c r="AG815" s="94"/>
    </row>
    <row r="816" ht="53.2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  <c r="AF816" s="94"/>
      <c r="AG816" s="94"/>
    </row>
    <row r="817" ht="53.2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  <c r="AF817" s="94"/>
      <c r="AG817" s="94"/>
    </row>
    <row r="818" ht="53.2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  <c r="AF818" s="94"/>
      <c r="AG818" s="94"/>
    </row>
    <row r="819" ht="53.2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  <c r="AF819" s="94"/>
      <c r="AG819" s="94"/>
    </row>
    <row r="820" ht="53.2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  <c r="AF820" s="94"/>
      <c r="AG820" s="94"/>
    </row>
    <row r="821" ht="53.2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  <c r="AF821" s="94"/>
      <c r="AG821" s="94"/>
    </row>
    <row r="822" ht="53.2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  <c r="AF822" s="94"/>
      <c r="AG822" s="94"/>
    </row>
    <row r="823" ht="53.2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  <c r="AF823" s="94"/>
      <c r="AG823" s="94"/>
    </row>
    <row r="824" ht="53.2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  <c r="AF824" s="94"/>
      <c r="AG824" s="94"/>
    </row>
    <row r="825" ht="53.2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  <c r="AF825" s="94"/>
      <c r="AG825" s="94"/>
    </row>
    <row r="826" ht="53.2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  <c r="AF826" s="94"/>
      <c r="AG826" s="94"/>
    </row>
    <row r="827" ht="53.2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  <c r="AF827" s="94"/>
      <c r="AG827" s="94"/>
    </row>
    <row r="828" ht="53.2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  <c r="AF828" s="94"/>
      <c r="AG828" s="94"/>
    </row>
    <row r="829" ht="53.2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  <c r="AF829" s="94"/>
      <c r="AG829" s="94"/>
    </row>
    <row r="830" ht="53.2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  <c r="AF830" s="94"/>
      <c r="AG830" s="94"/>
    </row>
    <row r="831" ht="53.2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  <c r="AF831" s="94"/>
      <c r="AG831" s="94"/>
    </row>
    <row r="832" ht="53.2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  <c r="AF832" s="94"/>
      <c r="AG832" s="94"/>
    </row>
    <row r="833" ht="53.2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  <c r="AF833" s="94"/>
      <c r="AG833" s="94"/>
    </row>
    <row r="834" ht="53.2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  <c r="AF834" s="94"/>
      <c r="AG834" s="94"/>
    </row>
    <row r="835" ht="53.2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  <c r="AF835" s="94"/>
      <c r="AG835" s="94"/>
    </row>
    <row r="836" ht="53.2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  <c r="AF836" s="94"/>
      <c r="AG836" s="94"/>
    </row>
    <row r="837" ht="53.2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  <c r="AF837" s="94"/>
      <c r="AG837" s="94"/>
    </row>
    <row r="838" ht="53.2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  <c r="AF838" s="94"/>
      <c r="AG838" s="94"/>
    </row>
    <row r="839" ht="53.2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  <c r="AF839" s="94"/>
      <c r="AG839" s="94"/>
    </row>
    <row r="840" ht="53.2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  <c r="AF840" s="94"/>
      <c r="AG840" s="94"/>
    </row>
    <row r="841" ht="53.2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  <c r="AF841" s="94"/>
      <c r="AG841" s="94"/>
    </row>
    <row r="842" ht="53.2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  <c r="AF842" s="94"/>
      <c r="AG842" s="94"/>
    </row>
    <row r="843" ht="53.2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  <c r="AF843" s="94"/>
      <c r="AG843" s="94"/>
    </row>
    <row r="844" ht="53.2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  <c r="AF844" s="94"/>
      <c r="AG844" s="94"/>
    </row>
    <row r="845" ht="53.2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  <c r="AF845" s="94"/>
      <c r="AG845" s="94"/>
    </row>
    <row r="846" ht="53.2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</row>
    <row r="847" ht="53.2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  <c r="AF847" s="94"/>
      <c r="AG847" s="94"/>
    </row>
    <row r="848" ht="53.2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  <c r="AF848" s="94"/>
      <c r="AG848" s="94"/>
    </row>
    <row r="849" ht="53.2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  <c r="AF849" s="94"/>
      <c r="AG849" s="94"/>
    </row>
    <row r="850" ht="53.2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  <c r="AF850" s="94"/>
      <c r="AG850" s="94"/>
    </row>
    <row r="851" ht="53.2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  <c r="AF851" s="94"/>
      <c r="AG851" s="94"/>
    </row>
    <row r="852" ht="53.2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  <c r="AF852" s="94"/>
      <c r="AG852" s="94"/>
    </row>
    <row r="853" ht="53.2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  <c r="AF853" s="94"/>
      <c r="AG853" s="94"/>
    </row>
    <row r="854" ht="53.2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  <c r="AF854" s="94"/>
      <c r="AG854" s="94"/>
    </row>
    <row r="855" ht="53.2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  <c r="AF855" s="94"/>
      <c r="AG855" s="94"/>
    </row>
    <row r="856" ht="53.2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  <c r="AF856" s="94"/>
      <c r="AG856" s="94"/>
    </row>
    <row r="857" ht="53.2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  <c r="AF857" s="94"/>
      <c r="AG857" s="94"/>
    </row>
    <row r="858" ht="53.2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  <c r="AF858" s="94"/>
      <c r="AG858" s="94"/>
    </row>
    <row r="859" ht="53.2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  <c r="AF859" s="94"/>
      <c r="AG859" s="94"/>
    </row>
    <row r="860" ht="53.2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  <c r="AF860" s="94"/>
      <c r="AG860" s="94"/>
    </row>
    <row r="861" ht="53.2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  <c r="AF861" s="94"/>
      <c r="AG861" s="94"/>
    </row>
    <row r="862" ht="53.2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  <c r="AF862" s="94"/>
      <c r="AG862" s="94"/>
    </row>
    <row r="863" ht="53.2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  <c r="AF863" s="94"/>
      <c r="AG863" s="94"/>
    </row>
    <row r="864" ht="53.2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  <c r="AF864" s="94"/>
      <c r="AG864" s="94"/>
    </row>
    <row r="865" ht="53.2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  <c r="AF865" s="94"/>
      <c r="AG865" s="94"/>
    </row>
    <row r="866" ht="53.2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  <c r="AF866" s="94"/>
      <c r="AG866" s="94"/>
    </row>
    <row r="867" ht="53.2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  <c r="AF867" s="94"/>
      <c r="AG867" s="94"/>
    </row>
    <row r="868" ht="53.2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  <c r="AF868" s="94"/>
      <c r="AG868" s="94"/>
    </row>
    <row r="869" ht="53.2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  <c r="AF869" s="94"/>
      <c r="AG869" s="94"/>
    </row>
    <row r="870" ht="53.2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  <c r="AF870" s="94"/>
      <c r="AG870" s="94"/>
    </row>
    <row r="871" ht="53.2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  <c r="AF871" s="94"/>
      <c r="AG871" s="94"/>
    </row>
    <row r="872" ht="53.2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  <c r="AF872" s="94"/>
      <c r="AG872" s="94"/>
    </row>
    <row r="873" ht="53.2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  <c r="AF873" s="94"/>
      <c r="AG873" s="94"/>
    </row>
    <row r="874" ht="53.2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  <c r="AF874" s="94"/>
      <c r="AG874" s="94"/>
    </row>
    <row r="875" ht="53.2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  <c r="AF875" s="94"/>
      <c r="AG875" s="94"/>
    </row>
    <row r="876" ht="53.2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  <c r="AF876" s="94"/>
      <c r="AG876" s="94"/>
    </row>
    <row r="877" ht="53.2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  <c r="AF877" s="94"/>
      <c r="AG877" s="94"/>
    </row>
    <row r="878" ht="53.2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  <c r="AF878" s="94"/>
      <c r="AG878" s="94"/>
    </row>
    <row r="879" ht="53.2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  <c r="AF879" s="94"/>
      <c r="AG879" s="94"/>
    </row>
    <row r="880" ht="53.2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  <c r="AF880" s="94"/>
      <c r="AG880" s="94"/>
    </row>
    <row r="881" ht="53.2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  <c r="AF881" s="94"/>
      <c r="AG881" s="94"/>
    </row>
    <row r="882" ht="53.2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  <c r="AF882" s="94"/>
      <c r="AG882" s="94"/>
    </row>
    <row r="883" ht="53.2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  <c r="AF883" s="94"/>
      <c r="AG883" s="94"/>
    </row>
    <row r="884" ht="53.2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  <c r="AF884" s="94"/>
      <c r="AG884" s="94"/>
    </row>
    <row r="885" ht="53.2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  <c r="AF885" s="94"/>
      <c r="AG885" s="94"/>
    </row>
    <row r="886" ht="53.2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  <c r="AF886" s="94"/>
      <c r="AG886" s="94"/>
    </row>
    <row r="887" ht="53.2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  <c r="AG887" s="94"/>
    </row>
    <row r="888" ht="53.2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  <c r="AF888" s="94"/>
      <c r="AG888" s="94"/>
    </row>
    <row r="889" ht="53.2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  <c r="AF889" s="94"/>
      <c r="AG889" s="94"/>
    </row>
    <row r="890" ht="53.2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  <c r="AF890" s="94"/>
      <c r="AG890" s="94"/>
    </row>
    <row r="891" ht="53.2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  <c r="AF891" s="94"/>
      <c r="AG891" s="94"/>
    </row>
    <row r="892" ht="53.2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  <c r="AF892" s="94"/>
      <c r="AG892" s="94"/>
    </row>
    <row r="893" ht="53.2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  <c r="AF893" s="94"/>
      <c r="AG893" s="94"/>
    </row>
    <row r="894" ht="53.2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  <c r="AF894" s="94"/>
      <c r="AG894" s="94"/>
    </row>
    <row r="895" ht="53.2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  <c r="AF895" s="94"/>
      <c r="AG895" s="94"/>
    </row>
    <row r="896" ht="53.2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  <c r="AF896" s="94"/>
      <c r="AG896" s="94"/>
    </row>
    <row r="897" ht="53.2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  <c r="AF897" s="94"/>
      <c r="AG897" s="94"/>
    </row>
    <row r="898" ht="53.2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  <c r="AF898" s="94"/>
      <c r="AG898" s="94"/>
    </row>
    <row r="899" ht="53.2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  <c r="AF899" s="94"/>
      <c r="AG899" s="94"/>
    </row>
    <row r="900" ht="53.2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  <c r="AF900" s="94"/>
      <c r="AG900" s="94"/>
    </row>
    <row r="901" ht="53.2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  <c r="AF901" s="94"/>
      <c r="AG901" s="94"/>
    </row>
    <row r="902" ht="53.2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  <c r="AF902" s="94"/>
      <c r="AG902" s="94"/>
    </row>
    <row r="903" ht="53.2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  <c r="AF903" s="94"/>
      <c r="AG903" s="94"/>
    </row>
    <row r="904" ht="53.2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  <c r="AF904" s="94"/>
      <c r="AG904" s="94"/>
    </row>
    <row r="905" ht="53.2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  <c r="AF905" s="94"/>
      <c r="AG905" s="94"/>
    </row>
    <row r="906" ht="53.2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  <c r="AF906" s="94"/>
      <c r="AG906" s="94"/>
    </row>
    <row r="907" ht="53.2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  <c r="AF907" s="94"/>
      <c r="AG907" s="94"/>
    </row>
    <row r="908" ht="53.2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  <c r="AF908" s="94"/>
      <c r="AG908" s="94"/>
    </row>
    <row r="909" ht="53.2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  <c r="AF909" s="94"/>
      <c r="AG909" s="94"/>
    </row>
    <row r="910" ht="53.2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  <c r="AG910" s="94"/>
    </row>
    <row r="911" ht="53.2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  <c r="AF911" s="94"/>
      <c r="AG911" s="94"/>
    </row>
    <row r="912" ht="53.2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  <c r="AG912" s="94"/>
    </row>
    <row r="913" ht="53.2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  <c r="AG913" s="94"/>
    </row>
    <row r="914" ht="53.2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  <c r="AF914" s="94"/>
      <c r="AG914" s="94"/>
    </row>
    <row r="915" ht="53.2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  <c r="AF915" s="94"/>
      <c r="AG915" s="94"/>
    </row>
    <row r="916" ht="53.2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  <c r="AF916" s="94"/>
      <c r="AG916" s="94"/>
    </row>
    <row r="917" ht="53.2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  <c r="AF917" s="94"/>
      <c r="AG917" s="94"/>
    </row>
    <row r="918" ht="53.2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  <c r="AF918" s="94"/>
      <c r="AG918" s="94"/>
    </row>
    <row r="919" ht="53.2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  <c r="AF919" s="94"/>
      <c r="AG919" s="94"/>
    </row>
    <row r="920" ht="53.2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  <c r="AF920" s="94"/>
      <c r="AG920" s="94"/>
    </row>
    <row r="921" ht="53.2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  <c r="AF921" s="94"/>
      <c r="AG921" s="94"/>
    </row>
    <row r="922" ht="53.2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  <c r="AF922" s="94"/>
      <c r="AG922" s="94"/>
    </row>
    <row r="923" ht="53.2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  <c r="AF923" s="94"/>
      <c r="AG923" s="94"/>
    </row>
    <row r="924" ht="53.2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  <c r="AF924" s="94"/>
      <c r="AG924" s="94"/>
    </row>
    <row r="925" ht="53.2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  <c r="AF925" s="94"/>
      <c r="AG925" s="94"/>
    </row>
    <row r="926" ht="53.2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  <c r="AF926" s="94"/>
      <c r="AG926" s="94"/>
    </row>
    <row r="927" ht="53.2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  <c r="AF927" s="94"/>
      <c r="AG927" s="94"/>
    </row>
    <row r="928" ht="53.2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  <c r="AF928" s="94"/>
      <c r="AG928" s="94"/>
    </row>
    <row r="929" ht="53.2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  <c r="AF929" s="94"/>
      <c r="AG929" s="94"/>
    </row>
    <row r="930" ht="53.2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  <c r="AF930" s="94"/>
      <c r="AG930" s="94"/>
    </row>
    <row r="931" ht="53.2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  <c r="AF931" s="94"/>
      <c r="AG931" s="94"/>
    </row>
    <row r="932" ht="53.2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  <c r="AF932" s="94"/>
      <c r="AG932" s="94"/>
    </row>
    <row r="933" ht="53.2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  <c r="AF933" s="94"/>
      <c r="AG933" s="94"/>
    </row>
    <row r="934" ht="53.2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  <c r="AF934" s="94"/>
      <c r="AG934" s="94"/>
    </row>
    <row r="935" ht="53.2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  <c r="AF935" s="94"/>
      <c r="AG935" s="94"/>
    </row>
    <row r="936" ht="53.2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  <c r="AF936" s="94"/>
      <c r="AG936" s="94"/>
    </row>
    <row r="937" ht="53.2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  <c r="AF937" s="94"/>
      <c r="AG937" s="94"/>
    </row>
    <row r="938" ht="53.2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  <c r="AF938" s="94"/>
      <c r="AG938" s="94"/>
    </row>
    <row r="939" ht="53.2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  <c r="AF939" s="94"/>
      <c r="AG939" s="94"/>
    </row>
    <row r="940" ht="53.2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  <c r="AF940" s="94"/>
      <c r="AG940" s="94"/>
    </row>
    <row r="941" ht="53.2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  <c r="AF941" s="94"/>
      <c r="AG941" s="94"/>
    </row>
    <row r="942" ht="53.2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  <c r="AF942" s="94"/>
      <c r="AG942" s="94"/>
    </row>
    <row r="943" ht="53.2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  <c r="AF943" s="94"/>
      <c r="AG943" s="94"/>
    </row>
    <row r="944" ht="53.2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  <c r="AF944" s="94"/>
      <c r="AG944" s="94"/>
    </row>
    <row r="945" ht="53.2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  <c r="AF945" s="94"/>
      <c r="AG945" s="94"/>
    </row>
    <row r="946" ht="53.2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  <c r="AF946" s="94"/>
      <c r="AG946" s="94"/>
    </row>
    <row r="947" ht="53.2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  <c r="AF947" s="94"/>
      <c r="AG947" s="94"/>
    </row>
    <row r="948" ht="53.2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  <c r="AF948" s="94"/>
      <c r="AG948" s="94"/>
    </row>
    <row r="949" ht="53.2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  <c r="AF949" s="94"/>
      <c r="AG949" s="94"/>
    </row>
    <row r="950" ht="53.2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  <c r="AF950" s="94"/>
      <c r="AG950" s="94"/>
    </row>
    <row r="951" ht="53.2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  <c r="AF951" s="94"/>
      <c r="AG951" s="94"/>
    </row>
    <row r="952" ht="53.2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  <c r="AF952" s="94"/>
      <c r="AG952" s="94"/>
    </row>
    <row r="953" ht="53.2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  <c r="AF953" s="94"/>
      <c r="AG953" s="94"/>
    </row>
    <row r="954" ht="53.2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  <c r="AF954" s="94"/>
      <c r="AG954" s="94"/>
    </row>
    <row r="955" ht="53.2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  <c r="AF955" s="94"/>
      <c r="AG955" s="94"/>
    </row>
    <row r="956" ht="53.2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  <c r="AF956" s="94"/>
      <c r="AG956" s="94"/>
    </row>
    <row r="957" ht="53.2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  <c r="AF957" s="94"/>
      <c r="AG957" s="94"/>
    </row>
    <row r="958" ht="53.2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  <c r="AF958" s="94"/>
      <c r="AG958" s="94"/>
    </row>
    <row r="959" ht="53.2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  <c r="AF959" s="94"/>
      <c r="AG959" s="94"/>
    </row>
    <row r="960" ht="53.2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  <c r="AF960" s="94"/>
      <c r="AG960" s="94"/>
    </row>
    <row r="961" ht="53.2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  <c r="AG961" s="94"/>
    </row>
    <row r="962" ht="53.2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  <c r="AF962" s="94"/>
      <c r="AG962" s="94"/>
    </row>
    <row r="963" ht="53.2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  <c r="AF963" s="94"/>
      <c r="AG963" s="94"/>
    </row>
    <row r="964" ht="53.2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  <c r="AF964" s="94"/>
      <c r="AG964" s="94"/>
    </row>
    <row r="965" ht="53.2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  <c r="AF965" s="94"/>
      <c r="AG965" s="94"/>
    </row>
    <row r="966" ht="53.2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  <c r="AG966" s="94"/>
    </row>
    <row r="967" ht="53.2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  <c r="AG967" s="94"/>
    </row>
    <row r="968" ht="53.2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  <c r="AF968" s="94"/>
      <c r="AG968" s="94"/>
    </row>
    <row r="969" ht="53.2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  <c r="AF969" s="94"/>
      <c r="AG969" s="94"/>
    </row>
    <row r="970" ht="53.2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  <c r="AF970" s="94"/>
      <c r="AG970" s="94"/>
    </row>
    <row r="971" ht="53.2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  <c r="AF971" s="94"/>
      <c r="AG971" s="94"/>
    </row>
    <row r="972" ht="53.2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  <c r="AF972" s="94"/>
      <c r="AG972" s="94"/>
    </row>
    <row r="973" ht="53.2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  <c r="AF973" s="94"/>
      <c r="AG973" s="94"/>
    </row>
    <row r="974" ht="53.2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  <c r="AF974" s="94"/>
      <c r="AG974" s="94"/>
    </row>
    <row r="975" ht="53.2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  <c r="AG975" s="94"/>
    </row>
    <row r="976" ht="53.2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  <c r="AF976" s="94"/>
      <c r="AG976" s="94"/>
    </row>
    <row r="977" ht="53.2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  <c r="AF977" s="94"/>
      <c r="AG977" s="94"/>
    </row>
    <row r="978" ht="53.2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  <c r="AF978" s="94"/>
      <c r="AG978" s="94"/>
    </row>
    <row r="979" ht="53.2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  <c r="AF979" s="94"/>
      <c r="AG979" s="94"/>
    </row>
    <row r="980" ht="53.2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  <c r="AF980" s="94"/>
      <c r="AG980" s="94"/>
    </row>
    <row r="981" ht="53.2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  <c r="AF981" s="94"/>
      <c r="AG981" s="94"/>
    </row>
    <row r="982" ht="53.2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  <c r="AF982" s="94"/>
      <c r="AG982" s="94"/>
    </row>
    <row r="983" ht="53.2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  <c r="AF983" s="94"/>
      <c r="AG983" s="94"/>
    </row>
    <row r="984" ht="53.2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  <c r="AF984" s="94"/>
      <c r="AG984" s="94"/>
    </row>
    <row r="985" ht="53.2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  <c r="AF985" s="94"/>
      <c r="AG985" s="94"/>
    </row>
    <row r="986" ht="53.2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  <c r="AF986" s="94"/>
      <c r="AG986" s="94"/>
    </row>
    <row r="987" ht="53.2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  <c r="AF987" s="94"/>
      <c r="AG987" s="94"/>
    </row>
    <row r="988" ht="53.2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  <c r="AF988" s="94"/>
      <c r="AG988" s="94"/>
    </row>
    <row r="989" ht="53.2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  <c r="AF989" s="94"/>
      <c r="AG989" s="94"/>
    </row>
    <row r="990" ht="53.2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  <c r="AF990" s="94"/>
      <c r="AG990" s="94"/>
    </row>
    <row r="991" ht="53.2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  <c r="AF991" s="94"/>
      <c r="AG991" s="94"/>
    </row>
    <row r="992" ht="53.2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  <c r="AF992" s="94"/>
      <c r="AG992" s="94"/>
    </row>
    <row r="993" ht="53.2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  <c r="AF993" s="94"/>
      <c r="AG993" s="94"/>
    </row>
    <row r="994" ht="53.2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  <c r="AF994" s="94"/>
      <c r="AG994" s="94"/>
    </row>
    <row r="995" ht="53.2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  <c r="AF995" s="94"/>
      <c r="AG995" s="94"/>
    </row>
    <row r="996" ht="53.2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  <c r="AF996" s="94"/>
      <c r="AG996" s="94"/>
    </row>
    <row r="997" ht="53.2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  <c r="AF997" s="94"/>
      <c r="AG997" s="94"/>
    </row>
    <row r="998" ht="53.2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  <c r="AF998" s="94"/>
      <c r="AG998" s="94"/>
    </row>
    <row r="999" ht="53.25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  <c r="AF999" s="94"/>
      <c r="AG999" s="94"/>
    </row>
    <row r="1000" ht="53.25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  <c r="AF1000" s="94"/>
      <c r="AG1000" s="94"/>
    </row>
  </sheetData>
  <autoFilter ref="$A$7:$AF$34"/>
  <mergeCells count="9">
    <mergeCell ref="Y6:AB6"/>
    <mergeCell ref="AC6:AF6"/>
    <mergeCell ref="A1:AF1"/>
    <mergeCell ref="A6:D6"/>
    <mergeCell ref="E6:H6"/>
    <mergeCell ref="I6:L6"/>
    <mergeCell ref="M6:P6"/>
    <mergeCell ref="Q6:T6"/>
    <mergeCell ref="U6:X6"/>
  </mergeCells>
  <conditionalFormatting sqref="G8:G34">
    <cfRule type="cellIs" dxfId="4" priority="1" operator="equal">
      <formula>0</formula>
    </cfRule>
  </conditionalFormatting>
  <conditionalFormatting sqref="G8:G34">
    <cfRule type="cellIs" dxfId="4" priority="2" operator="lessThan">
      <formula>0</formula>
    </cfRule>
  </conditionalFormatting>
  <conditionalFormatting sqref="K8:K34">
    <cfRule type="cellIs" dxfId="4" priority="3" operator="equal">
      <formula>0</formula>
    </cfRule>
  </conditionalFormatting>
  <conditionalFormatting sqref="K8:K34">
    <cfRule type="cellIs" dxfId="4" priority="4" operator="lessThan">
      <formula>0</formula>
    </cfRule>
  </conditionalFormatting>
  <conditionalFormatting sqref="O8:O34">
    <cfRule type="cellIs" dxfId="4" priority="5" operator="equal">
      <formula>0</formula>
    </cfRule>
  </conditionalFormatting>
  <conditionalFormatting sqref="O8:O34">
    <cfRule type="cellIs" dxfId="4" priority="6" operator="lessThan">
      <formula>0</formula>
    </cfRule>
  </conditionalFormatting>
  <conditionalFormatting sqref="S8:S34">
    <cfRule type="cellIs" dxfId="4" priority="7" operator="equal">
      <formula>0</formula>
    </cfRule>
  </conditionalFormatting>
  <conditionalFormatting sqref="S8:S34">
    <cfRule type="cellIs" dxfId="4" priority="8" operator="lessThan">
      <formula>0</formula>
    </cfRule>
  </conditionalFormatting>
  <conditionalFormatting sqref="W8:W34">
    <cfRule type="cellIs" dxfId="4" priority="9" operator="equal">
      <formula>0</formula>
    </cfRule>
  </conditionalFormatting>
  <conditionalFormatting sqref="W8:W34">
    <cfRule type="cellIs" dxfId="4" priority="10" operator="lessThan">
      <formula>0</formula>
    </cfRule>
  </conditionalFormatting>
  <conditionalFormatting sqref="AA8:AA34">
    <cfRule type="cellIs" dxfId="4" priority="11" operator="equal">
      <formula>0</formula>
    </cfRule>
  </conditionalFormatting>
  <conditionalFormatting sqref="AA8:AA34">
    <cfRule type="cellIs" dxfId="4" priority="12" operator="lessThan">
      <formula>0</formula>
    </cfRule>
  </conditionalFormatting>
  <conditionalFormatting sqref="AE8:AE34">
    <cfRule type="cellIs" dxfId="4" priority="13" operator="equal">
      <formula>0</formula>
    </cfRule>
  </conditionalFormatting>
  <conditionalFormatting sqref="AE8:AE34">
    <cfRule type="cellIs" dxfId="4" priority="14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6" width="12.63"/>
    <col customWidth="1" min="14" max="15" width="15.0"/>
    <col customWidth="1" min="16" max="16" width="14.0"/>
  </cols>
  <sheetData>
    <row r="1" ht="33.75" customHeight="1">
      <c r="A1" s="127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128"/>
      <c r="AH1" s="128"/>
      <c r="AI1" s="128"/>
      <c r="AJ1" s="128"/>
      <c r="AK1" s="128"/>
      <c r="AL1" s="128"/>
      <c r="AM1" s="128"/>
    </row>
    <row r="2" ht="15.75" customHeight="1">
      <c r="A2" s="129" t="s">
        <v>1</v>
      </c>
      <c r="B2" s="130" t="s">
        <v>2</v>
      </c>
      <c r="C2" s="131" t="s">
        <v>3</v>
      </c>
      <c r="D2" s="130" t="s">
        <v>4</v>
      </c>
      <c r="E2" s="132" t="s">
        <v>5</v>
      </c>
      <c r="F2" s="133"/>
      <c r="G2" s="134"/>
      <c r="H2" s="135" t="s">
        <v>77</v>
      </c>
      <c r="I2" s="136" t="s">
        <v>5</v>
      </c>
      <c r="J2" s="133"/>
      <c r="K2" s="134"/>
      <c r="L2" s="135" t="s">
        <v>77</v>
      </c>
      <c r="M2" s="136" t="s">
        <v>5</v>
      </c>
      <c r="N2" s="133"/>
      <c r="O2" s="134"/>
      <c r="P2" s="135" t="s">
        <v>77</v>
      </c>
      <c r="Q2" s="136" t="s">
        <v>5</v>
      </c>
      <c r="R2" s="133"/>
      <c r="S2" s="134"/>
      <c r="T2" s="135" t="s">
        <v>77</v>
      </c>
      <c r="U2" s="136" t="s">
        <v>5</v>
      </c>
      <c r="V2" s="133"/>
      <c r="W2" s="134"/>
      <c r="X2" s="135" t="s">
        <v>77</v>
      </c>
      <c r="Y2" s="136" t="s">
        <v>5</v>
      </c>
      <c r="Z2" s="133"/>
      <c r="AA2" s="134"/>
      <c r="AB2" s="135" t="s">
        <v>77</v>
      </c>
      <c r="AC2" s="136" t="s">
        <v>5</v>
      </c>
      <c r="AD2" s="133"/>
      <c r="AE2" s="134"/>
      <c r="AF2" s="135" t="s">
        <v>77</v>
      </c>
      <c r="AG2" s="128"/>
      <c r="AH2" s="128"/>
      <c r="AI2" s="128"/>
      <c r="AJ2" s="128"/>
      <c r="AK2" s="128"/>
      <c r="AL2" s="128"/>
      <c r="AM2" s="128"/>
    </row>
    <row r="3" ht="15.75" customHeight="1">
      <c r="A3" s="129" t="s">
        <v>11</v>
      </c>
      <c r="B3" s="130">
        <v>15.0</v>
      </c>
      <c r="C3" s="131" t="s">
        <v>12</v>
      </c>
      <c r="D3" s="130">
        <v>27.0</v>
      </c>
      <c r="E3" s="137" t="s">
        <v>13</v>
      </c>
      <c r="F3" s="138"/>
      <c r="G3" s="139"/>
      <c r="H3" s="140"/>
      <c r="I3" s="141" t="s">
        <v>13</v>
      </c>
      <c r="J3" s="138"/>
      <c r="K3" s="139"/>
      <c r="L3" s="140"/>
      <c r="M3" s="141" t="s">
        <v>13</v>
      </c>
      <c r="N3" s="138"/>
      <c r="O3" s="139"/>
      <c r="P3" s="140"/>
      <c r="Q3" s="141" t="s">
        <v>13</v>
      </c>
      <c r="R3" s="138"/>
      <c r="S3" s="139"/>
      <c r="T3" s="140"/>
      <c r="U3" s="141" t="s">
        <v>13</v>
      </c>
      <c r="V3" s="138"/>
      <c r="W3" s="139"/>
      <c r="X3" s="140"/>
      <c r="Y3" s="141" t="s">
        <v>13</v>
      </c>
      <c r="Z3" s="138"/>
      <c r="AA3" s="139"/>
      <c r="AB3" s="140"/>
      <c r="AC3" s="141" t="s">
        <v>13</v>
      </c>
      <c r="AD3" s="138"/>
      <c r="AE3" s="139"/>
      <c r="AF3" s="140"/>
      <c r="AG3" s="128"/>
      <c r="AH3" s="128"/>
      <c r="AI3" s="128"/>
      <c r="AJ3" s="128"/>
      <c r="AK3" s="128"/>
      <c r="AL3" s="128"/>
      <c r="AM3" s="128"/>
    </row>
    <row r="4" ht="98.25" customHeight="1">
      <c r="A4" s="142" t="s">
        <v>78</v>
      </c>
      <c r="B4" s="142" t="s">
        <v>79</v>
      </c>
      <c r="C4" s="142" t="s">
        <v>80</v>
      </c>
      <c r="D4" s="142" t="s">
        <v>81</v>
      </c>
      <c r="E4" s="143" t="s">
        <v>82</v>
      </c>
      <c r="F4" s="142"/>
      <c r="G4" s="144"/>
      <c r="H4" s="145" t="s">
        <v>83</v>
      </c>
      <c r="I4" s="146" t="s">
        <v>82</v>
      </c>
      <c r="J4" s="142"/>
      <c r="K4" s="144"/>
      <c r="L4" s="145" t="s">
        <v>83</v>
      </c>
      <c r="M4" s="146" t="s">
        <v>82</v>
      </c>
      <c r="N4" s="142"/>
      <c r="O4" s="144"/>
      <c r="P4" s="145" t="s">
        <v>83</v>
      </c>
      <c r="Q4" s="146" t="s">
        <v>82</v>
      </c>
      <c r="R4" s="142"/>
      <c r="S4" s="144"/>
      <c r="T4" s="145" t="s">
        <v>83</v>
      </c>
      <c r="U4" s="146" t="s">
        <v>82</v>
      </c>
      <c r="V4" s="142"/>
      <c r="W4" s="144"/>
      <c r="X4" s="145" t="s">
        <v>83</v>
      </c>
      <c r="Y4" s="146" t="s">
        <v>82</v>
      </c>
      <c r="Z4" s="142"/>
      <c r="AA4" s="144"/>
      <c r="AB4" s="145" t="s">
        <v>83</v>
      </c>
      <c r="AC4" s="146" t="s">
        <v>82</v>
      </c>
      <c r="AD4" s="142"/>
      <c r="AE4" s="144"/>
      <c r="AF4" s="145" t="s">
        <v>83</v>
      </c>
      <c r="AG4" s="147"/>
      <c r="AH4" s="147"/>
      <c r="AI4" s="147"/>
      <c r="AJ4" s="147"/>
      <c r="AK4" s="147"/>
      <c r="AL4" s="147"/>
      <c r="AM4" s="148"/>
    </row>
    <row r="5" ht="15.75" customHeight="1">
      <c r="A5" s="142" t="s">
        <v>84</v>
      </c>
      <c r="B5" s="142">
        <v>7.0</v>
      </c>
      <c r="C5" s="142">
        <v>7.0</v>
      </c>
      <c r="D5" s="149">
        <v>0.3</v>
      </c>
      <c r="E5" s="150" t="s">
        <v>14</v>
      </c>
      <c r="F5" s="151"/>
      <c r="G5" s="152"/>
      <c r="H5" s="153"/>
      <c r="I5" s="154" t="s">
        <v>14</v>
      </c>
      <c r="J5" s="151"/>
      <c r="K5" s="152"/>
      <c r="L5" s="153"/>
      <c r="M5" s="154" t="s">
        <v>14</v>
      </c>
      <c r="N5" s="151"/>
      <c r="O5" s="152"/>
      <c r="P5" s="153"/>
      <c r="Q5" s="154" t="s">
        <v>14</v>
      </c>
      <c r="R5" s="151"/>
      <c r="S5" s="152"/>
      <c r="T5" s="153"/>
      <c r="U5" s="154" t="s">
        <v>14</v>
      </c>
      <c r="V5" s="151"/>
      <c r="W5" s="152"/>
      <c r="X5" s="153"/>
      <c r="Y5" s="154" t="s">
        <v>14</v>
      </c>
      <c r="Z5" s="151"/>
      <c r="AA5" s="152"/>
      <c r="AB5" s="153"/>
      <c r="AC5" s="154" t="s">
        <v>14</v>
      </c>
      <c r="AD5" s="151"/>
      <c r="AE5" s="152"/>
      <c r="AF5" s="153"/>
      <c r="AG5" s="128"/>
      <c r="AH5" s="128"/>
      <c r="AI5" s="128"/>
      <c r="AJ5" s="128"/>
      <c r="AK5" s="128"/>
      <c r="AL5" s="128"/>
      <c r="AM5" s="128"/>
    </row>
    <row r="6" ht="59.25" customHeight="1">
      <c r="A6" s="155" t="s">
        <v>97</v>
      </c>
      <c r="B6" s="85"/>
      <c r="C6" s="85"/>
      <c r="D6" s="156"/>
      <c r="E6" s="157" t="s">
        <v>98</v>
      </c>
      <c r="F6" s="91"/>
      <c r="G6" s="91"/>
      <c r="H6" s="92"/>
      <c r="I6" s="158" t="s">
        <v>99</v>
      </c>
      <c r="J6" s="91"/>
      <c r="K6" s="91"/>
      <c r="L6" s="92"/>
      <c r="M6" s="158" t="s">
        <v>100</v>
      </c>
      <c r="N6" s="91"/>
      <c r="O6" s="91"/>
      <c r="P6" s="92"/>
      <c r="Q6" s="158" t="s">
        <v>101</v>
      </c>
      <c r="R6" s="91"/>
      <c r="S6" s="91"/>
      <c r="T6" s="92"/>
      <c r="U6" s="158" t="s">
        <v>102</v>
      </c>
      <c r="V6" s="91"/>
      <c r="W6" s="91"/>
      <c r="X6" s="92"/>
      <c r="Y6" s="158" t="s">
        <v>103</v>
      </c>
      <c r="Z6" s="91"/>
      <c r="AA6" s="91"/>
      <c r="AB6" s="92"/>
      <c r="AC6" s="158" t="s">
        <v>104</v>
      </c>
      <c r="AD6" s="91"/>
      <c r="AE6" s="91"/>
      <c r="AF6" s="92"/>
      <c r="AG6" s="159"/>
      <c r="AH6" s="159"/>
      <c r="AI6" s="159"/>
      <c r="AJ6" s="159"/>
      <c r="AK6" s="159"/>
      <c r="AL6" s="159"/>
      <c r="AM6" s="159"/>
    </row>
    <row r="7" ht="15.75" customHeight="1">
      <c r="A7" s="95" t="s">
        <v>22</v>
      </c>
      <c r="B7" s="95" t="s">
        <v>24</v>
      </c>
      <c r="C7" s="96" t="s">
        <v>25</v>
      </c>
      <c r="D7" s="97" t="s">
        <v>26</v>
      </c>
      <c r="E7" s="102" t="s">
        <v>93</v>
      </c>
      <c r="F7" s="103" t="s">
        <v>94</v>
      </c>
      <c r="G7" s="104" t="s">
        <v>95</v>
      </c>
      <c r="H7" s="160" t="s">
        <v>96</v>
      </c>
      <c r="I7" s="102" t="s">
        <v>93</v>
      </c>
      <c r="J7" s="103" t="s">
        <v>94</v>
      </c>
      <c r="K7" s="104" t="s">
        <v>95</v>
      </c>
      <c r="L7" s="160" t="s">
        <v>96</v>
      </c>
      <c r="M7" s="102" t="s">
        <v>93</v>
      </c>
      <c r="N7" s="103" t="s">
        <v>94</v>
      </c>
      <c r="O7" s="104" t="s">
        <v>95</v>
      </c>
      <c r="P7" s="160" t="s">
        <v>96</v>
      </c>
      <c r="Q7" s="102" t="s">
        <v>93</v>
      </c>
      <c r="R7" s="103" t="s">
        <v>94</v>
      </c>
      <c r="S7" s="104" t="s">
        <v>95</v>
      </c>
      <c r="T7" s="160" t="s">
        <v>96</v>
      </c>
      <c r="U7" s="102" t="s">
        <v>93</v>
      </c>
      <c r="V7" s="103" t="s">
        <v>94</v>
      </c>
      <c r="W7" s="104" t="s">
        <v>95</v>
      </c>
      <c r="X7" s="160" t="s">
        <v>96</v>
      </c>
      <c r="Y7" s="102" t="s">
        <v>93</v>
      </c>
      <c r="Z7" s="103" t="s">
        <v>94</v>
      </c>
      <c r="AA7" s="104" t="s">
        <v>95</v>
      </c>
      <c r="AB7" s="160" t="s">
        <v>96</v>
      </c>
      <c r="AC7" s="102" t="s">
        <v>93</v>
      </c>
      <c r="AD7" s="103" t="s">
        <v>94</v>
      </c>
      <c r="AE7" s="104" t="s">
        <v>95</v>
      </c>
      <c r="AF7" s="160" t="s">
        <v>96</v>
      </c>
      <c r="AG7" s="159"/>
      <c r="AH7" s="159"/>
      <c r="AI7" s="159"/>
      <c r="AJ7" s="159"/>
      <c r="AK7" s="159"/>
      <c r="AL7" s="159"/>
      <c r="AM7" s="159"/>
    </row>
    <row r="8" ht="15.75" customHeight="1">
      <c r="A8" s="161">
        <v>1.0</v>
      </c>
      <c r="B8" s="162" t="s">
        <v>35</v>
      </c>
      <c r="C8" s="163">
        <v>4304.0</v>
      </c>
      <c r="D8" s="112" t="s">
        <v>36</v>
      </c>
      <c r="E8" s="164">
        <v>94.45</v>
      </c>
      <c r="F8" s="161">
        <v>65.95</v>
      </c>
      <c r="G8" s="112">
        <f t="shared" ref="G8:G34" si="1">E8-F8</f>
        <v>28.5</v>
      </c>
      <c r="H8" s="165">
        <v>0.4</v>
      </c>
      <c r="I8" s="166">
        <v>71.47</v>
      </c>
      <c r="J8" s="161">
        <v>61.61</v>
      </c>
      <c r="K8" s="112">
        <f t="shared" ref="K8:K34" si="2">I8-J8</f>
        <v>9.86</v>
      </c>
      <c r="L8" s="165">
        <v>1.98</v>
      </c>
      <c r="M8" s="166">
        <v>98.16</v>
      </c>
      <c r="N8" s="161">
        <v>100.0</v>
      </c>
      <c r="O8" s="112">
        <f t="shared" ref="O8:O34" si="3">M8-N8</f>
        <v>-1.84</v>
      </c>
      <c r="P8" s="165">
        <v>33.57</v>
      </c>
      <c r="Q8" s="166">
        <v>1.11</v>
      </c>
      <c r="R8" s="161">
        <v>1.03</v>
      </c>
      <c r="S8" s="112">
        <f t="shared" ref="S8:S34" si="4">Q8-R8</f>
        <v>0.08</v>
      </c>
      <c r="T8" s="165">
        <v>0.61</v>
      </c>
      <c r="U8" s="166">
        <v>7.26</v>
      </c>
      <c r="V8" s="161">
        <v>6.2</v>
      </c>
      <c r="W8" s="112">
        <f t="shared" ref="W8:W34" si="5">U8-V8</f>
        <v>1.06</v>
      </c>
      <c r="X8" s="165">
        <v>2.09</v>
      </c>
      <c r="Y8" s="166">
        <v>60.73</v>
      </c>
      <c r="Z8" s="161">
        <v>60.59</v>
      </c>
      <c r="AA8" s="112">
        <f t="shared" ref="AA8:AA34" si="6">Y8-Z8</f>
        <v>0.14</v>
      </c>
      <c r="AB8" s="165">
        <v>55.02</v>
      </c>
      <c r="AC8" s="166">
        <v>83.81</v>
      </c>
      <c r="AD8" s="161">
        <v>76.65</v>
      </c>
      <c r="AE8" s="112">
        <f t="shared" ref="AE8:AE34" si="7">AC8-AD8</f>
        <v>7.16</v>
      </c>
      <c r="AF8" s="165">
        <v>49.34</v>
      </c>
      <c r="AG8" s="159"/>
      <c r="AH8" s="159"/>
      <c r="AI8" s="159"/>
      <c r="AJ8" s="159"/>
      <c r="AK8" s="159"/>
      <c r="AL8" s="159"/>
      <c r="AM8" s="159"/>
    </row>
    <row r="9" ht="15.75" customHeight="1">
      <c r="A9" s="167">
        <v>2.0</v>
      </c>
      <c r="B9" s="168" t="s">
        <v>35</v>
      </c>
      <c r="C9" s="50">
        <v>4307.0</v>
      </c>
      <c r="D9" s="169" t="s">
        <v>37</v>
      </c>
      <c r="E9" s="170">
        <v>89.37</v>
      </c>
      <c r="F9" s="167">
        <v>67.23</v>
      </c>
      <c r="G9" s="112">
        <f t="shared" si="1"/>
        <v>22.14</v>
      </c>
      <c r="H9" s="171">
        <v>1.22</v>
      </c>
      <c r="I9" s="172">
        <v>60.93</v>
      </c>
      <c r="J9" s="167">
        <v>48.63</v>
      </c>
      <c r="K9" s="112">
        <f t="shared" si="2"/>
        <v>12.3</v>
      </c>
      <c r="L9" s="171">
        <v>0.55</v>
      </c>
      <c r="M9" s="172">
        <v>97.91</v>
      </c>
      <c r="N9" s="167">
        <v>100.0</v>
      </c>
      <c r="O9" s="112">
        <f t="shared" si="3"/>
        <v>-2.09</v>
      </c>
      <c r="P9" s="171">
        <v>22.98</v>
      </c>
      <c r="Q9" s="172">
        <v>1.29</v>
      </c>
      <c r="R9" s="167">
        <v>1.66</v>
      </c>
      <c r="S9" s="112">
        <f t="shared" si="4"/>
        <v>-0.37</v>
      </c>
      <c r="T9" s="171">
        <v>0.46</v>
      </c>
      <c r="U9" s="172">
        <v>7.68</v>
      </c>
      <c r="V9" s="167">
        <v>7.33</v>
      </c>
      <c r="W9" s="112">
        <f t="shared" si="5"/>
        <v>0.35</v>
      </c>
      <c r="X9" s="171">
        <v>1.66</v>
      </c>
      <c r="Y9" s="172">
        <v>75.64</v>
      </c>
      <c r="Z9" s="167">
        <v>66.52</v>
      </c>
      <c r="AA9" s="112">
        <f t="shared" si="6"/>
        <v>9.12</v>
      </c>
      <c r="AB9" s="171">
        <v>55.02</v>
      </c>
      <c r="AC9" s="172">
        <v>95.3</v>
      </c>
      <c r="AD9" s="167">
        <v>73.36</v>
      </c>
      <c r="AE9" s="112">
        <f t="shared" si="7"/>
        <v>21.94</v>
      </c>
      <c r="AF9" s="171">
        <v>56.63</v>
      </c>
      <c r="AG9" s="159"/>
      <c r="AH9" s="159"/>
      <c r="AI9" s="159"/>
      <c r="AJ9" s="159"/>
      <c r="AK9" s="159"/>
      <c r="AL9" s="159"/>
      <c r="AM9" s="159"/>
    </row>
    <row r="10" ht="15.75" customHeight="1">
      <c r="A10" s="167">
        <v>3.0</v>
      </c>
      <c r="B10" s="168" t="s">
        <v>38</v>
      </c>
      <c r="C10" s="50">
        <v>4331.0</v>
      </c>
      <c r="D10" s="169" t="s">
        <v>39</v>
      </c>
      <c r="E10" s="170">
        <v>72.8</v>
      </c>
      <c r="F10" s="167">
        <v>73.1</v>
      </c>
      <c r="G10" s="112">
        <f t="shared" si="1"/>
        <v>-0.3</v>
      </c>
      <c r="H10" s="171">
        <v>7.19</v>
      </c>
      <c r="I10" s="172">
        <v>60.84</v>
      </c>
      <c r="J10" s="167">
        <v>56.22</v>
      </c>
      <c r="K10" s="112">
        <f t="shared" si="2"/>
        <v>4.62</v>
      </c>
      <c r="L10" s="171">
        <v>2.45</v>
      </c>
      <c r="M10" s="172">
        <v>94.82</v>
      </c>
      <c r="N10" s="167">
        <v>100.0</v>
      </c>
      <c r="O10" s="112">
        <f t="shared" si="3"/>
        <v>-5.18</v>
      </c>
      <c r="P10" s="171">
        <v>7.49</v>
      </c>
      <c r="Q10" s="172">
        <v>0.8</v>
      </c>
      <c r="R10" s="167">
        <v>0.96</v>
      </c>
      <c r="S10" s="112">
        <f t="shared" si="4"/>
        <v>-0.16</v>
      </c>
      <c r="T10" s="171">
        <v>0.14</v>
      </c>
      <c r="U10" s="172">
        <v>3.97</v>
      </c>
      <c r="V10" s="167">
        <v>4.15</v>
      </c>
      <c r="W10" s="112">
        <f t="shared" si="5"/>
        <v>-0.18</v>
      </c>
      <c r="X10" s="171">
        <v>0.41</v>
      </c>
      <c r="Y10" s="172">
        <v>52.99</v>
      </c>
      <c r="Z10" s="167">
        <v>39.32</v>
      </c>
      <c r="AA10" s="112">
        <f t="shared" si="6"/>
        <v>13.67</v>
      </c>
      <c r="AB10" s="171">
        <v>1.54</v>
      </c>
      <c r="AC10" s="172">
        <v>87.18</v>
      </c>
      <c r="AD10" s="167">
        <v>42.45</v>
      </c>
      <c r="AE10" s="112">
        <f t="shared" si="7"/>
        <v>44.73</v>
      </c>
      <c r="AF10" s="171">
        <v>3.08</v>
      </c>
      <c r="AG10" s="159"/>
      <c r="AH10" s="159"/>
      <c r="AI10" s="159"/>
      <c r="AJ10" s="159"/>
      <c r="AK10" s="159"/>
      <c r="AL10" s="159"/>
      <c r="AM10" s="159"/>
    </row>
    <row r="11" ht="15.75" customHeight="1">
      <c r="A11" s="167">
        <v>4.0</v>
      </c>
      <c r="B11" s="168" t="s">
        <v>40</v>
      </c>
      <c r="C11" s="50">
        <v>4358.0</v>
      </c>
      <c r="D11" s="169" t="s">
        <v>41</v>
      </c>
      <c r="E11" s="170">
        <v>85.88</v>
      </c>
      <c r="F11" s="167">
        <v>68.99</v>
      </c>
      <c r="G11" s="112">
        <f t="shared" si="1"/>
        <v>16.89</v>
      </c>
      <c r="H11" s="171">
        <v>2.04</v>
      </c>
      <c r="I11" s="172">
        <v>57.5</v>
      </c>
      <c r="J11" s="167">
        <v>51.67</v>
      </c>
      <c r="K11" s="112">
        <f t="shared" si="2"/>
        <v>5.83</v>
      </c>
      <c r="L11" s="171">
        <v>0.91</v>
      </c>
      <c r="M11" s="172">
        <v>98.02</v>
      </c>
      <c r="N11" s="167">
        <v>100.0</v>
      </c>
      <c r="O11" s="112">
        <f t="shared" si="3"/>
        <v>-1.98</v>
      </c>
      <c r="P11" s="171">
        <v>23.05</v>
      </c>
      <c r="Q11" s="172">
        <v>1.6</v>
      </c>
      <c r="R11" s="167">
        <v>1.52</v>
      </c>
      <c r="S11" s="112">
        <f t="shared" si="4"/>
        <v>0.08</v>
      </c>
      <c r="T11" s="171">
        <v>0.47</v>
      </c>
      <c r="U11" s="172">
        <v>3.63</v>
      </c>
      <c r="V11" s="167">
        <v>4.54</v>
      </c>
      <c r="W11" s="112">
        <f t="shared" si="5"/>
        <v>-0.91</v>
      </c>
      <c r="X11" s="171">
        <v>1.22</v>
      </c>
      <c r="Y11" s="172">
        <v>78.53</v>
      </c>
      <c r="Z11" s="167">
        <v>57.67</v>
      </c>
      <c r="AA11" s="112">
        <f t="shared" si="6"/>
        <v>20.86</v>
      </c>
      <c r="AB11" s="171">
        <v>34.71</v>
      </c>
      <c r="AC11" s="172">
        <v>95.09</v>
      </c>
      <c r="AD11" s="167">
        <v>83.44</v>
      </c>
      <c r="AE11" s="112">
        <f t="shared" si="7"/>
        <v>11.65</v>
      </c>
      <c r="AF11" s="171">
        <v>21.76</v>
      </c>
      <c r="AG11" s="159"/>
      <c r="AH11" s="159"/>
      <c r="AI11" s="159"/>
      <c r="AJ11" s="159"/>
      <c r="AK11" s="159"/>
      <c r="AL11" s="159"/>
      <c r="AM11" s="159"/>
    </row>
    <row r="12" ht="15.75" customHeight="1">
      <c r="A12" s="167">
        <v>5.0</v>
      </c>
      <c r="B12" s="168" t="s">
        <v>42</v>
      </c>
      <c r="C12" s="50">
        <v>4371.0</v>
      </c>
      <c r="D12" s="169" t="s">
        <v>43</v>
      </c>
      <c r="E12" s="170">
        <v>92.19</v>
      </c>
      <c r="F12" s="167">
        <v>76.97</v>
      </c>
      <c r="G12" s="112">
        <f t="shared" si="1"/>
        <v>15.22</v>
      </c>
      <c r="H12" s="171">
        <v>17.89</v>
      </c>
      <c r="I12" s="172">
        <v>58.85</v>
      </c>
      <c r="J12" s="167">
        <v>50.44</v>
      </c>
      <c r="K12" s="112">
        <f t="shared" si="2"/>
        <v>8.41</v>
      </c>
      <c r="L12" s="171">
        <v>4.83</v>
      </c>
      <c r="M12" s="172">
        <v>98.48</v>
      </c>
      <c r="N12" s="167">
        <v>100.0</v>
      </c>
      <c r="O12" s="112">
        <f t="shared" si="3"/>
        <v>-1.52</v>
      </c>
      <c r="P12" s="171">
        <v>16.26</v>
      </c>
      <c r="Q12" s="172">
        <v>0.6</v>
      </c>
      <c r="R12" s="167">
        <v>0.85</v>
      </c>
      <c r="S12" s="112">
        <f t="shared" si="4"/>
        <v>-0.25</v>
      </c>
      <c r="T12" s="171">
        <v>0.38</v>
      </c>
      <c r="U12" s="172">
        <v>3.99</v>
      </c>
      <c r="V12" s="167">
        <v>5.28</v>
      </c>
      <c r="W12" s="112">
        <f t="shared" si="5"/>
        <v>-1.29</v>
      </c>
      <c r="X12" s="171">
        <v>1.4</v>
      </c>
      <c r="Y12" s="172">
        <v>70.8</v>
      </c>
      <c r="Z12" s="167">
        <v>62.4</v>
      </c>
      <c r="AA12" s="112">
        <f t="shared" si="6"/>
        <v>8.4</v>
      </c>
      <c r="AB12" s="171">
        <v>3.95</v>
      </c>
      <c r="AC12" s="172">
        <v>51.2</v>
      </c>
      <c r="AD12" s="167">
        <v>66.8</v>
      </c>
      <c r="AE12" s="112">
        <f t="shared" si="7"/>
        <v>-15.6</v>
      </c>
      <c r="AF12" s="171">
        <v>2.77</v>
      </c>
      <c r="AG12" s="159"/>
      <c r="AH12" s="159"/>
      <c r="AI12" s="159"/>
      <c r="AJ12" s="159"/>
      <c r="AK12" s="159"/>
      <c r="AL12" s="159"/>
      <c r="AM12" s="159"/>
    </row>
    <row r="13" ht="15.75" customHeight="1">
      <c r="A13" s="167">
        <v>6.0</v>
      </c>
      <c r="B13" s="168" t="s">
        <v>42</v>
      </c>
      <c r="C13" s="50">
        <v>4373.0</v>
      </c>
      <c r="D13" s="169" t="s">
        <v>44</v>
      </c>
      <c r="E13" s="170">
        <v>98.44</v>
      </c>
      <c r="F13" s="167">
        <v>92.74</v>
      </c>
      <c r="G13" s="112">
        <f t="shared" si="1"/>
        <v>5.7</v>
      </c>
      <c r="H13" s="171">
        <v>47.5</v>
      </c>
      <c r="I13" s="172">
        <v>78.58</v>
      </c>
      <c r="J13" s="167">
        <v>92.13</v>
      </c>
      <c r="K13" s="112">
        <f t="shared" si="2"/>
        <v>-13.55</v>
      </c>
      <c r="L13" s="171">
        <v>8.6</v>
      </c>
      <c r="M13" s="172">
        <v>98.61</v>
      </c>
      <c r="N13" s="167">
        <v>100.0</v>
      </c>
      <c r="O13" s="112">
        <f t="shared" si="3"/>
        <v>-1.39</v>
      </c>
      <c r="P13" s="171">
        <v>15.39</v>
      </c>
      <c r="Q13" s="172">
        <v>2.13</v>
      </c>
      <c r="R13" s="167">
        <v>2.42</v>
      </c>
      <c r="S13" s="112">
        <f t="shared" si="4"/>
        <v>-0.29</v>
      </c>
      <c r="T13" s="171">
        <v>0.42</v>
      </c>
      <c r="U13" s="172">
        <v>9.14</v>
      </c>
      <c r="V13" s="167">
        <v>10.0</v>
      </c>
      <c r="W13" s="112">
        <f t="shared" si="5"/>
        <v>-0.86</v>
      </c>
      <c r="X13" s="171">
        <v>1.21</v>
      </c>
      <c r="Y13" s="172">
        <v>82.93</v>
      </c>
      <c r="Z13" s="167">
        <v>95.12</v>
      </c>
      <c r="AA13" s="112">
        <f t="shared" si="6"/>
        <v>-12.19</v>
      </c>
      <c r="AB13" s="171">
        <v>2.22</v>
      </c>
      <c r="AC13" s="172">
        <v>85.37</v>
      </c>
      <c r="AD13" s="167">
        <v>99.19</v>
      </c>
      <c r="AE13" s="112">
        <f t="shared" si="7"/>
        <v>-13.82</v>
      </c>
      <c r="AF13" s="171">
        <v>0.74</v>
      </c>
      <c r="AG13" s="159"/>
      <c r="AH13" s="159"/>
      <c r="AI13" s="159"/>
      <c r="AJ13" s="159"/>
      <c r="AK13" s="159"/>
      <c r="AL13" s="159"/>
      <c r="AM13" s="159"/>
    </row>
    <row r="14" ht="15.75" customHeight="1">
      <c r="A14" s="167">
        <v>7.0</v>
      </c>
      <c r="B14" s="168" t="s">
        <v>42</v>
      </c>
      <c r="C14" s="50">
        <v>4382.0</v>
      </c>
      <c r="D14" s="169" t="s">
        <v>45</v>
      </c>
      <c r="E14" s="170">
        <v>97.74</v>
      </c>
      <c r="F14" s="167">
        <v>89.61</v>
      </c>
      <c r="G14" s="112">
        <f t="shared" si="1"/>
        <v>8.13</v>
      </c>
      <c r="H14" s="171">
        <v>48.17</v>
      </c>
      <c r="I14" s="172">
        <v>84.41</v>
      </c>
      <c r="J14" s="167">
        <v>63.21</v>
      </c>
      <c r="K14" s="112">
        <f t="shared" si="2"/>
        <v>21.2</v>
      </c>
      <c r="L14" s="171">
        <v>18.39</v>
      </c>
      <c r="M14" s="172">
        <v>99.89</v>
      </c>
      <c r="N14" s="167">
        <v>100.0</v>
      </c>
      <c r="O14" s="112">
        <f t="shared" si="3"/>
        <v>-0.11</v>
      </c>
      <c r="P14" s="171">
        <v>35.06</v>
      </c>
      <c r="Q14" s="172">
        <v>0.24</v>
      </c>
      <c r="R14" s="167">
        <v>0.34</v>
      </c>
      <c r="S14" s="112">
        <f t="shared" si="4"/>
        <v>-0.1</v>
      </c>
      <c r="T14" s="171">
        <v>0.52</v>
      </c>
      <c r="U14" s="172">
        <v>2.61</v>
      </c>
      <c r="V14" s="167">
        <v>3.05</v>
      </c>
      <c r="W14" s="112">
        <f t="shared" si="5"/>
        <v>-0.44</v>
      </c>
      <c r="X14" s="171">
        <v>2.06</v>
      </c>
      <c r="Y14" s="172">
        <v>73.38</v>
      </c>
      <c r="Z14" s="167">
        <v>77.92</v>
      </c>
      <c r="AA14" s="112">
        <f t="shared" si="6"/>
        <v>-4.54</v>
      </c>
      <c r="AB14" s="171">
        <v>21.43</v>
      </c>
      <c r="AC14" s="172">
        <v>92.86</v>
      </c>
      <c r="AD14" s="167">
        <v>74.68</v>
      </c>
      <c r="AE14" s="112">
        <f t="shared" si="7"/>
        <v>18.18</v>
      </c>
      <c r="AF14" s="171">
        <v>14.88</v>
      </c>
      <c r="AG14" s="159"/>
      <c r="AH14" s="159"/>
      <c r="AI14" s="159"/>
      <c r="AJ14" s="159"/>
      <c r="AK14" s="159"/>
      <c r="AL14" s="159"/>
      <c r="AM14" s="159"/>
    </row>
    <row r="15" ht="15.75" customHeight="1">
      <c r="A15" s="167">
        <v>8.0</v>
      </c>
      <c r="B15" s="168" t="s">
        <v>46</v>
      </c>
      <c r="C15" s="50">
        <v>4393.0</v>
      </c>
      <c r="D15" s="169" t="s">
        <v>46</v>
      </c>
      <c r="E15" s="170">
        <v>80.85</v>
      </c>
      <c r="F15" s="167">
        <v>71.81</v>
      </c>
      <c r="G15" s="112">
        <f t="shared" si="1"/>
        <v>9.04</v>
      </c>
      <c r="H15" s="171">
        <v>19.22</v>
      </c>
      <c r="I15" s="172">
        <v>70.58</v>
      </c>
      <c r="J15" s="167">
        <v>47.3</v>
      </c>
      <c r="K15" s="112">
        <f t="shared" si="2"/>
        <v>23.28</v>
      </c>
      <c r="L15" s="171">
        <v>6.9</v>
      </c>
      <c r="M15" s="172">
        <v>97.43</v>
      </c>
      <c r="N15" s="167">
        <v>100.0</v>
      </c>
      <c r="O15" s="112">
        <f t="shared" si="3"/>
        <v>-2.57</v>
      </c>
      <c r="P15" s="171">
        <v>19.05</v>
      </c>
      <c r="Q15" s="172">
        <v>1.55</v>
      </c>
      <c r="R15" s="167">
        <v>1.36</v>
      </c>
      <c r="S15" s="112">
        <f t="shared" si="4"/>
        <v>0.19</v>
      </c>
      <c r="T15" s="171">
        <v>0.9</v>
      </c>
      <c r="U15" s="172">
        <v>4.68</v>
      </c>
      <c r="V15" s="167">
        <v>4.02</v>
      </c>
      <c r="W15" s="112">
        <f t="shared" si="5"/>
        <v>0.66</v>
      </c>
      <c r="X15" s="171">
        <v>1.55</v>
      </c>
      <c r="Y15" s="172">
        <v>92.59</v>
      </c>
      <c r="Z15" s="167">
        <v>87.3</v>
      </c>
      <c r="AA15" s="112">
        <f t="shared" si="6"/>
        <v>5.29</v>
      </c>
      <c r="AB15" s="171">
        <v>54.64</v>
      </c>
      <c r="AC15" s="172">
        <v>92.59</v>
      </c>
      <c r="AD15" s="167">
        <v>61.9</v>
      </c>
      <c r="AE15" s="112">
        <f t="shared" si="7"/>
        <v>30.69</v>
      </c>
      <c r="AF15" s="171">
        <v>45.7</v>
      </c>
      <c r="AG15" s="159"/>
      <c r="AH15" s="159"/>
      <c r="AI15" s="159"/>
      <c r="AJ15" s="159"/>
      <c r="AK15" s="159"/>
      <c r="AL15" s="159"/>
      <c r="AM15" s="159"/>
    </row>
    <row r="16" ht="15.75" customHeight="1">
      <c r="A16" s="167">
        <v>9.0</v>
      </c>
      <c r="B16" s="168" t="s">
        <v>47</v>
      </c>
      <c r="C16" s="50">
        <v>4412.0</v>
      </c>
      <c r="D16" s="169" t="s">
        <v>48</v>
      </c>
      <c r="E16" s="170">
        <v>71.13</v>
      </c>
      <c r="F16" s="167">
        <v>60.67</v>
      </c>
      <c r="G16" s="112">
        <f t="shared" si="1"/>
        <v>10.46</v>
      </c>
      <c r="H16" s="171">
        <v>13.05</v>
      </c>
      <c r="I16" s="173">
        <v>49.31</v>
      </c>
      <c r="J16" s="167">
        <v>40.42</v>
      </c>
      <c r="K16" s="112">
        <f t="shared" si="2"/>
        <v>8.89</v>
      </c>
      <c r="L16" s="171">
        <v>11.58</v>
      </c>
      <c r="M16" s="173">
        <v>96.89</v>
      </c>
      <c r="N16" s="167">
        <v>100.0</v>
      </c>
      <c r="O16" s="112">
        <f t="shared" si="3"/>
        <v>-3.11</v>
      </c>
      <c r="P16" s="171">
        <v>70.4</v>
      </c>
      <c r="Q16" s="173">
        <v>0.48</v>
      </c>
      <c r="R16" s="167">
        <v>0.64</v>
      </c>
      <c r="S16" s="112">
        <f t="shared" si="4"/>
        <v>-0.16</v>
      </c>
      <c r="T16" s="171">
        <v>1.72</v>
      </c>
      <c r="U16" s="173">
        <v>2.29</v>
      </c>
      <c r="V16" s="167">
        <v>2.44</v>
      </c>
      <c r="W16" s="112">
        <f t="shared" si="5"/>
        <v>-0.15</v>
      </c>
      <c r="X16" s="171">
        <v>3.16</v>
      </c>
      <c r="Y16" s="173">
        <v>74.61</v>
      </c>
      <c r="Z16" s="167">
        <v>68.39</v>
      </c>
      <c r="AA16" s="112">
        <f t="shared" si="6"/>
        <v>6.22</v>
      </c>
      <c r="AB16" s="171">
        <v>64.71</v>
      </c>
      <c r="AC16" s="173">
        <v>60.62</v>
      </c>
      <c r="AD16" s="167">
        <v>36.79</v>
      </c>
      <c r="AE16" s="112">
        <f t="shared" si="7"/>
        <v>23.83</v>
      </c>
      <c r="AF16" s="171">
        <v>37.25</v>
      </c>
      <c r="AG16" s="159"/>
      <c r="AH16" s="159"/>
      <c r="AI16" s="159"/>
      <c r="AJ16" s="159"/>
      <c r="AK16" s="159"/>
      <c r="AL16" s="159"/>
      <c r="AM16" s="159"/>
    </row>
    <row r="17" ht="15.75" customHeight="1">
      <c r="A17" s="167">
        <v>10.0</v>
      </c>
      <c r="B17" s="168" t="s">
        <v>47</v>
      </c>
      <c r="C17" s="50">
        <v>4418.0</v>
      </c>
      <c r="D17" s="169" t="s">
        <v>49</v>
      </c>
      <c r="E17" s="170">
        <v>73.63</v>
      </c>
      <c r="F17" s="167">
        <v>59.98</v>
      </c>
      <c r="G17" s="112">
        <f t="shared" si="1"/>
        <v>13.65</v>
      </c>
      <c r="H17" s="171">
        <v>20.34</v>
      </c>
      <c r="I17" s="173">
        <v>41.79</v>
      </c>
      <c r="J17" s="167">
        <v>38.29</v>
      </c>
      <c r="K17" s="112">
        <f t="shared" si="2"/>
        <v>3.5</v>
      </c>
      <c r="L17" s="171">
        <v>12.52</v>
      </c>
      <c r="M17" s="173">
        <v>92.88</v>
      </c>
      <c r="N17" s="167">
        <v>100.0</v>
      </c>
      <c r="O17" s="112">
        <f t="shared" si="3"/>
        <v>-7.12</v>
      </c>
      <c r="P17" s="171">
        <v>44.96</v>
      </c>
      <c r="Q17" s="173">
        <v>0.69</v>
      </c>
      <c r="R17" s="167">
        <v>0.99</v>
      </c>
      <c r="S17" s="112">
        <f t="shared" si="4"/>
        <v>-0.3</v>
      </c>
      <c r="T17" s="171">
        <v>1.05</v>
      </c>
      <c r="U17" s="173">
        <v>3.44</v>
      </c>
      <c r="V17" s="167">
        <v>3.83</v>
      </c>
      <c r="W17" s="112">
        <f t="shared" si="5"/>
        <v>-0.39</v>
      </c>
      <c r="X17" s="171">
        <v>2.67</v>
      </c>
      <c r="Y17" s="173">
        <v>60.23</v>
      </c>
      <c r="Z17" s="167">
        <v>49.12</v>
      </c>
      <c r="AA17" s="112">
        <f t="shared" si="6"/>
        <v>11.11</v>
      </c>
      <c r="AB17" s="171">
        <v>45.61</v>
      </c>
      <c r="AC17" s="173">
        <v>70.76</v>
      </c>
      <c r="AD17" s="167">
        <v>28.07</v>
      </c>
      <c r="AE17" s="112">
        <f t="shared" si="7"/>
        <v>42.69</v>
      </c>
      <c r="AF17" s="171">
        <v>37.43</v>
      </c>
      <c r="AG17" s="159"/>
      <c r="AH17" s="159"/>
      <c r="AI17" s="159"/>
      <c r="AJ17" s="159"/>
      <c r="AK17" s="159"/>
      <c r="AL17" s="159"/>
      <c r="AM17" s="159"/>
    </row>
    <row r="18" ht="15.75" customHeight="1">
      <c r="A18" s="167">
        <v>11.0</v>
      </c>
      <c r="B18" s="168" t="s">
        <v>50</v>
      </c>
      <c r="C18" s="50">
        <v>4465.0</v>
      </c>
      <c r="D18" s="169" t="s">
        <v>51</v>
      </c>
      <c r="E18" s="170">
        <v>83.18</v>
      </c>
      <c r="F18" s="167">
        <v>66.99</v>
      </c>
      <c r="G18" s="112">
        <f t="shared" si="1"/>
        <v>16.19</v>
      </c>
      <c r="H18" s="171">
        <v>16.74</v>
      </c>
      <c r="I18" s="173">
        <v>66.69</v>
      </c>
      <c r="J18" s="167">
        <v>46.99</v>
      </c>
      <c r="K18" s="112">
        <f t="shared" si="2"/>
        <v>19.7</v>
      </c>
      <c r="L18" s="171">
        <v>4.33</v>
      </c>
      <c r="M18" s="173">
        <v>99.7</v>
      </c>
      <c r="N18" s="167">
        <v>100.0</v>
      </c>
      <c r="O18" s="112">
        <f t="shared" si="3"/>
        <v>-0.3</v>
      </c>
      <c r="P18" s="171">
        <v>29.67</v>
      </c>
      <c r="Q18" s="173">
        <v>0.44</v>
      </c>
      <c r="R18" s="167">
        <v>1.13</v>
      </c>
      <c r="S18" s="112">
        <f t="shared" si="4"/>
        <v>-0.69</v>
      </c>
      <c r="T18" s="171">
        <v>0.8</v>
      </c>
      <c r="U18" s="173">
        <v>3.74</v>
      </c>
      <c r="V18" s="167">
        <v>5.25</v>
      </c>
      <c r="W18" s="112">
        <f t="shared" si="5"/>
        <v>-1.51</v>
      </c>
      <c r="X18" s="171">
        <v>1.68</v>
      </c>
      <c r="Y18" s="173">
        <v>55.85</v>
      </c>
      <c r="Z18" s="167">
        <v>50.15</v>
      </c>
      <c r="AA18" s="112">
        <f t="shared" si="6"/>
        <v>5.7</v>
      </c>
      <c r="AB18" s="171">
        <v>3.53</v>
      </c>
      <c r="AC18" s="173">
        <v>67.55</v>
      </c>
      <c r="AD18" s="167">
        <v>60.31</v>
      </c>
      <c r="AE18" s="112">
        <f t="shared" si="7"/>
        <v>7.24</v>
      </c>
      <c r="AF18" s="171">
        <v>4.86</v>
      </c>
      <c r="AG18" s="159"/>
      <c r="AH18" s="159"/>
      <c r="AI18" s="159"/>
      <c r="AJ18" s="159"/>
      <c r="AK18" s="159"/>
      <c r="AL18" s="159"/>
      <c r="AM18" s="159"/>
    </row>
    <row r="19" ht="15.75" customHeight="1">
      <c r="A19" s="167">
        <v>12.0</v>
      </c>
      <c r="B19" s="168" t="s">
        <v>52</v>
      </c>
      <c r="C19" s="50">
        <v>4473.0</v>
      </c>
      <c r="D19" s="169" t="s">
        <v>53</v>
      </c>
      <c r="E19" s="170">
        <v>72.37</v>
      </c>
      <c r="F19" s="167">
        <v>62.6</v>
      </c>
      <c r="G19" s="112">
        <f t="shared" si="1"/>
        <v>9.77</v>
      </c>
      <c r="H19" s="171">
        <v>22.86</v>
      </c>
      <c r="I19" s="173">
        <v>46.58</v>
      </c>
      <c r="J19" s="167">
        <v>41.5</v>
      </c>
      <c r="K19" s="112">
        <f t="shared" si="2"/>
        <v>5.08</v>
      </c>
      <c r="L19" s="171">
        <v>11.17</v>
      </c>
      <c r="M19" s="173">
        <v>99.39</v>
      </c>
      <c r="N19" s="167">
        <v>100.0</v>
      </c>
      <c r="O19" s="112">
        <f t="shared" si="3"/>
        <v>-0.61</v>
      </c>
      <c r="P19" s="171">
        <v>82.58</v>
      </c>
      <c r="Q19" s="173">
        <v>1.72</v>
      </c>
      <c r="R19" s="167">
        <v>2.12</v>
      </c>
      <c r="S19" s="112">
        <f t="shared" si="4"/>
        <v>-0.4</v>
      </c>
      <c r="T19" s="171">
        <v>1.96</v>
      </c>
      <c r="U19" s="173">
        <v>8.42</v>
      </c>
      <c r="V19" s="167">
        <v>8.23</v>
      </c>
      <c r="W19" s="112">
        <f t="shared" si="5"/>
        <v>0.19</v>
      </c>
      <c r="X19" s="171">
        <v>6.78</v>
      </c>
      <c r="Y19" s="173">
        <v>63.8</v>
      </c>
      <c r="Z19" s="167">
        <v>55.42</v>
      </c>
      <c r="AA19" s="112">
        <f t="shared" si="6"/>
        <v>8.38</v>
      </c>
      <c r="AB19" s="171">
        <v>16.15</v>
      </c>
      <c r="AC19" s="173">
        <v>79.75</v>
      </c>
      <c r="AD19" s="167">
        <v>49.49</v>
      </c>
      <c r="AE19" s="112">
        <f t="shared" si="7"/>
        <v>30.26</v>
      </c>
      <c r="AF19" s="171">
        <v>11.59</v>
      </c>
      <c r="AG19" s="159"/>
      <c r="AH19" s="159"/>
      <c r="AI19" s="159"/>
      <c r="AJ19" s="159"/>
      <c r="AK19" s="159"/>
      <c r="AL19" s="159"/>
      <c r="AM19" s="159"/>
    </row>
    <row r="20" ht="15.75" customHeight="1">
      <c r="A20" s="167">
        <v>13.0</v>
      </c>
      <c r="B20" s="168" t="s">
        <v>52</v>
      </c>
      <c r="C20" s="50">
        <v>4474.0</v>
      </c>
      <c r="D20" s="169" t="s">
        <v>54</v>
      </c>
      <c r="E20" s="170">
        <v>69.22</v>
      </c>
      <c r="F20" s="167">
        <v>55.16</v>
      </c>
      <c r="G20" s="112">
        <f t="shared" si="1"/>
        <v>14.06</v>
      </c>
      <c r="H20" s="171">
        <v>17.65</v>
      </c>
      <c r="I20" s="173">
        <v>43.04</v>
      </c>
      <c r="J20" s="167">
        <v>36.9</v>
      </c>
      <c r="K20" s="112">
        <f t="shared" si="2"/>
        <v>6.14</v>
      </c>
      <c r="L20" s="171">
        <v>7.71</v>
      </c>
      <c r="M20" s="173">
        <v>97.06</v>
      </c>
      <c r="N20" s="167">
        <v>100.0</v>
      </c>
      <c r="O20" s="112">
        <f t="shared" si="3"/>
        <v>-2.94</v>
      </c>
      <c r="P20" s="171">
        <v>64.66</v>
      </c>
      <c r="Q20" s="173">
        <v>2.72</v>
      </c>
      <c r="R20" s="167">
        <v>2.84</v>
      </c>
      <c r="S20" s="112">
        <f t="shared" si="4"/>
        <v>-0.12</v>
      </c>
      <c r="T20" s="171">
        <v>2.31</v>
      </c>
      <c r="U20" s="173">
        <v>9.34</v>
      </c>
      <c r="V20" s="167">
        <v>9.04</v>
      </c>
      <c r="W20" s="112">
        <f t="shared" si="5"/>
        <v>0.3</v>
      </c>
      <c r="X20" s="171">
        <v>5.66</v>
      </c>
      <c r="Y20" s="173">
        <v>37.15</v>
      </c>
      <c r="Z20" s="167">
        <v>33.84</v>
      </c>
      <c r="AA20" s="112">
        <f t="shared" si="6"/>
        <v>3.31</v>
      </c>
      <c r="AB20" s="171">
        <v>6.94</v>
      </c>
      <c r="AC20" s="173">
        <v>82.19</v>
      </c>
      <c r="AD20" s="167">
        <v>28.75</v>
      </c>
      <c r="AE20" s="112">
        <f t="shared" si="7"/>
        <v>53.44</v>
      </c>
      <c r="AF20" s="171">
        <v>7.78</v>
      </c>
      <c r="AG20" s="159"/>
      <c r="AH20" s="159"/>
      <c r="AI20" s="159"/>
      <c r="AJ20" s="159"/>
      <c r="AK20" s="159"/>
      <c r="AL20" s="159"/>
      <c r="AM20" s="159"/>
    </row>
    <row r="21" ht="15.75" customHeight="1">
      <c r="A21" s="167">
        <v>14.0</v>
      </c>
      <c r="B21" s="168" t="s">
        <v>52</v>
      </c>
      <c r="C21" s="50">
        <v>4476.0</v>
      </c>
      <c r="D21" s="169" t="s">
        <v>55</v>
      </c>
      <c r="E21" s="170">
        <v>72.94</v>
      </c>
      <c r="F21" s="167">
        <v>60.58</v>
      </c>
      <c r="G21" s="112">
        <f t="shared" si="1"/>
        <v>12.36</v>
      </c>
      <c r="H21" s="171">
        <v>16.11</v>
      </c>
      <c r="I21" s="173">
        <v>47.94</v>
      </c>
      <c r="J21" s="167">
        <v>38.52</v>
      </c>
      <c r="K21" s="112">
        <f t="shared" si="2"/>
        <v>9.42</v>
      </c>
      <c r="L21" s="171">
        <v>13.58</v>
      </c>
      <c r="M21" s="173">
        <v>99.08</v>
      </c>
      <c r="N21" s="167">
        <v>100.0</v>
      </c>
      <c r="O21" s="112">
        <f t="shared" si="3"/>
        <v>-0.92</v>
      </c>
      <c r="P21" s="171">
        <v>92.88</v>
      </c>
      <c r="Q21" s="173">
        <v>1.38</v>
      </c>
      <c r="R21" s="167">
        <v>1.52</v>
      </c>
      <c r="S21" s="112">
        <f t="shared" si="4"/>
        <v>-0.14</v>
      </c>
      <c r="T21" s="171">
        <v>1.62</v>
      </c>
      <c r="U21" s="173">
        <v>7.23</v>
      </c>
      <c r="V21" s="167">
        <v>7.59</v>
      </c>
      <c r="W21" s="112">
        <f t="shared" si="5"/>
        <v>-0.36</v>
      </c>
      <c r="X21" s="171">
        <v>6.9</v>
      </c>
      <c r="Y21" s="173">
        <v>82.62</v>
      </c>
      <c r="Z21" s="167">
        <v>82.91</v>
      </c>
      <c r="AA21" s="112">
        <f t="shared" si="6"/>
        <v>-0.29</v>
      </c>
      <c r="AB21" s="171">
        <v>26.91</v>
      </c>
      <c r="AC21" s="173">
        <v>98.29</v>
      </c>
      <c r="AD21" s="167">
        <v>52.42</v>
      </c>
      <c r="AE21" s="112">
        <f t="shared" si="7"/>
        <v>45.87</v>
      </c>
      <c r="AF21" s="171">
        <v>17.56</v>
      </c>
      <c r="AG21" s="159"/>
      <c r="AH21" s="159"/>
      <c r="AI21" s="159"/>
      <c r="AJ21" s="159"/>
      <c r="AK21" s="159"/>
      <c r="AL21" s="159"/>
      <c r="AM21" s="159"/>
    </row>
    <row r="22" ht="15.75" customHeight="1">
      <c r="A22" s="167">
        <v>15.0</v>
      </c>
      <c r="B22" s="168" t="s">
        <v>52</v>
      </c>
      <c r="C22" s="50">
        <v>4478.0</v>
      </c>
      <c r="D22" s="169" t="s">
        <v>56</v>
      </c>
      <c r="E22" s="170">
        <v>82.28</v>
      </c>
      <c r="F22" s="167">
        <v>73.21</v>
      </c>
      <c r="G22" s="112">
        <f t="shared" si="1"/>
        <v>9.07</v>
      </c>
      <c r="H22" s="171">
        <v>31.07</v>
      </c>
      <c r="I22" s="173">
        <v>57.92</v>
      </c>
      <c r="J22" s="167">
        <v>51.87</v>
      </c>
      <c r="K22" s="112">
        <f t="shared" si="2"/>
        <v>6.05</v>
      </c>
      <c r="L22" s="171">
        <v>18.73</v>
      </c>
      <c r="M22" s="173">
        <v>99.37</v>
      </c>
      <c r="N22" s="167">
        <v>100.0</v>
      </c>
      <c r="O22" s="112">
        <f t="shared" si="3"/>
        <v>-0.63</v>
      </c>
      <c r="P22" s="171">
        <v>81.14</v>
      </c>
      <c r="Q22" s="173">
        <v>1.11</v>
      </c>
      <c r="R22" s="167">
        <v>1.47</v>
      </c>
      <c r="S22" s="112">
        <f t="shared" si="4"/>
        <v>-0.36</v>
      </c>
      <c r="T22" s="171">
        <v>1.78</v>
      </c>
      <c r="U22" s="173">
        <v>7.35</v>
      </c>
      <c r="V22" s="167">
        <v>7.33</v>
      </c>
      <c r="W22" s="112">
        <f t="shared" si="5"/>
        <v>0.02</v>
      </c>
      <c r="X22" s="171">
        <v>7.22</v>
      </c>
      <c r="Y22" s="173">
        <v>71.84</v>
      </c>
      <c r="Z22" s="167">
        <v>69.8</v>
      </c>
      <c r="AA22" s="112">
        <f t="shared" si="6"/>
        <v>2.04</v>
      </c>
      <c r="AB22" s="171">
        <v>37.3</v>
      </c>
      <c r="AC22" s="173">
        <v>84.9</v>
      </c>
      <c r="AD22" s="167">
        <v>83.67</v>
      </c>
      <c r="AE22" s="112">
        <f t="shared" si="7"/>
        <v>1.23</v>
      </c>
      <c r="AF22" s="171">
        <v>43.03</v>
      </c>
      <c r="AG22" s="159"/>
      <c r="AH22" s="159"/>
      <c r="AI22" s="159"/>
      <c r="AJ22" s="159"/>
      <c r="AK22" s="159"/>
      <c r="AL22" s="159"/>
      <c r="AM22" s="159"/>
    </row>
    <row r="23" ht="15.75" customHeight="1">
      <c r="A23" s="167">
        <v>16.0</v>
      </c>
      <c r="B23" s="168" t="s">
        <v>57</v>
      </c>
      <c r="C23" s="50">
        <v>4491.0</v>
      </c>
      <c r="D23" s="169" t="s">
        <v>58</v>
      </c>
      <c r="E23" s="170">
        <v>69.85</v>
      </c>
      <c r="F23" s="167">
        <v>65.61</v>
      </c>
      <c r="G23" s="112">
        <f t="shared" si="1"/>
        <v>4.24</v>
      </c>
      <c r="H23" s="171">
        <v>7.19</v>
      </c>
      <c r="I23" s="173">
        <v>53.87</v>
      </c>
      <c r="J23" s="167">
        <v>51.74</v>
      </c>
      <c r="K23" s="112">
        <f t="shared" si="2"/>
        <v>2.13</v>
      </c>
      <c r="L23" s="171">
        <v>5.51</v>
      </c>
      <c r="M23" s="173">
        <v>98.9</v>
      </c>
      <c r="N23" s="167">
        <v>100.0</v>
      </c>
      <c r="O23" s="112">
        <f t="shared" si="3"/>
        <v>-1.1</v>
      </c>
      <c r="P23" s="171">
        <v>48.19</v>
      </c>
      <c r="Q23" s="173">
        <v>0.7</v>
      </c>
      <c r="R23" s="167">
        <v>0.61</v>
      </c>
      <c r="S23" s="112">
        <f t="shared" si="4"/>
        <v>0.09</v>
      </c>
      <c r="T23" s="171">
        <v>0.92</v>
      </c>
      <c r="U23" s="173">
        <v>2.83</v>
      </c>
      <c r="V23" s="167">
        <v>2.7</v>
      </c>
      <c r="W23" s="112">
        <f t="shared" si="5"/>
        <v>0.13</v>
      </c>
      <c r="X23" s="171">
        <v>2.25</v>
      </c>
      <c r="Y23" s="173">
        <v>88.0</v>
      </c>
      <c r="Z23" s="167">
        <v>71.47</v>
      </c>
      <c r="AA23" s="112">
        <f t="shared" si="6"/>
        <v>16.53</v>
      </c>
      <c r="AB23" s="171">
        <v>19.47</v>
      </c>
      <c r="AC23" s="173">
        <v>95.2</v>
      </c>
      <c r="AD23" s="167">
        <v>66.4</v>
      </c>
      <c r="AE23" s="112">
        <f t="shared" si="7"/>
        <v>28.8</v>
      </c>
      <c r="AF23" s="171">
        <v>23.42</v>
      </c>
      <c r="AG23" s="159"/>
      <c r="AH23" s="159"/>
      <c r="AI23" s="159"/>
      <c r="AJ23" s="159"/>
      <c r="AK23" s="159"/>
      <c r="AL23" s="159"/>
      <c r="AM23" s="159"/>
    </row>
    <row r="24" ht="15.75" customHeight="1">
      <c r="A24" s="167">
        <v>17.0</v>
      </c>
      <c r="B24" s="168" t="s">
        <v>59</v>
      </c>
      <c r="C24" s="50">
        <v>4499.0</v>
      </c>
      <c r="D24" s="169" t="s">
        <v>60</v>
      </c>
      <c r="E24" s="170">
        <v>77.52</v>
      </c>
      <c r="F24" s="167">
        <v>55.24</v>
      </c>
      <c r="G24" s="112">
        <f t="shared" si="1"/>
        <v>22.28</v>
      </c>
      <c r="H24" s="171">
        <v>9.69</v>
      </c>
      <c r="I24" s="173">
        <v>56.98</v>
      </c>
      <c r="J24" s="167">
        <v>30.78</v>
      </c>
      <c r="K24" s="112">
        <f t="shared" si="2"/>
        <v>26.2</v>
      </c>
      <c r="L24" s="171">
        <v>3.16</v>
      </c>
      <c r="M24" s="173">
        <v>95.6</v>
      </c>
      <c r="N24" s="167">
        <v>95.78</v>
      </c>
      <c r="O24" s="112">
        <f t="shared" si="3"/>
        <v>-0.18</v>
      </c>
      <c r="P24" s="171">
        <v>8.61</v>
      </c>
      <c r="Q24" s="173">
        <v>0.97</v>
      </c>
      <c r="R24" s="167">
        <v>0.77</v>
      </c>
      <c r="S24" s="112">
        <f t="shared" si="4"/>
        <v>0.2</v>
      </c>
      <c r="T24" s="171">
        <v>0.16</v>
      </c>
      <c r="U24" s="173">
        <v>4.61</v>
      </c>
      <c r="V24" s="167">
        <v>4.21</v>
      </c>
      <c r="W24" s="112">
        <f t="shared" si="5"/>
        <v>0.4</v>
      </c>
      <c r="X24" s="171">
        <v>0.55</v>
      </c>
      <c r="Y24" s="173">
        <v>80.73</v>
      </c>
      <c r="Z24" s="167">
        <v>66.67</v>
      </c>
      <c r="AA24" s="112">
        <f t="shared" si="6"/>
        <v>14.06</v>
      </c>
      <c r="AB24" s="171">
        <v>14.29</v>
      </c>
      <c r="AC24" s="173">
        <v>100.0</v>
      </c>
      <c r="AD24" s="167">
        <v>57.29</v>
      </c>
      <c r="AE24" s="112">
        <f t="shared" si="7"/>
        <v>42.71</v>
      </c>
      <c r="AF24" s="171">
        <v>4.23</v>
      </c>
      <c r="AG24" s="159"/>
      <c r="AH24" s="159"/>
      <c r="AI24" s="159"/>
      <c r="AJ24" s="159"/>
      <c r="AK24" s="159"/>
      <c r="AL24" s="159"/>
      <c r="AM24" s="159"/>
    </row>
    <row r="25" ht="15.75" customHeight="1">
      <c r="A25" s="167">
        <v>18.0</v>
      </c>
      <c r="B25" s="168" t="s">
        <v>61</v>
      </c>
      <c r="C25" s="50">
        <v>4591.0</v>
      </c>
      <c r="D25" s="169" t="s">
        <v>62</v>
      </c>
      <c r="E25" s="170">
        <v>77.62</v>
      </c>
      <c r="F25" s="167">
        <v>60.22</v>
      </c>
      <c r="G25" s="112">
        <f t="shared" si="1"/>
        <v>17.4</v>
      </c>
      <c r="H25" s="171">
        <v>2.04</v>
      </c>
      <c r="I25" s="173">
        <v>48.11</v>
      </c>
      <c r="J25" s="167">
        <v>47.4</v>
      </c>
      <c r="K25" s="112">
        <f t="shared" si="2"/>
        <v>0.71</v>
      </c>
      <c r="L25" s="171">
        <v>1.25</v>
      </c>
      <c r="M25" s="173">
        <v>99.26</v>
      </c>
      <c r="N25" s="167">
        <v>100.0</v>
      </c>
      <c r="O25" s="112">
        <f t="shared" si="3"/>
        <v>-0.74</v>
      </c>
      <c r="P25" s="171">
        <v>65.97</v>
      </c>
      <c r="Q25" s="173">
        <v>0.15</v>
      </c>
      <c r="R25" s="167">
        <v>0.3</v>
      </c>
      <c r="S25" s="112">
        <f t="shared" si="4"/>
        <v>-0.15</v>
      </c>
      <c r="T25" s="171">
        <v>0.85</v>
      </c>
      <c r="U25" s="173">
        <v>1.56</v>
      </c>
      <c r="V25" s="167">
        <v>1.83</v>
      </c>
      <c r="W25" s="112">
        <f t="shared" si="5"/>
        <v>-0.27</v>
      </c>
      <c r="X25" s="171">
        <v>2.77</v>
      </c>
      <c r="Y25" s="173">
        <v>89.69</v>
      </c>
      <c r="Z25" s="167">
        <v>69.4</v>
      </c>
      <c r="AA25" s="112">
        <f t="shared" si="6"/>
        <v>20.29</v>
      </c>
      <c r="AB25" s="171">
        <v>21.6</v>
      </c>
      <c r="AC25" s="173">
        <v>93.56</v>
      </c>
      <c r="AD25" s="167">
        <v>49.28</v>
      </c>
      <c r="AE25" s="112">
        <f t="shared" si="7"/>
        <v>44.28</v>
      </c>
      <c r="AF25" s="171">
        <v>18.31</v>
      </c>
      <c r="AG25" s="159"/>
      <c r="AH25" s="159"/>
      <c r="AI25" s="159"/>
      <c r="AJ25" s="159"/>
      <c r="AK25" s="159"/>
      <c r="AL25" s="159"/>
      <c r="AM25" s="159"/>
    </row>
    <row r="26" ht="15.75" customHeight="1">
      <c r="A26" s="167">
        <v>19.0</v>
      </c>
      <c r="B26" s="168" t="s">
        <v>61</v>
      </c>
      <c r="C26" s="50">
        <v>4592.0</v>
      </c>
      <c r="D26" s="169" t="s">
        <v>63</v>
      </c>
      <c r="E26" s="170">
        <v>79.16</v>
      </c>
      <c r="F26" s="167">
        <v>68.47</v>
      </c>
      <c r="G26" s="112">
        <f t="shared" si="1"/>
        <v>10.69</v>
      </c>
      <c r="H26" s="171">
        <v>23.35</v>
      </c>
      <c r="I26" s="173">
        <v>58.34</v>
      </c>
      <c r="J26" s="167">
        <v>58.2</v>
      </c>
      <c r="K26" s="112">
        <f t="shared" si="2"/>
        <v>0.14</v>
      </c>
      <c r="L26" s="171">
        <v>12.31</v>
      </c>
      <c r="M26" s="173">
        <v>98.52</v>
      </c>
      <c r="N26" s="167">
        <v>100.0</v>
      </c>
      <c r="O26" s="112">
        <f t="shared" si="3"/>
        <v>-1.48</v>
      </c>
      <c r="P26" s="171">
        <v>73.48</v>
      </c>
      <c r="Q26" s="173">
        <v>0.85</v>
      </c>
      <c r="R26" s="167">
        <v>1.17</v>
      </c>
      <c r="S26" s="112">
        <f t="shared" si="4"/>
        <v>-0.32</v>
      </c>
      <c r="T26" s="171">
        <v>1.47</v>
      </c>
      <c r="U26" s="173">
        <v>5.77</v>
      </c>
      <c r="V26" s="167">
        <v>6.2</v>
      </c>
      <c r="W26" s="112">
        <f t="shared" si="5"/>
        <v>-0.43</v>
      </c>
      <c r="X26" s="171">
        <v>5.7</v>
      </c>
      <c r="Y26" s="173">
        <v>59.48</v>
      </c>
      <c r="Z26" s="167">
        <v>67.5</v>
      </c>
      <c r="AA26" s="112">
        <f t="shared" si="6"/>
        <v>-8.02</v>
      </c>
      <c r="AB26" s="171">
        <v>16.57</v>
      </c>
      <c r="AC26" s="173">
        <v>81.9</v>
      </c>
      <c r="AD26" s="167">
        <v>30.87</v>
      </c>
      <c r="AE26" s="112">
        <f t="shared" si="7"/>
        <v>51.03</v>
      </c>
      <c r="AF26" s="171">
        <v>9.88</v>
      </c>
      <c r="AG26" s="159"/>
      <c r="AH26" s="159"/>
      <c r="AI26" s="159"/>
      <c r="AJ26" s="159"/>
      <c r="AK26" s="159"/>
      <c r="AL26" s="159"/>
      <c r="AM26" s="159"/>
    </row>
    <row r="27" ht="15.75" customHeight="1">
      <c r="A27" s="167">
        <v>20.0</v>
      </c>
      <c r="B27" s="168" t="s">
        <v>61</v>
      </c>
      <c r="C27" s="50">
        <v>4598.0</v>
      </c>
      <c r="D27" s="169" t="s">
        <v>64</v>
      </c>
      <c r="E27" s="170">
        <v>82.89</v>
      </c>
      <c r="F27" s="167">
        <v>65.89</v>
      </c>
      <c r="G27" s="112">
        <f t="shared" si="1"/>
        <v>17</v>
      </c>
      <c r="H27" s="171">
        <v>1.03</v>
      </c>
      <c r="I27" s="173">
        <v>48.03</v>
      </c>
      <c r="J27" s="167">
        <v>49.27</v>
      </c>
      <c r="K27" s="112">
        <f t="shared" si="2"/>
        <v>-1.24</v>
      </c>
      <c r="L27" s="171">
        <v>1.21</v>
      </c>
      <c r="M27" s="173">
        <v>98.92</v>
      </c>
      <c r="N27" s="167">
        <v>100.0</v>
      </c>
      <c r="O27" s="112">
        <f t="shared" si="3"/>
        <v>-1.08</v>
      </c>
      <c r="P27" s="171">
        <v>69.42</v>
      </c>
      <c r="Q27" s="173">
        <v>0.06</v>
      </c>
      <c r="R27" s="167">
        <v>0.11</v>
      </c>
      <c r="S27" s="112">
        <f t="shared" si="4"/>
        <v>-0.05</v>
      </c>
      <c r="T27" s="171">
        <v>0.32</v>
      </c>
      <c r="U27" s="173">
        <v>0.91</v>
      </c>
      <c r="V27" s="167">
        <v>1.2</v>
      </c>
      <c r="W27" s="112">
        <f t="shared" si="5"/>
        <v>-0.29</v>
      </c>
      <c r="X27" s="171">
        <v>1.49</v>
      </c>
      <c r="Y27" s="173">
        <v>94.74</v>
      </c>
      <c r="Z27" s="167">
        <v>78.07</v>
      </c>
      <c r="AA27" s="112">
        <f t="shared" si="6"/>
        <v>16.67</v>
      </c>
      <c r="AB27" s="171">
        <v>45.56</v>
      </c>
      <c r="AC27" s="173">
        <v>96.05</v>
      </c>
      <c r="AD27" s="167">
        <v>77.19</v>
      </c>
      <c r="AE27" s="112">
        <f t="shared" si="7"/>
        <v>18.86</v>
      </c>
      <c r="AF27" s="171">
        <v>43.55</v>
      </c>
      <c r="AG27" s="159"/>
      <c r="AH27" s="159"/>
      <c r="AI27" s="159"/>
      <c r="AJ27" s="159"/>
      <c r="AK27" s="159"/>
      <c r="AL27" s="159"/>
      <c r="AM27" s="159"/>
    </row>
    <row r="28" ht="15.75" customHeight="1">
      <c r="A28" s="167">
        <v>21.0</v>
      </c>
      <c r="B28" s="168" t="s">
        <v>61</v>
      </c>
      <c r="C28" s="50">
        <v>4602.0</v>
      </c>
      <c r="D28" s="169" t="s">
        <v>65</v>
      </c>
      <c r="E28" s="170">
        <v>88.31</v>
      </c>
      <c r="F28" s="167">
        <v>72.09</v>
      </c>
      <c r="G28" s="112">
        <f t="shared" si="1"/>
        <v>16.22</v>
      </c>
      <c r="H28" s="171">
        <v>1.64</v>
      </c>
      <c r="I28" s="173">
        <v>54.78</v>
      </c>
      <c r="J28" s="167">
        <v>55.65</v>
      </c>
      <c r="K28" s="112">
        <f t="shared" si="2"/>
        <v>-0.87</v>
      </c>
      <c r="L28" s="171">
        <v>0.44</v>
      </c>
      <c r="M28" s="173">
        <v>97.8</v>
      </c>
      <c r="N28" s="167">
        <v>100.0</v>
      </c>
      <c r="O28" s="112">
        <f t="shared" si="3"/>
        <v>-2.2</v>
      </c>
      <c r="P28" s="171">
        <v>57.5</v>
      </c>
      <c r="Q28" s="173">
        <v>0.48</v>
      </c>
      <c r="R28" s="167">
        <v>0.62</v>
      </c>
      <c r="S28" s="112">
        <f t="shared" si="4"/>
        <v>-0.14</v>
      </c>
      <c r="T28" s="171">
        <v>0.9</v>
      </c>
      <c r="U28" s="173">
        <v>3.6</v>
      </c>
      <c r="V28" s="167">
        <v>3.92</v>
      </c>
      <c r="W28" s="112">
        <f t="shared" si="5"/>
        <v>-0.32</v>
      </c>
      <c r="X28" s="171">
        <v>3.67</v>
      </c>
      <c r="Y28" s="173">
        <v>88.63</v>
      </c>
      <c r="Z28" s="167">
        <v>63.21</v>
      </c>
      <c r="AA28" s="112">
        <f t="shared" si="6"/>
        <v>25.42</v>
      </c>
      <c r="AB28" s="171">
        <v>5.84</v>
      </c>
      <c r="AC28" s="173">
        <v>96.99</v>
      </c>
      <c r="AD28" s="167">
        <v>51.17</v>
      </c>
      <c r="AE28" s="112">
        <f t="shared" si="7"/>
        <v>45.82</v>
      </c>
      <c r="AF28" s="171">
        <v>4.55</v>
      </c>
      <c r="AG28" s="159"/>
      <c r="AH28" s="159"/>
      <c r="AI28" s="159"/>
      <c r="AJ28" s="159"/>
      <c r="AK28" s="159"/>
      <c r="AL28" s="159"/>
      <c r="AM28" s="159"/>
    </row>
    <row r="29" ht="15.75" customHeight="1">
      <c r="A29" s="167">
        <v>22.0</v>
      </c>
      <c r="B29" s="168" t="s">
        <v>66</v>
      </c>
      <c r="C29" s="50">
        <v>4578.0</v>
      </c>
      <c r="D29" s="169" t="s">
        <v>67</v>
      </c>
      <c r="E29" s="170">
        <v>75.29</v>
      </c>
      <c r="F29" s="167">
        <v>62.8</v>
      </c>
      <c r="G29" s="112">
        <f t="shared" si="1"/>
        <v>12.49</v>
      </c>
      <c r="H29" s="171">
        <v>18.88</v>
      </c>
      <c r="I29" s="173">
        <v>50.93</v>
      </c>
      <c r="J29" s="167">
        <v>44.9</v>
      </c>
      <c r="K29" s="112">
        <f t="shared" si="2"/>
        <v>6.03</v>
      </c>
      <c r="L29" s="171">
        <v>15.07</v>
      </c>
      <c r="M29" s="173">
        <v>98.9</v>
      </c>
      <c r="N29" s="167">
        <v>100.0</v>
      </c>
      <c r="O29" s="112">
        <f t="shared" si="3"/>
        <v>-1.1</v>
      </c>
      <c r="P29" s="171">
        <v>95.81</v>
      </c>
      <c r="Q29" s="173">
        <v>0.67</v>
      </c>
      <c r="R29" s="167">
        <v>0.92</v>
      </c>
      <c r="S29" s="112">
        <f t="shared" si="4"/>
        <v>-0.25</v>
      </c>
      <c r="T29" s="171">
        <v>1.45</v>
      </c>
      <c r="U29" s="173">
        <v>2.95</v>
      </c>
      <c r="V29" s="167">
        <v>3.27</v>
      </c>
      <c r="W29" s="112">
        <f t="shared" si="5"/>
        <v>-0.32</v>
      </c>
      <c r="X29" s="171">
        <v>3.19</v>
      </c>
      <c r="Y29" s="173">
        <v>70.08</v>
      </c>
      <c r="Z29" s="167">
        <v>63.34</v>
      </c>
      <c r="AA29" s="112">
        <f t="shared" si="6"/>
        <v>6.74</v>
      </c>
      <c r="AB29" s="171">
        <v>61.41</v>
      </c>
      <c r="AC29" s="173">
        <v>96.23</v>
      </c>
      <c r="AD29" s="167">
        <v>73.85</v>
      </c>
      <c r="AE29" s="112">
        <f t="shared" si="7"/>
        <v>22.38</v>
      </c>
      <c r="AF29" s="171">
        <v>60.87</v>
      </c>
      <c r="AG29" s="159"/>
      <c r="AH29" s="159"/>
      <c r="AI29" s="159"/>
      <c r="AJ29" s="159"/>
      <c r="AK29" s="159"/>
      <c r="AL29" s="159"/>
      <c r="AM29" s="159"/>
    </row>
    <row r="30" ht="15.75" customHeight="1">
      <c r="A30" s="167">
        <v>23.0</v>
      </c>
      <c r="B30" s="168" t="s">
        <v>66</v>
      </c>
      <c r="C30" s="50">
        <v>4586.0</v>
      </c>
      <c r="D30" s="169" t="s">
        <v>68</v>
      </c>
      <c r="E30" s="170">
        <v>82.06</v>
      </c>
      <c r="F30" s="167">
        <v>68.18</v>
      </c>
      <c r="G30" s="112">
        <f t="shared" si="1"/>
        <v>13.88</v>
      </c>
      <c r="H30" s="171">
        <v>12.13</v>
      </c>
      <c r="I30" s="173">
        <v>55.06</v>
      </c>
      <c r="J30" s="167">
        <v>49.72</v>
      </c>
      <c r="K30" s="112">
        <f t="shared" si="2"/>
        <v>5.34</v>
      </c>
      <c r="L30" s="171">
        <v>10.07</v>
      </c>
      <c r="M30" s="173">
        <v>98.99</v>
      </c>
      <c r="N30" s="167">
        <v>100.0</v>
      </c>
      <c r="O30" s="112">
        <f t="shared" si="3"/>
        <v>-1.01</v>
      </c>
      <c r="P30" s="171">
        <v>62.78</v>
      </c>
      <c r="Q30" s="173">
        <v>0.25</v>
      </c>
      <c r="R30" s="167">
        <v>0.46</v>
      </c>
      <c r="S30" s="112">
        <f t="shared" si="4"/>
        <v>-0.21</v>
      </c>
      <c r="T30" s="171">
        <v>1.08</v>
      </c>
      <c r="U30" s="173">
        <v>1.98</v>
      </c>
      <c r="V30" s="167">
        <v>2.55</v>
      </c>
      <c r="W30" s="112">
        <f t="shared" si="5"/>
        <v>-0.57</v>
      </c>
      <c r="X30" s="171">
        <v>2.66</v>
      </c>
      <c r="Y30" s="173">
        <v>58.19</v>
      </c>
      <c r="Z30" s="167">
        <v>41.31</v>
      </c>
      <c r="AA30" s="112">
        <f t="shared" si="6"/>
        <v>16.88</v>
      </c>
      <c r="AB30" s="171">
        <v>25.38</v>
      </c>
      <c r="AC30" s="173">
        <v>83.88</v>
      </c>
      <c r="AD30" s="167">
        <v>20.4</v>
      </c>
      <c r="AE30" s="112">
        <f t="shared" si="7"/>
        <v>63.48</v>
      </c>
      <c r="AF30" s="171">
        <v>16.58</v>
      </c>
      <c r="AG30" s="159"/>
      <c r="AH30" s="159"/>
      <c r="AI30" s="159"/>
      <c r="AJ30" s="159"/>
      <c r="AK30" s="159"/>
      <c r="AL30" s="159"/>
      <c r="AM30" s="159"/>
    </row>
    <row r="31" ht="15.75" customHeight="1">
      <c r="A31" s="167">
        <v>24.0</v>
      </c>
      <c r="B31" s="168" t="s">
        <v>69</v>
      </c>
      <c r="C31" s="50">
        <v>4608.0</v>
      </c>
      <c r="D31" s="169" t="s">
        <v>70</v>
      </c>
      <c r="E31" s="170">
        <v>73.79</v>
      </c>
      <c r="F31" s="167">
        <v>65.93</v>
      </c>
      <c r="G31" s="112">
        <f t="shared" si="1"/>
        <v>7.86</v>
      </c>
      <c r="H31" s="171">
        <v>7.38</v>
      </c>
      <c r="I31" s="173">
        <v>48.04</v>
      </c>
      <c r="J31" s="167">
        <v>46.59</v>
      </c>
      <c r="K31" s="112">
        <f t="shared" si="2"/>
        <v>1.45</v>
      </c>
      <c r="L31" s="171">
        <v>3.79</v>
      </c>
      <c r="M31" s="173">
        <v>96.78</v>
      </c>
      <c r="N31" s="167">
        <v>100.0</v>
      </c>
      <c r="O31" s="112">
        <f t="shared" si="3"/>
        <v>-3.22</v>
      </c>
      <c r="P31" s="171">
        <v>33.68</v>
      </c>
      <c r="Q31" s="173">
        <v>1.49</v>
      </c>
      <c r="R31" s="167">
        <v>2.11</v>
      </c>
      <c r="S31" s="112">
        <f t="shared" si="4"/>
        <v>-0.62</v>
      </c>
      <c r="T31" s="171">
        <v>1.05</v>
      </c>
      <c r="U31" s="173">
        <v>3.66</v>
      </c>
      <c r="V31" s="167">
        <v>5.25</v>
      </c>
      <c r="W31" s="112">
        <f t="shared" si="5"/>
        <v>-1.59</v>
      </c>
      <c r="X31" s="171">
        <v>2.21</v>
      </c>
      <c r="Y31" s="173">
        <v>54.41</v>
      </c>
      <c r="Z31" s="167">
        <v>72.79</v>
      </c>
      <c r="AA31" s="112">
        <f t="shared" si="6"/>
        <v>-18.38</v>
      </c>
      <c r="AB31" s="171">
        <v>12.75</v>
      </c>
      <c r="AC31" s="173">
        <v>67.65</v>
      </c>
      <c r="AD31" s="167">
        <v>77.21</v>
      </c>
      <c r="AE31" s="112">
        <f t="shared" si="7"/>
        <v>-9.56</v>
      </c>
      <c r="AF31" s="171">
        <v>12.08</v>
      </c>
      <c r="AG31" s="159"/>
      <c r="AH31" s="159"/>
      <c r="AI31" s="159"/>
      <c r="AJ31" s="159"/>
      <c r="AK31" s="159"/>
      <c r="AL31" s="159"/>
      <c r="AM31" s="159"/>
    </row>
    <row r="32" ht="15.75" customHeight="1">
      <c r="A32" s="167">
        <v>25.0</v>
      </c>
      <c r="B32" s="168" t="s">
        <v>71</v>
      </c>
      <c r="C32" s="50">
        <v>4613.0</v>
      </c>
      <c r="D32" s="169" t="s">
        <v>72</v>
      </c>
      <c r="E32" s="170">
        <v>99.38</v>
      </c>
      <c r="F32" s="167">
        <v>94.29</v>
      </c>
      <c r="G32" s="112">
        <f t="shared" si="1"/>
        <v>5.09</v>
      </c>
      <c r="H32" s="171">
        <v>19.93</v>
      </c>
      <c r="I32" s="173">
        <v>92.32</v>
      </c>
      <c r="J32" s="167">
        <v>70.14</v>
      </c>
      <c r="K32" s="112">
        <f t="shared" si="2"/>
        <v>22.18</v>
      </c>
      <c r="L32" s="171">
        <v>11.45</v>
      </c>
      <c r="M32" s="173">
        <v>100.0</v>
      </c>
      <c r="N32" s="167">
        <v>100.0</v>
      </c>
      <c r="O32" s="112">
        <f t="shared" si="3"/>
        <v>0</v>
      </c>
      <c r="P32" s="171">
        <v>79.76</v>
      </c>
      <c r="Q32" s="173">
        <v>0.0</v>
      </c>
      <c r="R32" s="167">
        <v>0.11</v>
      </c>
      <c r="S32" s="112">
        <f t="shared" si="4"/>
        <v>-0.11</v>
      </c>
      <c r="T32" s="171">
        <v>1.23</v>
      </c>
      <c r="U32" s="173">
        <v>0.0</v>
      </c>
      <c r="V32" s="167">
        <v>0.61</v>
      </c>
      <c r="W32" s="112">
        <f t="shared" si="5"/>
        <v>-0.61</v>
      </c>
      <c r="X32" s="171">
        <v>3.1</v>
      </c>
      <c r="Y32" s="173">
        <v>82.56</v>
      </c>
      <c r="Z32" s="167">
        <v>66.28</v>
      </c>
      <c r="AA32" s="112">
        <f t="shared" si="6"/>
        <v>16.28</v>
      </c>
      <c r="AB32" s="171">
        <v>25.27</v>
      </c>
      <c r="AC32" s="173">
        <v>94.19</v>
      </c>
      <c r="AD32" s="167">
        <v>60.85</v>
      </c>
      <c r="AE32" s="112">
        <f t="shared" si="7"/>
        <v>33.34</v>
      </c>
      <c r="AF32" s="171">
        <v>29.67</v>
      </c>
      <c r="AG32" s="159"/>
      <c r="AH32" s="159"/>
      <c r="AI32" s="159"/>
      <c r="AJ32" s="159"/>
      <c r="AK32" s="159"/>
      <c r="AL32" s="159"/>
      <c r="AM32" s="159"/>
    </row>
    <row r="33" ht="15.75" customHeight="1">
      <c r="A33" s="167">
        <v>26.0</v>
      </c>
      <c r="B33" s="168" t="s">
        <v>73</v>
      </c>
      <c r="C33" s="50">
        <v>4628.0</v>
      </c>
      <c r="D33" s="169" t="s">
        <v>74</v>
      </c>
      <c r="E33" s="170">
        <v>75.06</v>
      </c>
      <c r="F33" s="167">
        <v>56.98</v>
      </c>
      <c r="G33" s="112">
        <f t="shared" si="1"/>
        <v>18.08</v>
      </c>
      <c r="H33" s="171">
        <v>12.44</v>
      </c>
      <c r="I33" s="173">
        <v>50.89</v>
      </c>
      <c r="J33" s="167">
        <v>38.56</v>
      </c>
      <c r="K33" s="112">
        <f t="shared" si="2"/>
        <v>12.33</v>
      </c>
      <c r="L33" s="171">
        <v>4.92</v>
      </c>
      <c r="M33" s="173">
        <v>94.55</v>
      </c>
      <c r="N33" s="167">
        <v>100.0</v>
      </c>
      <c r="O33" s="112">
        <f t="shared" si="3"/>
        <v>-5.45</v>
      </c>
      <c r="P33" s="171">
        <v>31.1</v>
      </c>
      <c r="Q33" s="173">
        <v>0.35</v>
      </c>
      <c r="R33" s="167">
        <v>0.86</v>
      </c>
      <c r="S33" s="112">
        <f t="shared" si="4"/>
        <v>-0.51</v>
      </c>
      <c r="T33" s="171">
        <v>0.97</v>
      </c>
      <c r="U33" s="173">
        <v>2.4</v>
      </c>
      <c r="V33" s="167">
        <v>3.48</v>
      </c>
      <c r="W33" s="112">
        <f t="shared" si="5"/>
        <v>-1.08</v>
      </c>
      <c r="X33" s="171">
        <v>2.04</v>
      </c>
      <c r="Y33" s="173">
        <v>33.59</v>
      </c>
      <c r="Z33" s="167">
        <v>38.22</v>
      </c>
      <c r="AA33" s="112">
        <f t="shared" si="6"/>
        <v>-4.63</v>
      </c>
      <c r="AB33" s="171">
        <v>2.71</v>
      </c>
      <c r="AC33" s="173">
        <v>56.37</v>
      </c>
      <c r="AD33" s="167">
        <v>99.23</v>
      </c>
      <c r="AE33" s="112">
        <f t="shared" si="7"/>
        <v>-42.86</v>
      </c>
      <c r="AF33" s="171">
        <v>2.71</v>
      </c>
      <c r="AG33" s="159"/>
      <c r="AH33" s="159"/>
      <c r="AI33" s="159"/>
      <c r="AJ33" s="159"/>
      <c r="AK33" s="159"/>
      <c r="AL33" s="159"/>
      <c r="AM33" s="159"/>
    </row>
    <row r="34" ht="15.75" customHeight="1">
      <c r="A34" s="167">
        <v>27.0</v>
      </c>
      <c r="B34" s="168" t="s">
        <v>73</v>
      </c>
      <c r="C34" s="50">
        <v>4633.0</v>
      </c>
      <c r="D34" s="169" t="s">
        <v>75</v>
      </c>
      <c r="E34" s="174">
        <v>90.68</v>
      </c>
      <c r="F34" s="175">
        <v>67.51</v>
      </c>
      <c r="G34" s="124">
        <f t="shared" si="1"/>
        <v>23.17</v>
      </c>
      <c r="H34" s="176">
        <v>7.67</v>
      </c>
      <c r="I34" s="177">
        <v>70.36</v>
      </c>
      <c r="J34" s="175">
        <v>52.5</v>
      </c>
      <c r="K34" s="124">
        <f t="shared" si="2"/>
        <v>17.86</v>
      </c>
      <c r="L34" s="176">
        <v>4.71</v>
      </c>
      <c r="M34" s="177">
        <v>97.87</v>
      </c>
      <c r="N34" s="175">
        <v>100.0</v>
      </c>
      <c r="O34" s="124">
        <f t="shared" si="3"/>
        <v>-2.13</v>
      </c>
      <c r="P34" s="176">
        <v>74.38</v>
      </c>
      <c r="Q34" s="177">
        <v>2.12</v>
      </c>
      <c r="R34" s="175">
        <v>2.83</v>
      </c>
      <c r="S34" s="124">
        <f t="shared" si="4"/>
        <v>-0.71</v>
      </c>
      <c r="T34" s="176">
        <v>2.39</v>
      </c>
      <c r="U34" s="177">
        <v>7.05</v>
      </c>
      <c r="V34" s="175">
        <v>7.43</v>
      </c>
      <c r="W34" s="124">
        <f t="shared" si="5"/>
        <v>-0.38</v>
      </c>
      <c r="X34" s="176">
        <v>5.93</v>
      </c>
      <c r="Y34" s="177">
        <v>38.13</v>
      </c>
      <c r="Z34" s="175">
        <v>41.2</v>
      </c>
      <c r="AA34" s="124">
        <f t="shared" si="6"/>
        <v>-3.07</v>
      </c>
      <c r="AB34" s="176">
        <v>4.26</v>
      </c>
      <c r="AC34" s="177">
        <v>97.84</v>
      </c>
      <c r="AD34" s="175">
        <v>67.95</v>
      </c>
      <c r="AE34" s="124">
        <f t="shared" si="7"/>
        <v>29.89</v>
      </c>
      <c r="AF34" s="176">
        <v>7.09</v>
      </c>
      <c r="AG34" s="159"/>
      <c r="AH34" s="159"/>
      <c r="AI34" s="159"/>
      <c r="AJ34" s="159"/>
      <c r="AK34" s="159"/>
      <c r="AL34" s="159"/>
      <c r="AM34" s="159"/>
    </row>
    <row r="35" ht="15.7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</row>
    <row r="36" ht="15.7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</row>
    <row r="37" ht="15.7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</row>
    <row r="38" ht="15.7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</row>
    <row r="39" ht="15.7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</row>
    <row r="40" ht="15.7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</row>
    <row r="41" ht="15.7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</row>
    <row r="42" ht="15.7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</row>
    <row r="43" ht="15.7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</row>
    <row r="44" ht="15.7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</row>
    <row r="45" ht="15.7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</row>
    <row r="46" ht="15.7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</row>
    <row r="47" ht="15.7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</row>
    <row r="48" ht="15.7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</row>
    <row r="49" ht="15.7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</row>
    <row r="50" ht="15.7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</row>
    <row r="51" ht="15.7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</row>
    <row r="52" ht="15.7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</row>
    <row r="53" ht="15.7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</row>
    <row r="54" ht="15.7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</row>
    <row r="55" ht="15.7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</row>
    <row r="56" ht="15.7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</row>
    <row r="57" ht="15.7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</row>
    <row r="58" ht="15.7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</row>
    <row r="59" ht="15.7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</row>
    <row r="60" ht="15.7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</row>
    <row r="61" ht="15.7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</row>
    <row r="62" ht="15.7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</row>
    <row r="63" ht="15.7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</row>
    <row r="64" ht="15.7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</row>
    <row r="65" ht="15.7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</row>
    <row r="66" ht="15.7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</row>
    <row r="67" ht="15.7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</row>
    <row r="68" ht="15.7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</row>
    <row r="69" ht="15.7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</row>
    <row r="70" ht="15.7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</row>
    <row r="71" ht="15.7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</row>
    <row r="72" ht="15.7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</row>
    <row r="73" ht="15.7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</row>
    <row r="74" ht="15.7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</row>
    <row r="75" ht="15.7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</row>
    <row r="76" ht="15.7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</row>
    <row r="77" ht="15.7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</row>
    <row r="78" ht="15.7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</row>
    <row r="79" ht="15.7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</row>
    <row r="80" ht="15.7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</row>
    <row r="81" ht="15.7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8"/>
      <c r="AL81" s="128"/>
      <c r="AM81" s="128"/>
    </row>
    <row r="82" ht="15.7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</row>
    <row r="83" ht="15.7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</row>
    <row r="84" ht="15.7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</row>
    <row r="85" ht="15.7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</row>
    <row r="86" ht="15.7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</row>
    <row r="87" ht="15.7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</row>
    <row r="88" ht="15.7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</row>
    <row r="89" ht="15.7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</row>
    <row r="90" ht="15.7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</row>
    <row r="91" ht="15.7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</row>
    <row r="92" ht="15.7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</row>
    <row r="93" ht="15.7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</row>
    <row r="94" ht="15.7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</row>
    <row r="95" ht="15.7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</row>
    <row r="96" ht="15.7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  <c r="AI96" s="128"/>
      <c r="AJ96" s="128"/>
      <c r="AK96" s="128"/>
      <c r="AL96" s="128"/>
      <c r="AM96" s="128"/>
    </row>
    <row r="97" ht="15.7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  <c r="AI97" s="128"/>
      <c r="AJ97" s="128"/>
      <c r="AK97" s="128"/>
      <c r="AL97" s="128"/>
      <c r="AM97" s="128"/>
    </row>
    <row r="98" ht="15.7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</row>
    <row r="99" ht="15.7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</row>
    <row r="100" ht="15.7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</row>
    <row r="101" ht="15.7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</row>
    <row r="102" ht="15.7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</row>
    <row r="103" ht="15.7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</row>
    <row r="104" ht="15.7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</row>
    <row r="105" ht="15.7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</row>
    <row r="106" ht="15.7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</row>
    <row r="107" ht="15.7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</row>
    <row r="108" ht="15.7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</row>
    <row r="109" ht="15.7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</row>
    <row r="110" ht="15.7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</row>
    <row r="111" ht="15.7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</row>
    <row r="112" ht="15.7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</row>
    <row r="113" ht="15.7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28"/>
      <c r="AK113" s="128"/>
      <c r="AL113" s="128"/>
      <c r="AM113" s="128"/>
    </row>
    <row r="114" ht="15.7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128"/>
      <c r="AK114" s="128"/>
      <c r="AL114" s="128"/>
      <c r="AM114" s="128"/>
    </row>
    <row r="115" ht="15.7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</row>
    <row r="116" ht="15.7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</row>
    <row r="117" ht="15.7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</row>
    <row r="118" ht="15.7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</row>
    <row r="119" ht="15.7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28"/>
      <c r="AK119" s="128"/>
      <c r="AL119" s="128"/>
      <c r="AM119" s="128"/>
    </row>
    <row r="120" ht="15.7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</row>
    <row r="121" ht="15.7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</row>
    <row r="122" ht="15.7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</row>
    <row r="123" ht="15.7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</row>
    <row r="124" ht="15.7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</row>
    <row r="125" ht="15.7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</row>
    <row r="126" ht="15.7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</row>
    <row r="127" ht="15.7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</row>
    <row r="128" ht="15.7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</row>
    <row r="129" ht="15.7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</row>
    <row r="130" ht="15.7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</row>
    <row r="131" ht="15.7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</row>
    <row r="132" ht="15.7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</row>
    <row r="133" ht="15.7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</row>
    <row r="134" ht="15.7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</row>
    <row r="135" ht="15.7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</row>
    <row r="136" ht="15.7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</row>
    <row r="137" ht="15.7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</row>
    <row r="138" ht="15.7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</row>
    <row r="139" ht="15.7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</row>
    <row r="140" ht="15.7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</row>
    <row r="141" ht="15.7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</row>
    <row r="142" ht="15.7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</row>
    <row r="143" ht="15.7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</row>
    <row r="144" ht="15.7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</row>
    <row r="145" ht="15.7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</row>
    <row r="146" ht="15.7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</row>
    <row r="147" ht="15.7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</row>
    <row r="148" ht="15.7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</row>
    <row r="149" ht="15.7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</row>
    <row r="150" ht="15.7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</row>
    <row r="151" ht="15.7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28"/>
      <c r="AM151" s="128"/>
    </row>
    <row r="152" ht="15.7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28"/>
      <c r="AK152" s="128"/>
      <c r="AL152" s="128"/>
      <c r="AM152" s="128"/>
    </row>
    <row r="153" ht="15.7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  <c r="AA153" s="128"/>
      <c r="AB153" s="128"/>
      <c r="AC153" s="128"/>
      <c r="AD153" s="128"/>
      <c r="AE153" s="128"/>
      <c r="AF153" s="128"/>
      <c r="AG153" s="128"/>
      <c r="AH153" s="128"/>
      <c r="AI153" s="128"/>
      <c r="AJ153" s="128"/>
      <c r="AK153" s="128"/>
      <c r="AL153" s="128"/>
      <c r="AM153" s="128"/>
    </row>
    <row r="154" ht="15.7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128"/>
    </row>
    <row r="155" ht="15.7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</row>
    <row r="156" ht="15.7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</row>
    <row r="157" ht="15.7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</row>
    <row r="158" ht="15.7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</row>
    <row r="159" ht="15.7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</row>
    <row r="160" ht="15.7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  <c r="AA160" s="128"/>
      <c r="AB160" s="128"/>
      <c r="AC160" s="128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</row>
    <row r="161" ht="15.7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</row>
    <row r="162" ht="15.7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  <c r="AA162" s="128"/>
      <c r="AB162" s="128"/>
      <c r="AC162" s="128"/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</row>
    <row r="163" ht="15.7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</row>
    <row r="164" ht="15.7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</row>
    <row r="165" ht="15.7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</row>
    <row r="166" ht="15.7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</row>
    <row r="167" ht="15.7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  <c r="AB167" s="128"/>
      <c r="AC167" s="128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</row>
    <row r="168" ht="15.7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  <c r="AA168" s="128"/>
      <c r="AB168" s="128"/>
      <c r="AC168" s="128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</row>
    <row r="169" ht="15.7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</row>
    <row r="170" ht="15.7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  <c r="AC170" s="128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</row>
    <row r="171" ht="15.7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  <c r="AC171" s="128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</row>
    <row r="172" ht="15.7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</row>
    <row r="173" ht="15.7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</row>
    <row r="174" ht="15.7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8"/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</row>
    <row r="175" ht="15.7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28"/>
      <c r="AB175" s="128"/>
      <c r="AC175" s="128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</row>
    <row r="176" ht="15.7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  <c r="AC176" s="128"/>
      <c r="AD176" s="128"/>
      <c r="AE176" s="128"/>
      <c r="AF176" s="128"/>
      <c r="AG176" s="128"/>
      <c r="AH176" s="128"/>
      <c r="AI176" s="128"/>
      <c r="AJ176" s="128"/>
      <c r="AK176" s="128"/>
      <c r="AL176" s="128"/>
      <c r="AM176" s="128"/>
    </row>
    <row r="177" ht="15.7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  <c r="AB177" s="128"/>
      <c r="AC177" s="128"/>
      <c r="AD177" s="128"/>
      <c r="AE177" s="128"/>
      <c r="AF177" s="128"/>
      <c r="AG177" s="128"/>
      <c r="AH177" s="128"/>
      <c r="AI177" s="128"/>
      <c r="AJ177" s="128"/>
      <c r="AK177" s="128"/>
      <c r="AL177" s="128"/>
      <c r="AM177" s="128"/>
    </row>
    <row r="178" ht="15.7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8"/>
      <c r="AD178" s="128"/>
      <c r="AE178" s="128"/>
      <c r="AF178" s="128"/>
      <c r="AG178" s="128"/>
      <c r="AH178" s="128"/>
      <c r="AI178" s="128"/>
      <c r="AJ178" s="128"/>
      <c r="AK178" s="128"/>
      <c r="AL178" s="128"/>
      <c r="AM178" s="128"/>
    </row>
    <row r="179" ht="15.7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8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</row>
    <row r="180" ht="15.7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  <c r="AC180" s="128"/>
      <c r="AD180" s="128"/>
      <c r="AE180" s="128"/>
      <c r="AF180" s="128"/>
      <c r="AG180" s="128"/>
      <c r="AH180" s="128"/>
      <c r="AI180" s="128"/>
      <c r="AJ180" s="128"/>
      <c r="AK180" s="128"/>
      <c r="AL180" s="128"/>
      <c r="AM180" s="128"/>
    </row>
    <row r="181" ht="15.7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  <c r="AA181" s="128"/>
      <c r="AB181" s="128"/>
      <c r="AC181" s="128"/>
      <c r="AD181" s="128"/>
      <c r="AE181" s="128"/>
      <c r="AF181" s="128"/>
      <c r="AG181" s="128"/>
      <c r="AH181" s="128"/>
      <c r="AI181" s="128"/>
      <c r="AJ181" s="128"/>
      <c r="AK181" s="128"/>
      <c r="AL181" s="128"/>
      <c r="AM181" s="128"/>
    </row>
    <row r="182" ht="15.7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  <c r="AA182" s="128"/>
      <c r="AB182" s="128"/>
      <c r="AC182" s="128"/>
      <c r="AD182" s="128"/>
      <c r="AE182" s="128"/>
      <c r="AF182" s="128"/>
      <c r="AG182" s="128"/>
      <c r="AH182" s="128"/>
      <c r="AI182" s="128"/>
      <c r="AJ182" s="128"/>
      <c r="AK182" s="128"/>
      <c r="AL182" s="128"/>
      <c r="AM182" s="128"/>
    </row>
    <row r="183" ht="15.7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  <c r="AB183" s="128"/>
      <c r="AC183" s="128"/>
      <c r="AD183" s="128"/>
      <c r="AE183" s="128"/>
      <c r="AF183" s="128"/>
      <c r="AG183" s="128"/>
      <c r="AH183" s="128"/>
      <c r="AI183" s="128"/>
      <c r="AJ183" s="128"/>
      <c r="AK183" s="128"/>
      <c r="AL183" s="128"/>
      <c r="AM183" s="128"/>
    </row>
    <row r="184" ht="15.7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  <c r="AA184" s="128"/>
      <c r="AB184" s="128"/>
      <c r="AC184" s="128"/>
      <c r="AD184" s="128"/>
      <c r="AE184" s="128"/>
      <c r="AF184" s="128"/>
      <c r="AG184" s="128"/>
      <c r="AH184" s="128"/>
      <c r="AI184" s="128"/>
      <c r="AJ184" s="128"/>
      <c r="AK184" s="128"/>
      <c r="AL184" s="128"/>
      <c r="AM184" s="128"/>
    </row>
    <row r="185" ht="15.7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  <c r="AA185" s="128"/>
      <c r="AB185" s="128"/>
      <c r="AC185" s="128"/>
      <c r="AD185" s="128"/>
      <c r="AE185" s="128"/>
      <c r="AF185" s="128"/>
      <c r="AG185" s="128"/>
      <c r="AH185" s="128"/>
      <c r="AI185" s="128"/>
      <c r="AJ185" s="128"/>
      <c r="AK185" s="128"/>
      <c r="AL185" s="128"/>
      <c r="AM185" s="128"/>
    </row>
    <row r="186" ht="15.7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  <c r="AA186" s="128"/>
      <c r="AB186" s="128"/>
      <c r="AC186" s="128"/>
      <c r="AD186" s="128"/>
      <c r="AE186" s="128"/>
      <c r="AF186" s="128"/>
      <c r="AG186" s="128"/>
      <c r="AH186" s="128"/>
      <c r="AI186" s="128"/>
      <c r="AJ186" s="128"/>
      <c r="AK186" s="128"/>
      <c r="AL186" s="128"/>
      <c r="AM186" s="128"/>
    </row>
    <row r="187" ht="15.7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8"/>
      <c r="AB187" s="128"/>
      <c r="AC187" s="128"/>
      <c r="AD187" s="128"/>
      <c r="AE187" s="128"/>
      <c r="AF187" s="128"/>
      <c r="AG187" s="128"/>
      <c r="AH187" s="128"/>
      <c r="AI187" s="128"/>
      <c r="AJ187" s="128"/>
      <c r="AK187" s="128"/>
      <c r="AL187" s="128"/>
      <c r="AM187" s="128"/>
    </row>
    <row r="188" ht="15.7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</row>
    <row r="189" ht="15.7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28"/>
      <c r="AB189" s="128"/>
      <c r="AC189" s="128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</row>
    <row r="190" ht="15.7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  <c r="AA190" s="128"/>
      <c r="AB190" s="128"/>
      <c r="AC190" s="128"/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</row>
    <row r="191" ht="15.7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  <c r="AA191" s="128"/>
      <c r="AB191" s="128"/>
      <c r="AC191" s="128"/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</row>
    <row r="192" ht="15.7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  <c r="AC192" s="128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</row>
    <row r="193" ht="15.7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  <c r="AA193" s="128"/>
      <c r="AB193" s="128"/>
      <c r="AC193" s="128"/>
      <c r="AD193" s="128"/>
      <c r="AE193" s="128"/>
      <c r="AF193" s="128"/>
      <c r="AG193" s="128"/>
      <c r="AH193" s="128"/>
      <c r="AI193" s="128"/>
      <c r="AJ193" s="128"/>
      <c r="AK193" s="128"/>
      <c r="AL193" s="128"/>
      <c r="AM193" s="128"/>
    </row>
    <row r="194" ht="15.7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  <c r="AA194" s="128"/>
      <c r="AB194" s="128"/>
      <c r="AC194" s="128"/>
      <c r="AD194" s="128"/>
      <c r="AE194" s="128"/>
      <c r="AF194" s="128"/>
      <c r="AG194" s="128"/>
      <c r="AH194" s="128"/>
      <c r="AI194" s="128"/>
      <c r="AJ194" s="128"/>
      <c r="AK194" s="128"/>
      <c r="AL194" s="128"/>
      <c r="AM194" s="128"/>
    </row>
    <row r="195" ht="15.7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  <c r="AA195" s="128"/>
      <c r="AB195" s="128"/>
      <c r="AC195" s="128"/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</row>
    <row r="196" ht="15.7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  <c r="AB196" s="128"/>
      <c r="AC196" s="128"/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</row>
    <row r="197" ht="15.7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128"/>
      <c r="AK197" s="128"/>
      <c r="AL197" s="128"/>
      <c r="AM197" s="128"/>
    </row>
    <row r="198" ht="15.7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  <c r="AA198" s="128"/>
      <c r="AB198" s="128"/>
      <c r="AC198" s="128"/>
      <c r="AD198" s="128"/>
      <c r="AE198" s="128"/>
      <c r="AF198" s="128"/>
      <c r="AG198" s="128"/>
      <c r="AH198" s="128"/>
      <c r="AI198" s="128"/>
      <c r="AJ198" s="128"/>
      <c r="AK198" s="128"/>
      <c r="AL198" s="128"/>
      <c r="AM198" s="128"/>
    </row>
    <row r="199" ht="15.7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  <c r="AA199" s="128"/>
      <c r="AB199" s="128"/>
      <c r="AC199" s="128"/>
      <c r="AD199" s="128"/>
      <c r="AE199" s="128"/>
      <c r="AF199" s="128"/>
      <c r="AG199" s="128"/>
      <c r="AH199" s="128"/>
      <c r="AI199" s="128"/>
      <c r="AJ199" s="128"/>
      <c r="AK199" s="128"/>
      <c r="AL199" s="128"/>
      <c r="AM199" s="128"/>
    </row>
    <row r="200" ht="15.7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  <c r="AA200" s="128"/>
      <c r="AB200" s="128"/>
      <c r="AC200" s="128"/>
      <c r="AD200" s="128"/>
      <c r="AE200" s="128"/>
      <c r="AF200" s="128"/>
      <c r="AG200" s="128"/>
      <c r="AH200" s="128"/>
      <c r="AI200" s="128"/>
      <c r="AJ200" s="128"/>
      <c r="AK200" s="128"/>
      <c r="AL200" s="128"/>
      <c r="AM200" s="128"/>
    </row>
    <row r="201" ht="15.7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  <c r="AA201" s="128"/>
      <c r="AB201" s="128"/>
      <c r="AC201" s="128"/>
      <c r="AD201" s="128"/>
      <c r="AE201" s="128"/>
      <c r="AF201" s="128"/>
      <c r="AG201" s="128"/>
      <c r="AH201" s="128"/>
      <c r="AI201" s="128"/>
      <c r="AJ201" s="128"/>
      <c r="AK201" s="128"/>
      <c r="AL201" s="128"/>
      <c r="AM201" s="128"/>
    </row>
    <row r="202" ht="15.7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28"/>
    </row>
    <row r="203" ht="15.7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  <c r="AC203" s="128"/>
      <c r="AD203" s="128"/>
      <c r="AE203" s="128"/>
      <c r="AF203" s="128"/>
      <c r="AG203" s="128"/>
      <c r="AH203" s="128"/>
      <c r="AI203" s="128"/>
      <c r="AJ203" s="128"/>
      <c r="AK203" s="128"/>
      <c r="AL203" s="128"/>
      <c r="AM203" s="128"/>
    </row>
    <row r="204" ht="15.7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  <c r="AA204" s="128"/>
      <c r="AB204" s="128"/>
      <c r="AC204" s="128"/>
      <c r="AD204" s="128"/>
      <c r="AE204" s="128"/>
      <c r="AF204" s="128"/>
      <c r="AG204" s="128"/>
      <c r="AH204" s="128"/>
      <c r="AI204" s="128"/>
      <c r="AJ204" s="128"/>
      <c r="AK204" s="128"/>
      <c r="AL204" s="128"/>
      <c r="AM204" s="128"/>
    </row>
    <row r="205" ht="15.7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8"/>
      <c r="AC205" s="128"/>
      <c r="AD205" s="128"/>
      <c r="AE205" s="128"/>
      <c r="AF205" s="128"/>
      <c r="AG205" s="128"/>
      <c r="AH205" s="128"/>
      <c r="AI205" s="128"/>
      <c r="AJ205" s="128"/>
      <c r="AK205" s="128"/>
      <c r="AL205" s="128"/>
      <c r="AM205" s="128"/>
    </row>
    <row r="206" ht="15.7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</row>
    <row r="207" ht="15.7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  <c r="AB207" s="128"/>
      <c r="AC207" s="128"/>
      <c r="AD207" s="128"/>
      <c r="AE207" s="128"/>
      <c r="AF207" s="128"/>
      <c r="AG207" s="128"/>
      <c r="AH207" s="128"/>
      <c r="AI207" s="128"/>
      <c r="AJ207" s="128"/>
      <c r="AK207" s="128"/>
      <c r="AL207" s="128"/>
      <c r="AM207" s="128"/>
    </row>
    <row r="208" ht="15.7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  <c r="AA208" s="128"/>
      <c r="AB208" s="128"/>
      <c r="AC208" s="128"/>
      <c r="AD208" s="128"/>
      <c r="AE208" s="128"/>
      <c r="AF208" s="128"/>
      <c r="AG208" s="128"/>
      <c r="AH208" s="128"/>
      <c r="AI208" s="128"/>
      <c r="AJ208" s="128"/>
      <c r="AK208" s="128"/>
      <c r="AL208" s="128"/>
      <c r="AM208" s="128"/>
    </row>
    <row r="209" ht="15.7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  <c r="AA209" s="128"/>
      <c r="AB209" s="128"/>
      <c r="AC209" s="128"/>
      <c r="AD209" s="128"/>
      <c r="AE209" s="128"/>
      <c r="AF209" s="128"/>
      <c r="AG209" s="128"/>
      <c r="AH209" s="128"/>
      <c r="AI209" s="128"/>
      <c r="AJ209" s="128"/>
      <c r="AK209" s="128"/>
      <c r="AL209" s="128"/>
      <c r="AM209" s="128"/>
    </row>
    <row r="210" ht="15.7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  <c r="AA210" s="128"/>
      <c r="AB210" s="128"/>
      <c r="AC210" s="128"/>
      <c r="AD210" s="128"/>
      <c r="AE210" s="128"/>
      <c r="AF210" s="128"/>
      <c r="AG210" s="128"/>
      <c r="AH210" s="128"/>
      <c r="AI210" s="128"/>
      <c r="AJ210" s="128"/>
      <c r="AK210" s="128"/>
      <c r="AL210" s="128"/>
      <c r="AM210" s="128"/>
    </row>
    <row r="211" ht="15.7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</row>
    <row r="212" ht="15.7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  <c r="AA212" s="128"/>
      <c r="AB212" s="128"/>
      <c r="AC212" s="128"/>
      <c r="AD212" s="128"/>
      <c r="AE212" s="128"/>
      <c r="AF212" s="128"/>
      <c r="AG212" s="128"/>
      <c r="AH212" s="128"/>
      <c r="AI212" s="128"/>
      <c r="AJ212" s="128"/>
      <c r="AK212" s="128"/>
      <c r="AL212" s="128"/>
      <c r="AM212" s="128"/>
    </row>
    <row r="213" ht="15.7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  <c r="AA213" s="128"/>
      <c r="AB213" s="128"/>
      <c r="AC213" s="128"/>
      <c r="AD213" s="128"/>
      <c r="AE213" s="128"/>
      <c r="AF213" s="128"/>
      <c r="AG213" s="128"/>
      <c r="AH213" s="128"/>
      <c r="AI213" s="128"/>
      <c r="AJ213" s="128"/>
      <c r="AK213" s="128"/>
      <c r="AL213" s="128"/>
      <c r="AM213" s="128"/>
    </row>
    <row r="214" ht="15.7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  <c r="AA214" s="128"/>
      <c r="AB214" s="128"/>
      <c r="AC214" s="128"/>
      <c r="AD214" s="128"/>
      <c r="AE214" s="128"/>
      <c r="AF214" s="128"/>
      <c r="AG214" s="128"/>
      <c r="AH214" s="128"/>
      <c r="AI214" s="128"/>
      <c r="AJ214" s="128"/>
      <c r="AK214" s="128"/>
      <c r="AL214" s="128"/>
      <c r="AM214" s="128"/>
    </row>
    <row r="215" ht="15.7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/>
      <c r="AB215" s="128"/>
      <c r="AC215" s="128"/>
      <c r="AD215" s="128"/>
      <c r="AE215" s="128"/>
      <c r="AF215" s="128"/>
      <c r="AG215" s="128"/>
      <c r="AH215" s="128"/>
      <c r="AI215" s="128"/>
      <c r="AJ215" s="128"/>
      <c r="AK215" s="128"/>
      <c r="AL215" s="128"/>
      <c r="AM215" s="128"/>
    </row>
    <row r="216" ht="15.7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/>
      <c r="AB216" s="128"/>
      <c r="AC216" s="128"/>
      <c r="AD216" s="128"/>
      <c r="AE216" s="128"/>
      <c r="AF216" s="128"/>
      <c r="AG216" s="128"/>
      <c r="AH216" s="128"/>
      <c r="AI216" s="128"/>
      <c r="AJ216" s="128"/>
      <c r="AK216" s="128"/>
      <c r="AL216" s="128"/>
      <c r="AM216" s="128"/>
    </row>
    <row r="217" ht="15.7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M217" s="128"/>
    </row>
    <row r="218" ht="15.7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M218" s="128"/>
    </row>
    <row r="219" ht="15.7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128"/>
      <c r="AK219" s="128"/>
      <c r="AL219" s="128"/>
      <c r="AM219" s="128"/>
    </row>
    <row r="220" ht="15.7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128"/>
      <c r="AK220" s="128"/>
      <c r="AL220" s="128"/>
      <c r="AM220" s="128"/>
    </row>
    <row r="221" ht="15.7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</row>
    <row r="222" ht="15.7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128"/>
      <c r="AK222" s="128"/>
      <c r="AL222" s="128"/>
      <c r="AM222" s="128"/>
    </row>
    <row r="223" ht="15.7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M223" s="128"/>
    </row>
    <row r="224" ht="15.7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128"/>
      <c r="AK224" s="128"/>
      <c r="AL224" s="128"/>
      <c r="AM224" s="128"/>
    </row>
    <row r="225" ht="15.7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128"/>
      <c r="AK225" s="128"/>
      <c r="AL225" s="128"/>
      <c r="AM225" s="128"/>
    </row>
    <row r="226" ht="15.7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128"/>
      <c r="AK226" s="128"/>
      <c r="AL226" s="128"/>
      <c r="AM226" s="128"/>
    </row>
    <row r="227" ht="15.7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M227" s="128"/>
    </row>
    <row r="228" ht="15.7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128"/>
      <c r="AK228" s="128"/>
      <c r="AL228" s="128"/>
      <c r="AM228" s="128"/>
    </row>
    <row r="229" ht="15.7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</row>
    <row r="230" ht="15.7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</row>
    <row r="231" ht="15.7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  <c r="AA231" s="128"/>
      <c r="AB231" s="128"/>
      <c r="AC231" s="128"/>
      <c r="AD231" s="128"/>
      <c r="AE231" s="128"/>
      <c r="AF231" s="128"/>
      <c r="AG231" s="128"/>
      <c r="AH231" s="128"/>
      <c r="AI231" s="128"/>
      <c r="AJ231" s="128"/>
      <c r="AK231" s="128"/>
      <c r="AL231" s="128"/>
      <c r="AM231" s="128"/>
    </row>
    <row r="232" ht="15.7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M232" s="128"/>
    </row>
    <row r="233" ht="15.7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</row>
    <row r="234" ht="15.7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8"/>
      <c r="AC234" s="128"/>
      <c r="AD234" s="128"/>
      <c r="AE234" s="128"/>
      <c r="AF234" s="128"/>
      <c r="AG234" s="128"/>
      <c r="AH234" s="128"/>
      <c r="AI234" s="128"/>
      <c r="AJ234" s="128"/>
      <c r="AK234" s="128"/>
      <c r="AL234" s="128"/>
      <c r="AM234" s="12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7:$AF$34"/>
  <mergeCells count="9">
    <mergeCell ref="Y6:AB6"/>
    <mergeCell ref="AC6:AF6"/>
    <mergeCell ref="A1:AF1"/>
    <mergeCell ref="A6:D6"/>
    <mergeCell ref="E6:H6"/>
    <mergeCell ref="I6:L6"/>
    <mergeCell ref="M6:P6"/>
    <mergeCell ref="Q6:T6"/>
    <mergeCell ref="U6:X6"/>
  </mergeCells>
  <conditionalFormatting sqref="G8:G34">
    <cfRule type="cellIs" dxfId="4" priority="1" operator="equal">
      <formula>0</formula>
    </cfRule>
  </conditionalFormatting>
  <conditionalFormatting sqref="G8:G34">
    <cfRule type="cellIs" dxfId="4" priority="2" operator="lessThan">
      <formula>0</formula>
    </cfRule>
  </conditionalFormatting>
  <conditionalFormatting sqref="K8:K34">
    <cfRule type="cellIs" dxfId="4" priority="3" operator="equal">
      <formula>0</formula>
    </cfRule>
  </conditionalFormatting>
  <conditionalFormatting sqref="K8:K34">
    <cfRule type="cellIs" dxfId="4" priority="4" operator="lessThan">
      <formula>0</formula>
    </cfRule>
  </conditionalFormatting>
  <conditionalFormatting sqref="O8:O34">
    <cfRule type="cellIs" dxfId="4" priority="5" operator="equal">
      <formula>0</formula>
    </cfRule>
  </conditionalFormatting>
  <conditionalFormatting sqref="O8:O34">
    <cfRule type="cellIs" dxfId="4" priority="6" operator="lessThan">
      <formula>0</formula>
    </cfRule>
  </conditionalFormatting>
  <conditionalFormatting sqref="S8:S34">
    <cfRule type="cellIs" dxfId="4" priority="7" operator="equal">
      <formula>0</formula>
    </cfRule>
  </conditionalFormatting>
  <conditionalFormatting sqref="S8:S34">
    <cfRule type="cellIs" dxfId="4" priority="8" operator="lessThan">
      <formula>0</formula>
    </cfRule>
  </conditionalFormatting>
  <conditionalFormatting sqref="W8:W34">
    <cfRule type="cellIs" dxfId="4" priority="9" operator="equal">
      <formula>0</formula>
    </cfRule>
  </conditionalFormatting>
  <conditionalFormatting sqref="W8:W34">
    <cfRule type="cellIs" dxfId="4" priority="10" operator="lessThan">
      <formula>0</formula>
    </cfRule>
  </conditionalFormatting>
  <conditionalFormatting sqref="AA8:AA34">
    <cfRule type="cellIs" dxfId="4" priority="11" operator="equal">
      <formula>0</formula>
    </cfRule>
  </conditionalFormatting>
  <conditionalFormatting sqref="AA8:AA34">
    <cfRule type="cellIs" dxfId="4" priority="12" operator="lessThan">
      <formula>0</formula>
    </cfRule>
  </conditionalFormatting>
  <conditionalFormatting sqref="AE8:AE34">
    <cfRule type="cellIs" dxfId="4" priority="13" operator="equal">
      <formula>0</formula>
    </cfRule>
  </conditionalFormatting>
  <conditionalFormatting sqref="AE8:AE34">
    <cfRule type="cellIs" dxfId="4" priority="14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6" width="12.63"/>
    <col customWidth="1" min="14" max="15" width="15.0"/>
    <col customWidth="1" min="16" max="16" width="14.0"/>
  </cols>
  <sheetData>
    <row r="1" ht="15.75" customHeight="1">
      <c r="A1" s="17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179"/>
    </row>
    <row r="2" ht="15.75" customHeight="1">
      <c r="A2" s="129" t="s">
        <v>1</v>
      </c>
      <c r="B2" s="180" t="s">
        <v>2</v>
      </c>
      <c r="C2" s="181" t="s">
        <v>3</v>
      </c>
      <c r="D2" s="182" t="s">
        <v>4</v>
      </c>
      <c r="E2" s="136" t="s">
        <v>5</v>
      </c>
      <c r="F2" s="133"/>
      <c r="G2" s="134"/>
      <c r="H2" s="135" t="s">
        <v>77</v>
      </c>
      <c r="I2" s="136" t="s">
        <v>5</v>
      </c>
      <c r="J2" s="133"/>
      <c r="K2" s="134"/>
      <c r="L2" s="135" t="s">
        <v>77</v>
      </c>
      <c r="M2" s="136" t="s">
        <v>5</v>
      </c>
      <c r="N2" s="133"/>
      <c r="O2" s="134"/>
      <c r="P2" s="135" t="s">
        <v>77</v>
      </c>
      <c r="Q2" s="136" t="s">
        <v>5</v>
      </c>
      <c r="R2" s="133"/>
      <c r="S2" s="134"/>
      <c r="T2" s="135" t="s">
        <v>77</v>
      </c>
      <c r="U2" s="136" t="s">
        <v>5</v>
      </c>
      <c r="V2" s="133"/>
      <c r="W2" s="134"/>
      <c r="X2" s="135" t="s">
        <v>77</v>
      </c>
      <c r="Y2" s="136" t="s">
        <v>5</v>
      </c>
      <c r="Z2" s="133"/>
      <c r="AA2" s="134"/>
      <c r="AB2" s="135" t="s">
        <v>77</v>
      </c>
      <c r="AC2" s="136" t="s">
        <v>5</v>
      </c>
      <c r="AD2" s="133"/>
      <c r="AE2" s="134"/>
      <c r="AF2" s="135" t="s">
        <v>77</v>
      </c>
      <c r="AG2" s="136" t="s">
        <v>5</v>
      </c>
      <c r="AH2" s="133"/>
      <c r="AI2" s="134"/>
      <c r="AJ2" s="135" t="s">
        <v>77</v>
      </c>
      <c r="AK2" s="136" t="s">
        <v>5</v>
      </c>
      <c r="AL2" s="133"/>
      <c r="AM2" s="134"/>
      <c r="AN2" s="135" t="s">
        <v>77</v>
      </c>
      <c r="AO2" s="136" t="s">
        <v>5</v>
      </c>
      <c r="AP2" s="133"/>
      <c r="AQ2" s="134"/>
      <c r="AR2" s="135" t="s">
        <v>77</v>
      </c>
      <c r="AS2" s="136" t="s">
        <v>5</v>
      </c>
      <c r="AT2" s="133"/>
      <c r="AU2" s="134"/>
      <c r="AV2" s="135" t="s">
        <v>77</v>
      </c>
      <c r="AW2" s="183"/>
    </row>
    <row r="3" ht="15.75" customHeight="1">
      <c r="A3" s="184" t="s">
        <v>11</v>
      </c>
      <c r="B3" s="185">
        <v>15.0</v>
      </c>
      <c r="C3" s="186" t="s">
        <v>12</v>
      </c>
      <c r="D3" s="187">
        <v>27.0</v>
      </c>
      <c r="E3" s="141" t="s">
        <v>13</v>
      </c>
      <c r="F3" s="138"/>
      <c r="G3" s="139"/>
      <c r="H3" s="140"/>
      <c r="I3" s="141" t="s">
        <v>13</v>
      </c>
      <c r="J3" s="138"/>
      <c r="K3" s="139"/>
      <c r="L3" s="140"/>
      <c r="M3" s="141" t="s">
        <v>13</v>
      </c>
      <c r="N3" s="138"/>
      <c r="O3" s="139"/>
      <c r="P3" s="140"/>
      <c r="Q3" s="141" t="s">
        <v>13</v>
      </c>
      <c r="R3" s="138"/>
      <c r="S3" s="139"/>
      <c r="T3" s="140"/>
      <c r="U3" s="141" t="s">
        <v>13</v>
      </c>
      <c r="V3" s="138"/>
      <c r="W3" s="139"/>
      <c r="X3" s="140"/>
      <c r="Y3" s="141" t="s">
        <v>13</v>
      </c>
      <c r="Z3" s="138"/>
      <c r="AA3" s="139"/>
      <c r="AB3" s="140"/>
      <c r="AC3" s="141" t="s">
        <v>13</v>
      </c>
      <c r="AD3" s="138"/>
      <c r="AE3" s="139"/>
      <c r="AF3" s="140"/>
      <c r="AG3" s="141" t="s">
        <v>13</v>
      </c>
      <c r="AH3" s="138"/>
      <c r="AI3" s="139"/>
      <c r="AJ3" s="140"/>
      <c r="AK3" s="141" t="s">
        <v>13</v>
      </c>
      <c r="AL3" s="138"/>
      <c r="AM3" s="139"/>
      <c r="AN3" s="140"/>
      <c r="AO3" s="141" t="s">
        <v>13</v>
      </c>
      <c r="AP3" s="138"/>
      <c r="AQ3" s="139"/>
      <c r="AR3" s="140"/>
      <c r="AS3" s="141" t="s">
        <v>13</v>
      </c>
      <c r="AT3" s="138"/>
      <c r="AU3" s="139"/>
      <c r="AV3" s="140"/>
      <c r="AW3" s="188"/>
    </row>
    <row r="4" ht="55.5" customHeight="1">
      <c r="A4" s="189" t="s">
        <v>105</v>
      </c>
      <c r="B4" s="189" t="s">
        <v>106</v>
      </c>
      <c r="D4" s="189" t="s">
        <v>81</v>
      </c>
      <c r="E4" s="146" t="s">
        <v>82</v>
      </c>
      <c r="F4" s="142"/>
      <c r="G4" s="144"/>
      <c r="H4" s="145" t="s">
        <v>83</v>
      </c>
      <c r="I4" s="146" t="s">
        <v>82</v>
      </c>
      <c r="J4" s="142"/>
      <c r="K4" s="144"/>
      <c r="L4" s="145" t="s">
        <v>83</v>
      </c>
      <c r="M4" s="146" t="s">
        <v>82</v>
      </c>
      <c r="N4" s="142"/>
      <c r="O4" s="144"/>
      <c r="P4" s="145" t="s">
        <v>83</v>
      </c>
      <c r="Q4" s="146" t="s">
        <v>82</v>
      </c>
      <c r="R4" s="142"/>
      <c r="S4" s="144"/>
      <c r="T4" s="145" t="s">
        <v>83</v>
      </c>
      <c r="U4" s="146" t="s">
        <v>82</v>
      </c>
      <c r="V4" s="142"/>
      <c r="W4" s="144"/>
      <c r="X4" s="145" t="s">
        <v>83</v>
      </c>
      <c r="Y4" s="146" t="s">
        <v>82</v>
      </c>
      <c r="Z4" s="142"/>
      <c r="AA4" s="144"/>
      <c r="AB4" s="145" t="s">
        <v>83</v>
      </c>
      <c r="AC4" s="146" t="s">
        <v>82</v>
      </c>
      <c r="AD4" s="142"/>
      <c r="AE4" s="144"/>
      <c r="AF4" s="145" t="s">
        <v>83</v>
      </c>
      <c r="AG4" s="146" t="s">
        <v>82</v>
      </c>
      <c r="AH4" s="142"/>
      <c r="AI4" s="144"/>
      <c r="AJ4" s="145" t="s">
        <v>83</v>
      </c>
      <c r="AK4" s="146" t="s">
        <v>82</v>
      </c>
      <c r="AL4" s="142"/>
      <c r="AM4" s="144"/>
      <c r="AN4" s="145" t="s">
        <v>83</v>
      </c>
      <c r="AO4" s="146" t="s">
        <v>82</v>
      </c>
      <c r="AP4" s="142"/>
      <c r="AQ4" s="144"/>
      <c r="AR4" s="145" t="s">
        <v>83</v>
      </c>
      <c r="AS4" s="146" t="s">
        <v>82</v>
      </c>
      <c r="AT4" s="142"/>
      <c r="AU4" s="144"/>
      <c r="AV4" s="145" t="s">
        <v>83</v>
      </c>
      <c r="AW4" s="190"/>
    </row>
    <row r="5" ht="15.75" customHeight="1">
      <c r="A5" s="189" t="s">
        <v>84</v>
      </c>
      <c r="B5" s="189">
        <v>11.0</v>
      </c>
      <c r="C5" s="189"/>
      <c r="D5" s="191">
        <v>0.3</v>
      </c>
      <c r="E5" s="154" t="s">
        <v>14</v>
      </c>
      <c r="F5" s="151"/>
      <c r="G5" s="152"/>
      <c r="H5" s="153"/>
      <c r="I5" s="154" t="s">
        <v>14</v>
      </c>
      <c r="J5" s="151"/>
      <c r="K5" s="152"/>
      <c r="L5" s="153"/>
      <c r="M5" s="154" t="s">
        <v>14</v>
      </c>
      <c r="N5" s="151"/>
      <c r="O5" s="152"/>
      <c r="P5" s="153"/>
      <c r="Q5" s="154" t="s">
        <v>14</v>
      </c>
      <c r="R5" s="151"/>
      <c r="S5" s="152"/>
      <c r="T5" s="153"/>
      <c r="U5" s="154" t="s">
        <v>14</v>
      </c>
      <c r="V5" s="151"/>
      <c r="W5" s="152"/>
      <c r="X5" s="153"/>
      <c r="Y5" s="154" t="s">
        <v>14</v>
      </c>
      <c r="Z5" s="151"/>
      <c r="AA5" s="152"/>
      <c r="AB5" s="153"/>
      <c r="AC5" s="154" t="s">
        <v>14</v>
      </c>
      <c r="AD5" s="151"/>
      <c r="AE5" s="152"/>
      <c r="AF5" s="153"/>
      <c r="AG5" s="154" t="s">
        <v>14</v>
      </c>
      <c r="AH5" s="151"/>
      <c r="AI5" s="152"/>
      <c r="AJ5" s="153"/>
      <c r="AK5" s="154" t="s">
        <v>14</v>
      </c>
      <c r="AL5" s="151"/>
      <c r="AM5" s="152"/>
      <c r="AN5" s="153"/>
      <c r="AO5" s="154" t="s">
        <v>14</v>
      </c>
      <c r="AP5" s="151"/>
      <c r="AQ5" s="152"/>
      <c r="AR5" s="153"/>
      <c r="AS5" s="154" t="s">
        <v>14</v>
      </c>
      <c r="AT5" s="151"/>
      <c r="AU5" s="152"/>
      <c r="AV5" s="153"/>
      <c r="AW5" s="192"/>
    </row>
    <row r="6" ht="58.5" customHeight="1">
      <c r="A6" s="193" t="s">
        <v>107</v>
      </c>
      <c r="B6" s="85"/>
      <c r="C6" s="85"/>
      <c r="D6" s="86"/>
      <c r="E6" s="194" t="s">
        <v>108</v>
      </c>
      <c r="F6" s="91"/>
      <c r="G6" s="91"/>
      <c r="H6" s="92"/>
      <c r="I6" s="195" t="s">
        <v>109</v>
      </c>
      <c r="J6" s="196"/>
      <c r="K6" s="196"/>
      <c r="L6" s="197"/>
      <c r="M6" s="195" t="s">
        <v>110</v>
      </c>
      <c r="N6" s="196"/>
      <c r="O6" s="196"/>
      <c r="P6" s="197"/>
      <c r="Q6" s="195" t="s">
        <v>111</v>
      </c>
      <c r="R6" s="196"/>
      <c r="S6" s="196"/>
      <c r="T6" s="197"/>
      <c r="U6" s="195" t="s">
        <v>112</v>
      </c>
      <c r="V6" s="196"/>
      <c r="W6" s="196"/>
      <c r="X6" s="197"/>
      <c r="Y6" s="195" t="s">
        <v>113</v>
      </c>
      <c r="Z6" s="196"/>
      <c r="AA6" s="196"/>
      <c r="AB6" s="197"/>
      <c r="AC6" s="195" t="s">
        <v>114</v>
      </c>
      <c r="AD6" s="196"/>
      <c r="AE6" s="196"/>
      <c r="AF6" s="197"/>
      <c r="AG6" s="195" t="s">
        <v>115</v>
      </c>
      <c r="AH6" s="196"/>
      <c r="AI6" s="196"/>
      <c r="AJ6" s="197"/>
      <c r="AK6" s="195" t="s">
        <v>116</v>
      </c>
      <c r="AL6" s="196"/>
      <c r="AM6" s="196"/>
      <c r="AN6" s="197"/>
      <c r="AO6" s="195" t="s">
        <v>117</v>
      </c>
      <c r="AP6" s="196"/>
      <c r="AQ6" s="196"/>
      <c r="AR6" s="197"/>
      <c r="AS6" s="195" t="s">
        <v>118</v>
      </c>
      <c r="AT6" s="196"/>
      <c r="AU6" s="196"/>
      <c r="AV6" s="197"/>
      <c r="AW6" s="198"/>
    </row>
    <row r="7" ht="15.75" customHeight="1">
      <c r="A7" s="95" t="s">
        <v>22</v>
      </c>
      <c r="B7" s="95" t="s">
        <v>24</v>
      </c>
      <c r="C7" s="96" t="s">
        <v>25</v>
      </c>
      <c r="D7" s="97" t="s">
        <v>26</v>
      </c>
      <c r="E7" s="102" t="s">
        <v>93</v>
      </c>
      <c r="F7" s="103" t="s">
        <v>94</v>
      </c>
      <c r="G7" s="104" t="s">
        <v>95</v>
      </c>
      <c r="H7" s="160" t="s">
        <v>96</v>
      </c>
      <c r="I7" s="102" t="s">
        <v>93</v>
      </c>
      <c r="J7" s="103" t="s">
        <v>94</v>
      </c>
      <c r="K7" s="104" t="s">
        <v>95</v>
      </c>
      <c r="L7" s="160" t="s">
        <v>96</v>
      </c>
      <c r="M7" s="102" t="s">
        <v>93</v>
      </c>
      <c r="N7" s="103" t="s">
        <v>94</v>
      </c>
      <c r="O7" s="104" t="s">
        <v>95</v>
      </c>
      <c r="P7" s="160" t="s">
        <v>96</v>
      </c>
      <c r="Q7" s="102" t="s">
        <v>93</v>
      </c>
      <c r="R7" s="103" t="s">
        <v>94</v>
      </c>
      <c r="S7" s="104" t="s">
        <v>95</v>
      </c>
      <c r="T7" s="160" t="s">
        <v>96</v>
      </c>
      <c r="U7" s="102" t="s">
        <v>93</v>
      </c>
      <c r="V7" s="103" t="s">
        <v>94</v>
      </c>
      <c r="W7" s="104" t="s">
        <v>95</v>
      </c>
      <c r="X7" s="160" t="s">
        <v>96</v>
      </c>
      <c r="Y7" s="102" t="s">
        <v>93</v>
      </c>
      <c r="Z7" s="103" t="s">
        <v>94</v>
      </c>
      <c r="AA7" s="104" t="s">
        <v>95</v>
      </c>
      <c r="AB7" s="160" t="s">
        <v>96</v>
      </c>
      <c r="AC7" s="102" t="s">
        <v>93</v>
      </c>
      <c r="AD7" s="103" t="s">
        <v>94</v>
      </c>
      <c r="AE7" s="104" t="s">
        <v>95</v>
      </c>
      <c r="AF7" s="160" t="s">
        <v>96</v>
      </c>
      <c r="AG7" s="102" t="s">
        <v>93</v>
      </c>
      <c r="AH7" s="103" t="s">
        <v>94</v>
      </c>
      <c r="AI7" s="104" t="s">
        <v>95</v>
      </c>
      <c r="AJ7" s="160" t="s">
        <v>96</v>
      </c>
      <c r="AK7" s="102" t="s">
        <v>93</v>
      </c>
      <c r="AL7" s="103" t="s">
        <v>94</v>
      </c>
      <c r="AM7" s="104" t="s">
        <v>95</v>
      </c>
      <c r="AN7" s="160" t="s">
        <v>96</v>
      </c>
      <c r="AO7" s="102" t="s">
        <v>93</v>
      </c>
      <c r="AP7" s="103" t="s">
        <v>94</v>
      </c>
      <c r="AQ7" s="104" t="s">
        <v>95</v>
      </c>
      <c r="AR7" s="160" t="s">
        <v>96</v>
      </c>
      <c r="AS7" s="102" t="s">
        <v>93</v>
      </c>
      <c r="AT7" s="103" t="s">
        <v>94</v>
      </c>
      <c r="AU7" s="104" t="s">
        <v>95</v>
      </c>
      <c r="AV7" s="160" t="s">
        <v>96</v>
      </c>
      <c r="AW7" s="189"/>
    </row>
    <row r="8" ht="15.75" customHeight="1">
      <c r="A8" s="161">
        <v>1.0</v>
      </c>
      <c r="B8" s="162" t="s">
        <v>35</v>
      </c>
      <c r="C8" s="163">
        <v>4304.0</v>
      </c>
      <c r="D8" s="112" t="s">
        <v>36</v>
      </c>
      <c r="E8" s="164">
        <v>92.48</v>
      </c>
      <c r="F8" s="161">
        <v>92.48</v>
      </c>
      <c r="G8" s="112">
        <f t="shared" ref="G8:G34" si="1">E8-F8</f>
        <v>0</v>
      </c>
      <c r="H8" s="165">
        <v>100.0</v>
      </c>
      <c r="I8" s="164">
        <v>98.76</v>
      </c>
      <c r="J8" s="161">
        <v>98.76</v>
      </c>
      <c r="K8" s="112">
        <f t="shared" ref="K8:K34" si="2">I8-J8</f>
        <v>0</v>
      </c>
      <c r="L8" s="165">
        <v>100.0</v>
      </c>
      <c r="M8" s="164">
        <v>82.91</v>
      </c>
      <c r="N8" s="161">
        <v>82.91</v>
      </c>
      <c r="O8" s="112">
        <f t="shared" ref="O8:O34" si="3">M8-N8</f>
        <v>0</v>
      </c>
      <c r="P8" s="165">
        <v>71.6</v>
      </c>
      <c r="Q8" s="164">
        <v>81.14</v>
      </c>
      <c r="R8" s="161">
        <v>81.14</v>
      </c>
      <c r="S8" s="112">
        <f t="shared" ref="S8:S34" si="4">Q8-R8</f>
        <v>0</v>
      </c>
      <c r="T8" s="165">
        <v>80.1</v>
      </c>
      <c r="U8" s="164">
        <v>87.92</v>
      </c>
      <c r="V8" s="161">
        <v>87.92</v>
      </c>
      <c r="W8" s="112">
        <f t="shared" ref="W8:W34" si="5">U8-V8</f>
        <v>0</v>
      </c>
      <c r="X8" s="165">
        <v>89.63</v>
      </c>
      <c r="Y8" s="164">
        <v>95.65</v>
      </c>
      <c r="Z8" s="161">
        <v>95.65</v>
      </c>
      <c r="AA8" s="112">
        <f t="shared" ref="AA8:AA34" si="6">Y8-Z8</f>
        <v>0</v>
      </c>
      <c r="AB8" s="165">
        <v>60.3</v>
      </c>
      <c r="AC8" s="164">
        <v>26.57</v>
      </c>
      <c r="AD8" s="161">
        <v>26.57</v>
      </c>
      <c r="AE8" s="112">
        <f t="shared" ref="AE8:AE34" si="7">AC8-AD8</f>
        <v>0</v>
      </c>
      <c r="AF8" s="165">
        <v>16.58</v>
      </c>
      <c r="AG8" s="164">
        <v>48.05</v>
      </c>
      <c r="AH8" s="161">
        <v>48.05</v>
      </c>
      <c r="AI8" s="112">
        <f t="shared" ref="AI8:AI34" si="8">AG8-AH8</f>
        <v>0</v>
      </c>
      <c r="AJ8" s="165">
        <v>80.99</v>
      </c>
      <c r="AK8" s="164">
        <v>53.52</v>
      </c>
      <c r="AL8" s="161">
        <v>53.52</v>
      </c>
      <c r="AM8" s="112">
        <f t="shared" ref="AM8:AM34" si="9">AK8-AL8</f>
        <v>0</v>
      </c>
      <c r="AN8" s="165">
        <v>84.09</v>
      </c>
      <c r="AO8" s="164">
        <v>71.71</v>
      </c>
      <c r="AP8" s="161">
        <v>71.71</v>
      </c>
      <c r="AQ8" s="112">
        <f t="shared" ref="AQ8:AQ34" si="10">AO8-AP8</f>
        <v>0</v>
      </c>
      <c r="AR8" s="165">
        <v>83.59</v>
      </c>
      <c r="AS8" s="164">
        <v>72.28</v>
      </c>
      <c r="AT8" s="161">
        <v>72.28</v>
      </c>
      <c r="AU8" s="112">
        <f t="shared" ref="AU8:AU34" si="11">AS8-AT8</f>
        <v>0</v>
      </c>
      <c r="AV8" s="165">
        <v>71.1</v>
      </c>
      <c r="AW8" s="199"/>
    </row>
    <row r="9" ht="15.75" customHeight="1">
      <c r="A9" s="167">
        <v>2.0</v>
      </c>
      <c r="B9" s="168" t="s">
        <v>35</v>
      </c>
      <c r="C9" s="50">
        <v>4307.0</v>
      </c>
      <c r="D9" s="169" t="s">
        <v>37</v>
      </c>
      <c r="E9" s="170">
        <v>69.99</v>
      </c>
      <c r="F9" s="167">
        <v>69.99</v>
      </c>
      <c r="G9" s="112">
        <f t="shared" si="1"/>
        <v>0</v>
      </c>
      <c r="H9" s="171">
        <v>85.4</v>
      </c>
      <c r="I9" s="170">
        <v>67.63</v>
      </c>
      <c r="J9" s="167">
        <v>67.63</v>
      </c>
      <c r="K9" s="112">
        <f t="shared" si="2"/>
        <v>0</v>
      </c>
      <c r="L9" s="171">
        <v>75.4</v>
      </c>
      <c r="M9" s="170">
        <v>91.95</v>
      </c>
      <c r="N9" s="167">
        <v>91.95</v>
      </c>
      <c r="O9" s="112">
        <f t="shared" si="3"/>
        <v>0</v>
      </c>
      <c r="P9" s="171">
        <v>89.3</v>
      </c>
      <c r="Q9" s="170">
        <v>74.24</v>
      </c>
      <c r="R9" s="167">
        <v>74.24</v>
      </c>
      <c r="S9" s="112">
        <f t="shared" si="4"/>
        <v>0</v>
      </c>
      <c r="T9" s="171">
        <v>79.2</v>
      </c>
      <c r="U9" s="170">
        <v>72.0</v>
      </c>
      <c r="V9" s="167">
        <v>72.0</v>
      </c>
      <c r="W9" s="112">
        <f t="shared" si="5"/>
        <v>0</v>
      </c>
      <c r="X9" s="171">
        <v>70.83</v>
      </c>
      <c r="Y9" s="170">
        <v>88.56</v>
      </c>
      <c r="Z9" s="167">
        <v>88.56</v>
      </c>
      <c r="AA9" s="112">
        <f t="shared" si="6"/>
        <v>0</v>
      </c>
      <c r="AB9" s="171">
        <v>36.0</v>
      </c>
      <c r="AC9" s="170">
        <v>32.34</v>
      </c>
      <c r="AD9" s="167">
        <v>32.34</v>
      </c>
      <c r="AE9" s="112">
        <f t="shared" si="7"/>
        <v>0</v>
      </c>
      <c r="AF9" s="171">
        <v>25.0</v>
      </c>
      <c r="AG9" s="170">
        <v>48.61</v>
      </c>
      <c r="AH9" s="167">
        <v>48.61</v>
      </c>
      <c r="AI9" s="112">
        <f t="shared" si="8"/>
        <v>0</v>
      </c>
      <c r="AJ9" s="171">
        <v>79.47</v>
      </c>
      <c r="AK9" s="170">
        <v>52.67</v>
      </c>
      <c r="AL9" s="167">
        <v>52.67</v>
      </c>
      <c r="AM9" s="112">
        <f t="shared" si="9"/>
        <v>0</v>
      </c>
      <c r="AN9" s="171">
        <v>84.85</v>
      </c>
      <c r="AO9" s="170">
        <v>50.28</v>
      </c>
      <c r="AP9" s="167">
        <v>50.28</v>
      </c>
      <c r="AQ9" s="112">
        <f t="shared" si="10"/>
        <v>0</v>
      </c>
      <c r="AR9" s="171">
        <v>77.12</v>
      </c>
      <c r="AS9" s="170">
        <v>56.9</v>
      </c>
      <c r="AT9" s="167">
        <v>56.9</v>
      </c>
      <c r="AU9" s="112">
        <f t="shared" si="11"/>
        <v>0</v>
      </c>
      <c r="AV9" s="171">
        <v>81.5</v>
      </c>
      <c r="AW9" s="199"/>
    </row>
    <row r="10" ht="15.75" customHeight="1">
      <c r="A10" s="167">
        <v>3.0</v>
      </c>
      <c r="B10" s="168" t="s">
        <v>38</v>
      </c>
      <c r="C10" s="50">
        <v>4331.0</v>
      </c>
      <c r="D10" s="169" t="s">
        <v>39</v>
      </c>
      <c r="E10" s="170">
        <v>82.01</v>
      </c>
      <c r="F10" s="167">
        <v>82.01</v>
      </c>
      <c r="G10" s="112">
        <f t="shared" si="1"/>
        <v>0</v>
      </c>
      <c r="H10" s="171">
        <v>100.0</v>
      </c>
      <c r="I10" s="170">
        <v>97.04</v>
      </c>
      <c r="J10" s="167">
        <v>97.04</v>
      </c>
      <c r="K10" s="112">
        <f t="shared" si="2"/>
        <v>0</v>
      </c>
      <c r="L10" s="171">
        <v>95.0</v>
      </c>
      <c r="M10" s="170">
        <v>72.87</v>
      </c>
      <c r="N10" s="167">
        <v>72.87</v>
      </c>
      <c r="O10" s="112">
        <f t="shared" si="3"/>
        <v>0</v>
      </c>
      <c r="P10" s="171">
        <v>65.3</v>
      </c>
      <c r="Q10" s="170">
        <v>51.73</v>
      </c>
      <c r="R10" s="167">
        <v>51.73</v>
      </c>
      <c r="S10" s="112">
        <f t="shared" si="4"/>
        <v>0</v>
      </c>
      <c r="T10" s="171">
        <v>48.3</v>
      </c>
      <c r="U10" s="170">
        <v>84.91</v>
      </c>
      <c r="V10" s="167">
        <v>84.91</v>
      </c>
      <c r="W10" s="112">
        <f t="shared" si="5"/>
        <v>0</v>
      </c>
      <c r="X10" s="171">
        <v>93.48</v>
      </c>
      <c r="Y10" s="170">
        <v>82.08</v>
      </c>
      <c r="Z10" s="167">
        <v>82.08</v>
      </c>
      <c r="AA10" s="112">
        <f t="shared" si="6"/>
        <v>0</v>
      </c>
      <c r="AB10" s="171">
        <v>45.19</v>
      </c>
      <c r="AC10" s="170">
        <v>11.32</v>
      </c>
      <c r="AD10" s="167">
        <v>11.32</v>
      </c>
      <c r="AE10" s="112">
        <f t="shared" si="7"/>
        <v>0</v>
      </c>
      <c r="AF10" s="171">
        <v>11.54</v>
      </c>
      <c r="AG10" s="170">
        <v>75.16</v>
      </c>
      <c r="AH10" s="167">
        <v>75.16</v>
      </c>
      <c r="AI10" s="112">
        <f t="shared" si="8"/>
        <v>0</v>
      </c>
      <c r="AJ10" s="171">
        <v>91.06</v>
      </c>
      <c r="AK10" s="170">
        <v>78.79</v>
      </c>
      <c r="AL10" s="167">
        <v>78.79</v>
      </c>
      <c r="AM10" s="112">
        <f t="shared" si="9"/>
        <v>0</v>
      </c>
      <c r="AN10" s="171">
        <v>92.2</v>
      </c>
      <c r="AO10" s="170">
        <v>78.02</v>
      </c>
      <c r="AP10" s="167">
        <v>78.02</v>
      </c>
      <c r="AQ10" s="112">
        <f t="shared" si="10"/>
        <v>0</v>
      </c>
      <c r="AR10" s="171">
        <v>100.0</v>
      </c>
      <c r="AS10" s="170">
        <v>81.98</v>
      </c>
      <c r="AT10" s="167">
        <v>81.98</v>
      </c>
      <c r="AU10" s="112">
        <f t="shared" si="11"/>
        <v>0</v>
      </c>
      <c r="AV10" s="171">
        <v>100.0</v>
      </c>
      <c r="AW10" s="199"/>
    </row>
    <row r="11" ht="15.75" customHeight="1">
      <c r="A11" s="167">
        <v>4.0</v>
      </c>
      <c r="B11" s="168" t="s">
        <v>40</v>
      </c>
      <c r="C11" s="50">
        <v>4358.0</v>
      </c>
      <c r="D11" s="169" t="s">
        <v>41</v>
      </c>
      <c r="E11" s="170">
        <v>74.47</v>
      </c>
      <c r="F11" s="167">
        <v>74.47</v>
      </c>
      <c r="G11" s="112">
        <f t="shared" si="1"/>
        <v>0</v>
      </c>
      <c r="H11" s="171">
        <v>90.6</v>
      </c>
      <c r="I11" s="170">
        <v>84.72</v>
      </c>
      <c r="J11" s="167">
        <v>84.72</v>
      </c>
      <c r="K11" s="112">
        <f t="shared" si="2"/>
        <v>0</v>
      </c>
      <c r="L11" s="171">
        <v>91.0</v>
      </c>
      <c r="M11" s="170">
        <v>83.7</v>
      </c>
      <c r="N11" s="167">
        <v>83.7</v>
      </c>
      <c r="O11" s="112">
        <f t="shared" si="3"/>
        <v>0</v>
      </c>
      <c r="P11" s="171">
        <v>95.7</v>
      </c>
      <c r="Q11" s="170">
        <v>73.29</v>
      </c>
      <c r="R11" s="167">
        <v>73.29</v>
      </c>
      <c r="S11" s="112">
        <f t="shared" si="4"/>
        <v>0</v>
      </c>
      <c r="T11" s="171">
        <v>77.0</v>
      </c>
      <c r="U11" s="170">
        <v>91.78</v>
      </c>
      <c r="V11" s="167">
        <v>91.78</v>
      </c>
      <c r="W11" s="112">
        <f t="shared" si="5"/>
        <v>0</v>
      </c>
      <c r="X11" s="171">
        <v>91.8</v>
      </c>
      <c r="Y11" s="170">
        <v>91.28</v>
      </c>
      <c r="Z11" s="167">
        <v>91.28</v>
      </c>
      <c r="AA11" s="112">
        <f t="shared" si="6"/>
        <v>0</v>
      </c>
      <c r="AB11" s="171">
        <v>62.94</v>
      </c>
      <c r="AC11" s="170">
        <v>16.78</v>
      </c>
      <c r="AD11" s="167">
        <v>16.78</v>
      </c>
      <c r="AE11" s="112">
        <f t="shared" si="7"/>
        <v>0</v>
      </c>
      <c r="AF11" s="171">
        <v>16.78</v>
      </c>
      <c r="AG11" s="170">
        <v>37.72</v>
      </c>
      <c r="AH11" s="167">
        <v>37.72</v>
      </c>
      <c r="AI11" s="112">
        <f t="shared" si="8"/>
        <v>0</v>
      </c>
      <c r="AJ11" s="171">
        <v>79.37</v>
      </c>
      <c r="AK11" s="170">
        <v>43.41</v>
      </c>
      <c r="AL11" s="167">
        <v>43.41</v>
      </c>
      <c r="AM11" s="112">
        <f t="shared" si="9"/>
        <v>0</v>
      </c>
      <c r="AN11" s="171">
        <v>87.04</v>
      </c>
      <c r="AO11" s="170">
        <v>40.14</v>
      </c>
      <c r="AP11" s="167">
        <v>40.14</v>
      </c>
      <c r="AQ11" s="112">
        <f t="shared" si="10"/>
        <v>0</v>
      </c>
      <c r="AR11" s="171">
        <v>86.71</v>
      </c>
      <c r="AS11" s="170">
        <v>49.82</v>
      </c>
      <c r="AT11" s="167">
        <v>49.82</v>
      </c>
      <c r="AU11" s="112">
        <f t="shared" si="11"/>
        <v>0</v>
      </c>
      <c r="AV11" s="171">
        <v>92.62</v>
      </c>
      <c r="AW11" s="199"/>
    </row>
    <row r="12" ht="15.75" customHeight="1">
      <c r="A12" s="167">
        <v>5.0</v>
      </c>
      <c r="B12" s="168" t="s">
        <v>42</v>
      </c>
      <c r="C12" s="50">
        <v>4371.0</v>
      </c>
      <c r="D12" s="169" t="s">
        <v>43</v>
      </c>
      <c r="E12" s="170">
        <v>90.62</v>
      </c>
      <c r="F12" s="167">
        <v>90.62</v>
      </c>
      <c r="G12" s="112">
        <f t="shared" si="1"/>
        <v>0</v>
      </c>
      <c r="H12" s="171">
        <v>95.9</v>
      </c>
      <c r="I12" s="170">
        <v>88.36</v>
      </c>
      <c r="J12" s="167">
        <v>88.36</v>
      </c>
      <c r="K12" s="112">
        <f t="shared" si="2"/>
        <v>0</v>
      </c>
      <c r="L12" s="171">
        <v>93.4</v>
      </c>
      <c r="M12" s="170">
        <v>38.24</v>
      </c>
      <c r="N12" s="167">
        <v>38.24</v>
      </c>
      <c r="O12" s="112">
        <f t="shared" si="3"/>
        <v>0</v>
      </c>
      <c r="P12" s="171">
        <v>42.3</v>
      </c>
      <c r="Q12" s="170">
        <v>47.4</v>
      </c>
      <c r="R12" s="167">
        <v>47.4</v>
      </c>
      <c r="S12" s="112">
        <f t="shared" si="4"/>
        <v>0</v>
      </c>
      <c r="T12" s="171">
        <v>49.7</v>
      </c>
      <c r="U12" s="170">
        <v>87.1</v>
      </c>
      <c r="V12" s="167">
        <v>87.1</v>
      </c>
      <c r="W12" s="112">
        <f t="shared" si="5"/>
        <v>0</v>
      </c>
      <c r="X12" s="171">
        <v>92.63</v>
      </c>
      <c r="Y12" s="170">
        <v>85.25</v>
      </c>
      <c r="Z12" s="167">
        <v>85.25</v>
      </c>
      <c r="AA12" s="112">
        <f t="shared" si="6"/>
        <v>0</v>
      </c>
      <c r="AB12" s="171">
        <v>57.27</v>
      </c>
      <c r="AC12" s="170">
        <v>10.96</v>
      </c>
      <c r="AD12" s="167">
        <v>10.96</v>
      </c>
      <c r="AE12" s="112">
        <f t="shared" si="7"/>
        <v>0</v>
      </c>
      <c r="AF12" s="171">
        <v>11.26</v>
      </c>
      <c r="AG12" s="170">
        <v>39.7</v>
      </c>
      <c r="AH12" s="167">
        <v>39.7</v>
      </c>
      <c r="AI12" s="112">
        <f t="shared" si="8"/>
        <v>0</v>
      </c>
      <c r="AJ12" s="171">
        <v>65.44</v>
      </c>
      <c r="AK12" s="170">
        <v>45.31</v>
      </c>
      <c r="AL12" s="167">
        <v>45.31</v>
      </c>
      <c r="AM12" s="112">
        <f t="shared" si="9"/>
        <v>0</v>
      </c>
      <c r="AN12" s="171">
        <v>70.1</v>
      </c>
      <c r="AO12" s="170">
        <v>21.05</v>
      </c>
      <c r="AP12" s="167">
        <v>21.05</v>
      </c>
      <c r="AQ12" s="112">
        <f t="shared" si="10"/>
        <v>0</v>
      </c>
      <c r="AR12" s="171">
        <v>80.47</v>
      </c>
      <c r="AS12" s="170">
        <v>33.33</v>
      </c>
      <c r="AT12" s="167">
        <v>33.33</v>
      </c>
      <c r="AU12" s="112">
        <f t="shared" si="11"/>
        <v>0</v>
      </c>
      <c r="AV12" s="171">
        <v>90.87</v>
      </c>
      <c r="AW12" s="199"/>
    </row>
    <row r="13" ht="15.75" customHeight="1">
      <c r="A13" s="167">
        <v>6.0</v>
      </c>
      <c r="B13" s="168" t="s">
        <v>42</v>
      </c>
      <c r="C13" s="50">
        <v>4373.0</v>
      </c>
      <c r="D13" s="169" t="s">
        <v>44</v>
      </c>
      <c r="E13" s="170">
        <v>100.0</v>
      </c>
      <c r="F13" s="167">
        <v>100.0</v>
      </c>
      <c r="G13" s="112">
        <f t="shared" si="1"/>
        <v>0</v>
      </c>
      <c r="H13" s="171">
        <v>97.5</v>
      </c>
      <c r="I13" s="170">
        <v>85.71</v>
      </c>
      <c r="J13" s="167">
        <v>85.71</v>
      </c>
      <c r="K13" s="112">
        <f t="shared" si="2"/>
        <v>0</v>
      </c>
      <c r="L13" s="171">
        <v>94.7</v>
      </c>
      <c r="M13" s="170">
        <v>40.48</v>
      </c>
      <c r="N13" s="167">
        <v>40.48</v>
      </c>
      <c r="O13" s="112">
        <f t="shared" si="3"/>
        <v>0</v>
      </c>
      <c r="P13" s="171">
        <v>46.2</v>
      </c>
      <c r="Q13" s="170">
        <v>38.57</v>
      </c>
      <c r="R13" s="167">
        <v>38.57</v>
      </c>
      <c r="S13" s="112">
        <f t="shared" si="4"/>
        <v>0</v>
      </c>
      <c r="T13" s="171">
        <v>24.7</v>
      </c>
      <c r="U13" s="170">
        <v>86.11</v>
      </c>
      <c r="V13" s="167">
        <v>86.11</v>
      </c>
      <c r="W13" s="112">
        <f t="shared" si="5"/>
        <v>0</v>
      </c>
      <c r="X13" s="171">
        <v>94.2</v>
      </c>
      <c r="Y13" s="170">
        <v>97.22</v>
      </c>
      <c r="Z13" s="167">
        <v>97.22</v>
      </c>
      <c r="AA13" s="112">
        <f t="shared" si="6"/>
        <v>0</v>
      </c>
      <c r="AB13" s="171">
        <v>64.86</v>
      </c>
      <c r="AC13" s="170">
        <v>5.56</v>
      </c>
      <c r="AD13" s="167">
        <v>5.56</v>
      </c>
      <c r="AE13" s="112">
        <f t="shared" si="7"/>
        <v>0</v>
      </c>
      <c r="AF13" s="171">
        <v>2.7</v>
      </c>
      <c r="AG13" s="170">
        <v>57.14</v>
      </c>
      <c r="AH13" s="167">
        <v>57.14</v>
      </c>
      <c r="AI13" s="112">
        <f t="shared" si="8"/>
        <v>0</v>
      </c>
      <c r="AJ13" s="171">
        <v>16.18</v>
      </c>
      <c r="AK13" s="170">
        <v>50.0</v>
      </c>
      <c r="AL13" s="167">
        <v>50.0</v>
      </c>
      <c r="AM13" s="112">
        <f t="shared" si="9"/>
        <v>0</v>
      </c>
      <c r="AN13" s="171">
        <v>26.98</v>
      </c>
      <c r="AO13" s="170">
        <v>7.69</v>
      </c>
      <c r="AP13" s="167">
        <v>7.69</v>
      </c>
      <c r="AQ13" s="112">
        <f t="shared" si="10"/>
        <v>0</v>
      </c>
      <c r="AR13" s="171">
        <v>67.65</v>
      </c>
      <c r="AS13" s="170">
        <v>23.53</v>
      </c>
      <c r="AT13" s="167">
        <v>23.53</v>
      </c>
      <c r="AU13" s="112">
        <f t="shared" si="11"/>
        <v>0</v>
      </c>
      <c r="AV13" s="171">
        <v>71.43</v>
      </c>
      <c r="AW13" s="199"/>
    </row>
    <row r="14" ht="15.75" customHeight="1">
      <c r="A14" s="167">
        <v>7.0</v>
      </c>
      <c r="B14" s="168" t="s">
        <v>42</v>
      </c>
      <c r="C14" s="50">
        <v>4382.0</v>
      </c>
      <c r="D14" s="169" t="s">
        <v>45</v>
      </c>
      <c r="E14" s="170">
        <v>97.15</v>
      </c>
      <c r="F14" s="167">
        <v>97.15</v>
      </c>
      <c r="G14" s="112">
        <f t="shared" si="1"/>
        <v>0</v>
      </c>
      <c r="H14" s="171">
        <v>97.0</v>
      </c>
      <c r="I14" s="170">
        <v>86.6</v>
      </c>
      <c r="J14" s="167">
        <v>86.6</v>
      </c>
      <c r="K14" s="112">
        <f t="shared" si="2"/>
        <v>0</v>
      </c>
      <c r="L14" s="171">
        <v>98.4</v>
      </c>
      <c r="M14" s="170">
        <v>39.75</v>
      </c>
      <c r="N14" s="167">
        <v>39.75</v>
      </c>
      <c r="O14" s="112">
        <f t="shared" si="3"/>
        <v>0</v>
      </c>
      <c r="P14" s="171">
        <v>56.3</v>
      </c>
      <c r="Q14" s="170">
        <v>48.34</v>
      </c>
      <c r="R14" s="167">
        <v>48.34</v>
      </c>
      <c r="S14" s="112">
        <f t="shared" si="4"/>
        <v>0</v>
      </c>
      <c r="T14" s="171">
        <v>46.6</v>
      </c>
      <c r="U14" s="170">
        <v>85.38</v>
      </c>
      <c r="V14" s="167">
        <v>85.38</v>
      </c>
      <c r="W14" s="112">
        <f t="shared" si="5"/>
        <v>0</v>
      </c>
      <c r="X14" s="171">
        <v>84.03</v>
      </c>
      <c r="Y14" s="170">
        <v>89.15</v>
      </c>
      <c r="Z14" s="167">
        <v>89.15</v>
      </c>
      <c r="AA14" s="112">
        <f t="shared" si="6"/>
        <v>0</v>
      </c>
      <c r="AB14" s="171">
        <v>71.09</v>
      </c>
      <c r="AC14" s="170">
        <v>13.85</v>
      </c>
      <c r="AD14" s="167">
        <v>13.85</v>
      </c>
      <c r="AE14" s="112">
        <f t="shared" si="7"/>
        <v>0</v>
      </c>
      <c r="AF14" s="171">
        <v>16.28</v>
      </c>
      <c r="AG14" s="170">
        <v>52.51</v>
      </c>
      <c r="AH14" s="167">
        <v>52.51</v>
      </c>
      <c r="AI14" s="112">
        <f t="shared" si="8"/>
        <v>0</v>
      </c>
      <c r="AJ14" s="171">
        <v>77.84</v>
      </c>
      <c r="AK14" s="170">
        <v>65.67</v>
      </c>
      <c r="AL14" s="167">
        <v>65.67</v>
      </c>
      <c r="AM14" s="112">
        <f t="shared" si="9"/>
        <v>0</v>
      </c>
      <c r="AN14" s="171">
        <v>77.22</v>
      </c>
      <c r="AO14" s="170">
        <v>38.94</v>
      </c>
      <c r="AP14" s="167">
        <v>38.94</v>
      </c>
      <c r="AQ14" s="112">
        <f t="shared" si="10"/>
        <v>0</v>
      </c>
      <c r="AR14" s="171">
        <v>73.53</v>
      </c>
      <c r="AS14" s="170">
        <v>49.35</v>
      </c>
      <c r="AT14" s="167">
        <v>49.35</v>
      </c>
      <c r="AU14" s="112">
        <f t="shared" si="11"/>
        <v>0</v>
      </c>
      <c r="AV14" s="171">
        <v>76.47</v>
      </c>
      <c r="AW14" s="199"/>
    </row>
    <row r="15" ht="15.75" customHeight="1">
      <c r="A15" s="167">
        <v>8.0</v>
      </c>
      <c r="B15" s="168" t="s">
        <v>46</v>
      </c>
      <c r="C15" s="50">
        <v>4393.0</v>
      </c>
      <c r="D15" s="169" t="s">
        <v>46</v>
      </c>
      <c r="E15" s="170">
        <v>72.19</v>
      </c>
      <c r="F15" s="167">
        <v>72.19</v>
      </c>
      <c r="G15" s="112">
        <f t="shared" si="1"/>
        <v>0</v>
      </c>
      <c r="H15" s="171">
        <v>95.8</v>
      </c>
      <c r="I15" s="170">
        <v>77.78</v>
      </c>
      <c r="J15" s="167">
        <v>77.78</v>
      </c>
      <c r="K15" s="112">
        <f t="shared" si="2"/>
        <v>0</v>
      </c>
      <c r="L15" s="171">
        <v>88.9</v>
      </c>
      <c r="M15" s="170">
        <v>69.78</v>
      </c>
      <c r="N15" s="167">
        <v>69.78</v>
      </c>
      <c r="O15" s="112">
        <f t="shared" si="3"/>
        <v>0</v>
      </c>
      <c r="P15" s="171">
        <v>72.0</v>
      </c>
      <c r="Q15" s="170">
        <v>52.6</v>
      </c>
      <c r="R15" s="167">
        <v>52.6</v>
      </c>
      <c r="S15" s="112">
        <f t="shared" si="4"/>
        <v>0</v>
      </c>
      <c r="T15" s="171">
        <v>62.1</v>
      </c>
      <c r="U15" s="170">
        <v>82.5</v>
      </c>
      <c r="V15" s="167">
        <v>82.5</v>
      </c>
      <c r="W15" s="112">
        <f t="shared" si="5"/>
        <v>0</v>
      </c>
      <c r="X15" s="171">
        <v>76.69</v>
      </c>
      <c r="Y15" s="170">
        <v>81.43</v>
      </c>
      <c r="Z15" s="167">
        <v>81.43</v>
      </c>
      <c r="AA15" s="112">
        <f t="shared" si="6"/>
        <v>0</v>
      </c>
      <c r="AB15" s="171">
        <v>40.1</v>
      </c>
      <c r="AC15" s="170">
        <v>23.7</v>
      </c>
      <c r="AD15" s="167">
        <v>23.7</v>
      </c>
      <c r="AE15" s="112">
        <f t="shared" si="7"/>
        <v>0</v>
      </c>
      <c r="AF15" s="171">
        <v>22.12</v>
      </c>
      <c r="AG15" s="170">
        <v>51.18</v>
      </c>
      <c r="AH15" s="167">
        <v>51.18</v>
      </c>
      <c r="AI15" s="112">
        <f t="shared" si="8"/>
        <v>0</v>
      </c>
      <c r="AJ15" s="171">
        <v>84.41</v>
      </c>
      <c r="AK15" s="170">
        <v>60.48</v>
      </c>
      <c r="AL15" s="167">
        <v>60.48</v>
      </c>
      <c r="AM15" s="112">
        <f t="shared" si="9"/>
        <v>0</v>
      </c>
      <c r="AN15" s="171">
        <v>88.71</v>
      </c>
      <c r="AO15" s="170">
        <v>73.66</v>
      </c>
      <c r="AP15" s="167">
        <v>73.66</v>
      </c>
      <c r="AQ15" s="112">
        <f t="shared" si="10"/>
        <v>0</v>
      </c>
      <c r="AR15" s="171">
        <v>87.64</v>
      </c>
      <c r="AS15" s="170">
        <v>80.42</v>
      </c>
      <c r="AT15" s="167">
        <v>80.42</v>
      </c>
      <c r="AU15" s="112">
        <f t="shared" si="11"/>
        <v>0</v>
      </c>
      <c r="AV15" s="171">
        <v>84.24</v>
      </c>
      <c r="AW15" s="199"/>
    </row>
    <row r="16" ht="15.75" customHeight="1">
      <c r="A16" s="167">
        <v>9.0</v>
      </c>
      <c r="B16" s="168" t="s">
        <v>47</v>
      </c>
      <c r="C16" s="50">
        <v>4412.0</v>
      </c>
      <c r="D16" s="169" t="s">
        <v>48</v>
      </c>
      <c r="E16" s="170">
        <v>87.68</v>
      </c>
      <c r="F16" s="167">
        <v>87.68</v>
      </c>
      <c r="G16" s="112">
        <f t="shared" si="1"/>
        <v>0</v>
      </c>
      <c r="H16" s="171">
        <v>93.6</v>
      </c>
      <c r="I16" s="170">
        <v>78.03</v>
      </c>
      <c r="J16" s="167">
        <v>78.03</v>
      </c>
      <c r="K16" s="112">
        <f t="shared" si="2"/>
        <v>0</v>
      </c>
      <c r="L16" s="171">
        <v>88.0</v>
      </c>
      <c r="M16" s="170">
        <v>69.93</v>
      </c>
      <c r="N16" s="167">
        <v>69.93</v>
      </c>
      <c r="O16" s="112">
        <f t="shared" si="3"/>
        <v>0</v>
      </c>
      <c r="P16" s="171">
        <v>59.1</v>
      </c>
      <c r="Q16" s="170">
        <v>53.6</v>
      </c>
      <c r="R16" s="167">
        <v>53.6</v>
      </c>
      <c r="S16" s="112">
        <f t="shared" si="4"/>
        <v>0</v>
      </c>
      <c r="T16" s="171">
        <v>52.3</v>
      </c>
      <c r="U16" s="170">
        <v>80.09</v>
      </c>
      <c r="V16" s="167">
        <v>80.09</v>
      </c>
      <c r="W16" s="112">
        <f t="shared" si="5"/>
        <v>0</v>
      </c>
      <c r="X16" s="171">
        <v>76.47</v>
      </c>
      <c r="Y16" s="170">
        <v>80.27</v>
      </c>
      <c r="Z16" s="167">
        <v>80.27</v>
      </c>
      <c r="AA16" s="112">
        <f t="shared" si="6"/>
        <v>0</v>
      </c>
      <c r="AB16" s="171">
        <v>52.04</v>
      </c>
      <c r="AC16" s="170">
        <v>21.52</v>
      </c>
      <c r="AD16" s="167">
        <v>21.52</v>
      </c>
      <c r="AE16" s="112">
        <f t="shared" si="7"/>
        <v>0</v>
      </c>
      <c r="AF16" s="171">
        <v>14.48</v>
      </c>
      <c r="AG16" s="170">
        <v>58.16</v>
      </c>
      <c r="AH16" s="167">
        <v>58.16</v>
      </c>
      <c r="AI16" s="112">
        <f t="shared" si="8"/>
        <v>0</v>
      </c>
      <c r="AJ16" s="171">
        <v>87.24</v>
      </c>
      <c r="AK16" s="170">
        <v>74.24</v>
      </c>
      <c r="AL16" s="167">
        <v>74.24</v>
      </c>
      <c r="AM16" s="112">
        <f t="shared" si="9"/>
        <v>0</v>
      </c>
      <c r="AN16" s="171">
        <v>92.1</v>
      </c>
      <c r="AO16" s="170">
        <v>73.59</v>
      </c>
      <c r="AP16" s="167">
        <v>73.59</v>
      </c>
      <c r="AQ16" s="112">
        <f t="shared" si="10"/>
        <v>0</v>
      </c>
      <c r="AR16" s="171">
        <v>75.23</v>
      </c>
      <c r="AS16" s="170">
        <v>79.52</v>
      </c>
      <c r="AT16" s="167">
        <v>79.52</v>
      </c>
      <c r="AU16" s="112">
        <f t="shared" si="11"/>
        <v>0</v>
      </c>
      <c r="AV16" s="171">
        <v>77.08</v>
      </c>
      <c r="AW16" s="199"/>
    </row>
    <row r="17" ht="15.75" customHeight="1">
      <c r="A17" s="167">
        <v>10.0</v>
      </c>
      <c r="B17" s="168" t="s">
        <v>47</v>
      </c>
      <c r="C17" s="50">
        <v>4418.0</v>
      </c>
      <c r="D17" s="169" t="s">
        <v>49</v>
      </c>
      <c r="E17" s="170">
        <v>74.94</v>
      </c>
      <c r="F17" s="167">
        <v>74.94</v>
      </c>
      <c r="G17" s="112">
        <f t="shared" si="1"/>
        <v>0</v>
      </c>
      <c r="H17" s="171">
        <v>95.5</v>
      </c>
      <c r="I17" s="170">
        <v>71.58</v>
      </c>
      <c r="J17" s="167">
        <v>71.58</v>
      </c>
      <c r="K17" s="112">
        <f t="shared" si="2"/>
        <v>0</v>
      </c>
      <c r="L17" s="171">
        <v>81.4</v>
      </c>
      <c r="M17" s="170">
        <v>70.34</v>
      </c>
      <c r="N17" s="167">
        <v>70.34</v>
      </c>
      <c r="O17" s="112">
        <f t="shared" si="3"/>
        <v>0</v>
      </c>
      <c r="P17" s="171">
        <v>74.7</v>
      </c>
      <c r="Q17" s="170">
        <v>63.57</v>
      </c>
      <c r="R17" s="167">
        <v>63.57</v>
      </c>
      <c r="S17" s="112">
        <f t="shared" si="4"/>
        <v>0</v>
      </c>
      <c r="T17" s="171">
        <v>68.7</v>
      </c>
      <c r="U17" s="170">
        <v>76.54</v>
      </c>
      <c r="V17" s="167">
        <v>76.54</v>
      </c>
      <c r="W17" s="112">
        <f t="shared" si="5"/>
        <v>0</v>
      </c>
      <c r="X17" s="171">
        <v>69.29</v>
      </c>
      <c r="Y17" s="170">
        <v>74.85</v>
      </c>
      <c r="Z17" s="167">
        <v>74.85</v>
      </c>
      <c r="AA17" s="112">
        <f t="shared" si="6"/>
        <v>0</v>
      </c>
      <c r="AB17" s="171">
        <v>41.82</v>
      </c>
      <c r="AC17" s="170">
        <v>13.17</v>
      </c>
      <c r="AD17" s="167">
        <v>13.17</v>
      </c>
      <c r="AE17" s="112">
        <f t="shared" si="7"/>
        <v>0</v>
      </c>
      <c r="AF17" s="171">
        <v>13.33</v>
      </c>
      <c r="AG17" s="170">
        <v>59.91</v>
      </c>
      <c r="AH17" s="167">
        <v>59.91</v>
      </c>
      <c r="AI17" s="112">
        <f t="shared" si="8"/>
        <v>0</v>
      </c>
      <c r="AJ17" s="171">
        <v>92.89</v>
      </c>
      <c r="AK17" s="170">
        <v>69.62</v>
      </c>
      <c r="AL17" s="167">
        <v>69.62</v>
      </c>
      <c r="AM17" s="112">
        <f t="shared" si="9"/>
        <v>0</v>
      </c>
      <c r="AN17" s="171">
        <v>96.28</v>
      </c>
      <c r="AO17" s="170">
        <v>72.76</v>
      </c>
      <c r="AP17" s="167">
        <v>72.76</v>
      </c>
      <c r="AQ17" s="112">
        <f t="shared" si="10"/>
        <v>0</v>
      </c>
      <c r="AR17" s="171">
        <v>93.3</v>
      </c>
      <c r="AS17" s="170">
        <v>74.33</v>
      </c>
      <c r="AT17" s="167">
        <v>74.33</v>
      </c>
      <c r="AU17" s="112">
        <f t="shared" si="11"/>
        <v>0</v>
      </c>
      <c r="AV17" s="171">
        <v>94.55</v>
      </c>
      <c r="AW17" s="199"/>
    </row>
    <row r="18" ht="15.75" customHeight="1">
      <c r="A18" s="167">
        <v>11.0</v>
      </c>
      <c r="B18" s="168" t="s">
        <v>50</v>
      </c>
      <c r="C18" s="50">
        <v>4465.0</v>
      </c>
      <c r="D18" s="169" t="s">
        <v>51</v>
      </c>
      <c r="E18" s="170">
        <v>90.03</v>
      </c>
      <c r="F18" s="167">
        <v>90.03</v>
      </c>
      <c r="G18" s="112">
        <f t="shared" si="1"/>
        <v>0</v>
      </c>
      <c r="H18" s="171">
        <v>98.1</v>
      </c>
      <c r="I18" s="170">
        <v>90.97</v>
      </c>
      <c r="J18" s="167">
        <v>90.97</v>
      </c>
      <c r="K18" s="112">
        <f t="shared" si="2"/>
        <v>0</v>
      </c>
      <c r="L18" s="171">
        <v>97.3</v>
      </c>
      <c r="M18" s="170">
        <v>86.14</v>
      </c>
      <c r="N18" s="167">
        <v>86.14</v>
      </c>
      <c r="O18" s="112">
        <f t="shared" si="3"/>
        <v>0</v>
      </c>
      <c r="P18" s="171">
        <v>87.0</v>
      </c>
      <c r="Q18" s="170">
        <v>72.66</v>
      </c>
      <c r="R18" s="167">
        <v>72.66</v>
      </c>
      <c r="S18" s="112">
        <f t="shared" si="4"/>
        <v>0</v>
      </c>
      <c r="T18" s="171">
        <v>75.5</v>
      </c>
      <c r="U18" s="170">
        <v>92.51</v>
      </c>
      <c r="V18" s="167">
        <v>92.51</v>
      </c>
      <c r="W18" s="112">
        <f t="shared" si="5"/>
        <v>0</v>
      </c>
      <c r="X18" s="171">
        <v>82.78</v>
      </c>
      <c r="Y18" s="170">
        <v>91.33</v>
      </c>
      <c r="Z18" s="167">
        <v>91.33</v>
      </c>
      <c r="AA18" s="112">
        <f t="shared" si="6"/>
        <v>0</v>
      </c>
      <c r="AB18" s="171">
        <v>62.93</v>
      </c>
      <c r="AC18" s="170">
        <v>12.14</v>
      </c>
      <c r="AD18" s="167">
        <v>12.14</v>
      </c>
      <c r="AE18" s="112">
        <f t="shared" si="7"/>
        <v>0</v>
      </c>
      <c r="AF18" s="171">
        <v>8.91</v>
      </c>
      <c r="AG18" s="170">
        <v>42.28</v>
      </c>
      <c r="AH18" s="167">
        <v>42.28</v>
      </c>
      <c r="AI18" s="112">
        <f t="shared" si="8"/>
        <v>0</v>
      </c>
      <c r="AJ18" s="171">
        <v>87.58</v>
      </c>
      <c r="AK18" s="170">
        <v>58.9</v>
      </c>
      <c r="AL18" s="167">
        <v>58.9</v>
      </c>
      <c r="AM18" s="112">
        <f t="shared" si="9"/>
        <v>0</v>
      </c>
      <c r="AN18" s="171">
        <v>88.97</v>
      </c>
      <c r="AO18" s="170">
        <v>50.15</v>
      </c>
      <c r="AP18" s="167">
        <v>50.15</v>
      </c>
      <c r="AQ18" s="112">
        <f t="shared" si="10"/>
        <v>0</v>
      </c>
      <c r="AR18" s="171">
        <v>88.45</v>
      </c>
      <c r="AS18" s="170">
        <v>62.66</v>
      </c>
      <c r="AT18" s="167">
        <v>62.66</v>
      </c>
      <c r="AU18" s="112">
        <f t="shared" si="11"/>
        <v>0</v>
      </c>
      <c r="AV18" s="171">
        <v>89.15</v>
      </c>
      <c r="AW18" s="199"/>
    </row>
    <row r="19" ht="15.75" customHeight="1">
      <c r="A19" s="167">
        <v>12.0</v>
      </c>
      <c r="B19" s="168" t="s">
        <v>52</v>
      </c>
      <c r="C19" s="50">
        <v>4473.0</v>
      </c>
      <c r="D19" s="169" t="s">
        <v>53</v>
      </c>
      <c r="E19" s="170">
        <v>93.11</v>
      </c>
      <c r="F19" s="167">
        <v>93.11</v>
      </c>
      <c r="G19" s="112">
        <f t="shared" si="1"/>
        <v>0</v>
      </c>
      <c r="H19" s="171">
        <v>99.0</v>
      </c>
      <c r="I19" s="170">
        <v>91.89</v>
      </c>
      <c r="J19" s="167">
        <v>91.89</v>
      </c>
      <c r="K19" s="112">
        <f t="shared" si="2"/>
        <v>0</v>
      </c>
      <c r="L19" s="171">
        <v>100.0</v>
      </c>
      <c r="M19" s="170">
        <v>64.91</v>
      </c>
      <c r="N19" s="167">
        <v>64.91</v>
      </c>
      <c r="O19" s="112">
        <f t="shared" si="3"/>
        <v>0</v>
      </c>
      <c r="P19" s="171">
        <v>64.1</v>
      </c>
      <c r="Q19" s="170">
        <v>50.22</v>
      </c>
      <c r="R19" s="167">
        <v>50.22</v>
      </c>
      <c r="S19" s="112">
        <f t="shared" si="4"/>
        <v>0</v>
      </c>
      <c r="T19" s="171">
        <v>55.6</v>
      </c>
      <c r="U19" s="170">
        <v>77.19</v>
      </c>
      <c r="V19" s="167">
        <v>77.19</v>
      </c>
      <c r="W19" s="112">
        <f t="shared" si="5"/>
        <v>0</v>
      </c>
      <c r="X19" s="171">
        <v>76.95</v>
      </c>
      <c r="Y19" s="170">
        <v>74.0</v>
      </c>
      <c r="Z19" s="167">
        <v>74.0</v>
      </c>
      <c r="AA19" s="112">
        <f t="shared" si="6"/>
        <v>0</v>
      </c>
      <c r="AB19" s="171">
        <v>54.5</v>
      </c>
      <c r="AC19" s="170">
        <v>15.88</v>
      </c>
      <c r="AD19" s="167">
        <v>15.88</v>
      </c>
      <c r="AE19" s="112">
        <f t="shared" si="7"/>
        <v>0</v>
      </c>
      <c r="AF19" s="171">
        <v>15.63</v>
      </c>
      <c r="AG19" s="170">
        <v>51.59</v>
      </c>
      <c r="AH19" s="167">
        <v>51.59</v>
      </c>
      <c r="AI19" s="112">
        <f t="shared" si="8"/>
        <v>0</v>
      </c>
      <c r="AJ19" s="171">
        <v>75.55</v>
      </c>
      <c r="AK19" s="170">
        <v>59.28</v>
      </c>
      <c r="AL19" s="167">
        <v>59.28</v>
      </c>
      <c r="AM19" s="112">
        <f t="shared" si="9"/>
        <v>0</v>
      </c>
      <c r="AN19" s="171">
        <v>80.43</v>
      </c>
      <c r="AO19" s="170">
        <v>49.65</v>
      </c>
      <c r="AP19" s="167">
        <v>49.65</v>
      </c>
      <c r="AQ19" s="112">
        <f t="shared" si="10"/>
        <v>0</v>
      </c>
      <c r="AR19" s="171">
        <v>84.89</v>
      </c>
      <c r="AS19" s="170">
        <v>54.86</v>
      </c>
      <c r="AT19" s="167">
        <v>54.86</v>
      </c>
      <c r="AU19" s="112">
        <f t="shared" si="11"/>
        <v>0</v>
      </c>
      <c r="AV19" s="171">
        <v>82.99</v>
      </c>
      <c r="AW19" s="199"/>
    </row>
    <row r="20" ht="15.75" customHeight="1">
      <c r="A20" s="167">
        <v>13.0</v>
      </c>
      <c r="B20" s="168" t="s">
        <v>52</v>
      </c>
      <c r="C20" s="50">
        <v>4474.0</v>
      </c>
      <c r="D20" s="169" t="s">
        <v>54</v>
      </c>
      <c r="E20" s="170">
        <v>82.81</v>
      </c>
      <c r="F20" s="167">
        <v>82.81</v>
      </c>
      <c r="G20" s="112">
        <f t="shared" si="1"/>
        <v>0</v>
      </c>
      <c r="H20" s="171">
        <v>94.8</v>
      </c>
      <c r="I20" s="170">
        <v>81.43</v>
      </c>
      <c r="J20" s="167">
        <v>81.43</v>
      </c>
      <c r="K20" s="112">
        <f t="shared" si="2"/>
        <v>0</v>
      </c>
      <c r="L20" s="171">
        <v>91.9</v>
      </c>
      <c r="M20" s="170">
        <v>21.98</v>
      </c>
      <c r="N20" s="167">
        <v>21.98</v>
      </c>
      <c r="O20" s="112">
        <f t="shared" si="3"/>
        <v>0</v>
      </c>
      <c r="P20" s="171">
        <v>15.6</v>
      </c>
      <c r="Q20" s="170">
        <v>28.0</v>
      </c>
      <c r="R20" s="167">
        <v>28.0</v>
      </c>
      <c r="S20" s="112">
        <f t="shared" si="4"/>
        <v>0</v>
      </c>
      <c r="T20" s="171">
        <v>21.4</v>
      </c>
      <c r="U20" s="170">
        <v>76.47</v>
      </c>
      <c r="V20" s="167">
        <v>76.47</v>
      </c>
      <c r="W20" s="112">
        <f t="shared" si="5"/>
        <v>0</v>
      </c>
      <c r="X20" s="171">
        <v>76.95</v>
      </c>
      <c r="Y20" s="170">
        <v>79.41</v>
      </c>
      <c r="Z20" s="167">
        <v>79.41</v>
      </c>
      <c r="AA20" s="112">
        <f t="shared" si="6"/>
        <v>0</v>
      </c>
      <c r="AB20" s="171">
        <v>58.71</v>
      </c>
      <c r="AC20" s="170">
        <v>12.75</v>
      </c>
      <c r="AD20" s="167">
        <v>12.75</v>
      </c>
      <c r="AE20" s="112">
        <f t="shared" si="7"/>
        <v>0</v>
      </c>
      <c r="AF20" s="171">
        <v>10.97</v>
      </c>
      <c r="AG20" s="170">
        <v>41.57</v>
      </c>
      <c r="AH20" s="167">
        <v>41.57</v>
      </c>
      <c r="AI20" s="112">
        <f t="shared" si="8"/>
        <v>0</v>
      </c>
      <c r="AJ20" s="171">
        <v>78.64</v>
      </c>
      <c r="AK20" s="170">
        <v>49.73</v>
      </c>
      <c r="AL20" s="167">
        <v>49.73</v>
      </c>
      <c r="AM20" s="112">
        <f t="shared" si="9"/>
        <v>0</v>
      </c>
      <c r="AN20" s="171">
        <v>78.99</v>
      </c>
      <c r="AO20" s="170">
        <v>7.97</v>
      </c>
      <c r="AP20" s="167">
        <v>7.97</v>
      </c>
      <c r="AQ20" s="112">
        <f t="shared" si="10"/>
        <v>0</v>
      </c>
      <c r="AR20" s="171">
        <v>90.91</v>
      </c>
      <c r="AS20" s="170">
        <v>9.8</v>
      </c>
      <c r="AT20" s="167">
        <v>9.8</v>
      </c>
      <c r="AU20" s="112">
        <f t="shared" si="11"/>
        <v>0</v>
      </c>
      <c r="AV20" s="171">
        <v>93.15</v>
      </c>
      <c r="AW20" s="199"/>
    </row>
    <row r="21" ht="15.75" customHeight="1">
      <c r="A21" s="167">
        <v>14.0</v>
      </c>
      <c r="B21" s="168" t="s">
        <v>52</v>
      </c>
      <c r="C21" s="50">
        <v>4476.0</v>
      </c>
      <c r="D21" s="169" t="s">
        <v>55</v>
      </c>
      <c r="E21" s="170">
        <v>91.51</v>
      </c>
      <c r="F21" s="167">
        <v>91.51</v>
      </c>
      <c r="G21" s="112">
        <f t="shared" si="1"/>
        <v>0</v>
      </c>
      <c r="H21" s="171">
        <v>100.0</v>
      </c>
      <c r="I21" s="170">
        <v>92.11</v>
      </c>
      <c r="J21" s="167">
        <v>92.11</v>
      </c>
      <c r="K21" s="112">
        <f t="shared" si="2"/>
        <v>0</v>
      </c>
      <c r="L21" s="171">
        <v>96.4</v>
      </c>
      <c r="M21" s="170">
        <v>57.84</v>
      </c>
      <c r="N21" s="167">
        <v>57.84</v>
      </c>
      <c r="O21" s="112">
        <f t="shared" si="3"/>
        <v>0</v>
      </c>
      <c r="P21" s="171">
        <v>60.1</v>
      </c>
      <c r="Q21" s="170">
        <v>63.93</v>
      </c>
      <c r="R21" s="167">
        <v>63.93</v>
      </c>
      <c r="S21" s="112">
        <f t="shared" si="4"/>
        <v>0</v>
      </c>
      <c r="T21" s="171">
        <v>59.0</v>
      </c>
      <c r="U21" s="170">
        <v>82.54</v>
      </c>
      <c r="V21" s="167">
        <v>82.54</v>
      </c>
      <c r="W21" s="112">
        <f t="shared" si="5"/>
        <v>0</v>
      </c>
      <c r="X21" s="171">
        <v>89.51</v>
      </c>
      <c r="Y21" s="170">
        <v>92.9</v>
      </c>
      <c r="Z21" s="167">
        <v>92.9</v>
      </c>
      <c r="AA21" s="112">
        <f t="shared" si="6"/>
        <v>0</v>
      </c>
      <c r="AB21" s="171">
        <v>73.21</v>
      </c>
      <c r="AC21" s="170">
        <v>12.72</v>
      </c>
      <c r="AD21" s="167">
        <v>12.72</v>
      </c>
      <c r="AE21" s="112">
        <f t="shared" si="7"/>
        <v>0</v>
      </c>
      <c r="AF21" s="171">
        <v>10.71</v>
      </c>
      <c r="AG21" s="170">
        <v>40.53</v>
      </c>
      <c r="AH21" s="167">
        <v>40.53</v>
      </c>
      <c r="AI21" s="112">
        <f t="shared" si="8"/>
        <v>0</v>
      </c>
      <c r="AJ21" s="171">
        <v>80.39</v>
      </c>
      <c r="AK21" s="170">
        <v>64.77</v>
      </c>
      <c r="AL21" s="167">
        <v>64.77</v>
      </c>
      <c r="AM21" s="112">
        <f t="shared" si="9"/>
        <v>0</v>
      </c>
      <c r="AN21" s="171">
        <v>86.3</v>
      </c>
      <c r="AO21" s="170">
        <v>36.1</v>
      </c>
      <c r="AP21" s="167">
        <v>36.1</v>
      </c>
      <c r="AQ21" s="112">
        <f t="shared" si="10"/>
        <v>0</v>
      </c>
      <c r="AR21" s="171">
        <v>67.47</v>
      </c>
      <c r="AS21" s="170">
        <v>61.16</v>
      </c>
      <c r="AT21" s="167">
        <v>61.16</v>
      </c>
      <c r="AU21" s="112">
        <f t="shared" si="11"/>
        <v>0</v>
      </c>
      <c r="AV21" s="171">
        <v>69.58</v>
      </c>
      <c r="AW21" s="199"/>
    </row>
    <row r="22" ht="15.75" customHeight="1">
      <c r="A22" s="167">
        <v>15.0</v>
      </c>
      <c r="B22" s="168" t="s">
        <v>52</v>
      </c>
      <c r="C22" s="50">
        <v>4478.0</v>
      </c>
      <c r="D22" s="169" t="s">
        <v>56</v>
      </c>
      <c r="E22" s="170">
        <v>85.63</v>
      </c>
      <c r="F22" s="167">
        <v>85.63</v>
      </c>
      <c r="G22" s="112">
        <f t="shared" si="1"/>
        <v>0</v>
      </c>
      <c r="H22" s="171">
        <v>99.4</v>
      </c>
      <c r="I22" s="170">
        <v>85.74</v>
      </c>
      <c r="J22" s="167">
        <v>85.74</v>
      </c>
      <c r="K22" s="112">
        <f t="shared" si="2"/>
        <v>0</v>
      </c>
      <c r="L22" s="171">
        <v>94.3</v>
      </c>
      <c r="M22" s="170">
        <v>52.38</v>
      </c>
      <c r="N22" s="167">
        <v>52.38</v>
      </c>
      <c r="O22" s="112">
        <f t="shared" si="3"/>
        <v>0</v>
      </c>
      <c r="P22" s="171">
        <v>61.2</v>
      </c>
      <c r="Q22" s="170">
        <v>35.34</v>
      </c>
      <c r="R22" s="167">
        <v>35.34</v>
      </c>
      <c r="S22" s="112">
        <f t="shared" si="4"/>
        <v>0</v>
      </c>
      <c r="T22" s="171">
        <v>38.9</v>
      </c>
      <c r="U22" s="170">
        <v>64.07</v>
      </c>
      <c r="V22" s="167">
        <v>64.07</v>
      </c>
      <c r="W22" s="112">
        <f t="shared" si="5"/>
        <v>0</v>
      </c>
      <c r="X22" s="171">
        <v>77.78</v>
      </c>
      <c r="Y22" s="170">
        <v>76.92</v>
      </c>
      <c r="Z22" s="167">
        <v>76.92</v>
      </c>
      <c r="AA22" s="112">
        <f t="shared" si="6"/>
        <v>0</v>
      </c>
      <c r="AB22" s="171">
        <v>45.51</v>
      </c>
      <c r="AC22" s="170">
        <v>13.53</v>
      </c>
      <c r="AD22" s="167">
        <v>13.53</v>
      </c>
      <c r="AE22" s="112">
        <f t="shared" si="7"/>
        <v>0</v>
      </c>
      <c r="AF22" s="171">
        <v>11.31</v>
      </c>
      <c r="AG22" s="170">
        <v>39.06</v>
      </c>
      <c r="AH22" s="167">
        <v>39.06</v>
      </c>
      <c r="AI22" s="112">
        <f t="shared" si="8"/>
        <v>0</v>
      </c>
      <c r="AJ22" s="171">
        <v>74.69</v>
      </c>
      <c r="AK22" s="170">
        <v>56.3</v>
      </c>
      <c r="AL22" s="167">
        <v>56.3</v>
      </c>
      <c r="AM22" s="112">
        <f t="shared" si="9"/>
        <v>0</v>
      </c>
      <c r="AN22" s="171">
        <v>83.28</v>
      </c>
      <c r="AO22" s="170">
        <v>57.54</v>
      </c>
      <c r="AP22" s="167">
        <v>57.54</v>
      </c>
      <c r="AQ22" s="112">
        <f t="shared" si="10"/>
        <v>0</v>
      </c>
      <c r="AR22" s="171">
        <v>35.52</v>
      </c>
      <c r="AS22" s="170">
        <v>66.9</v>
      </c>
      <c r="AT22" s="167">
        <v>66.9</v>
      </c>
      <c r="AU22" s="112">
        <f t="shared" si="11"/>
        <v>0</v>
      </c>
      <c r="AV22" s="171">
        <v>47.56</v>
      </c>
      <c r="AW22" s="199"/>
    </row>
    <row r="23" ht="15.75" customHeight="1">
      <c r="A23" s="167">
        <v>16.0</v>
      </c>
      <c r="B23" s="168" t="s">
        <v>57</v>
      </c>
      <c r="C23" s="50">
        <v>4491.0</v>
      </c>
      <c r="D23" s="169" t="s">
        <v>58</v>
      </c>
      <c r="E23" s="170">
        <v>87.04</v>
      </c>
      <c r="F23" s="167">
        <v>87.04</v>
      </c>
      <c r="G23" s="112">
        <f t="shared" si="1"/>
        <v>0</v>
      </c>
      <c r="H23" s="171">
        <v>92.5</v>
      </c>
      <c r="I23" s="170">
        <v>84.7</v>
      </c>
      <c r="J23" s="167">
        <v>84.7</v>
      </c>
      <c r="K23" s="112">
        <f t="shared" si="2"/>
        <v>0</v>
      </c>
      <c r="L23" s="171">
        <v>95.1</v>
      </c>
      <c r="M23" s="170">
        <v>84.43</v>
      </c>
      <c r="N23" s="167">
        <v>84.43</v>
      </c>
      <c r="O23" s="112">
        <f t="shared" si="3"/>
        <v>0</v>
      </c>
      <c r="P23" s="171">
        <v>81.4</v>
      </c>
      <c r="Q23" s="170">
        <v>73.56</v>
      </c>
      <c r="R23" s="167">
        <v>73.56</v>
      </c>
      <c r="S23" s="112">
        <f t="shared" si="4"/>
        <v>0</v>
      </c>
      <c r="T23" s="171">
        <v>71.9</v>
      </c>
      <c r="U23" s="170">
        <v>80.91</v>
      </c>
      <c r="V23" s="167">
        <v>80.91</v>
      </c>
      <c r="W23" s="112">
        <f t="shared" si="5"/>
        <v>0</v>
      </c>
      <c r="X23" s="171">
        <v>81.96</v>
      </c>
      <c r="Y23" s="170">
        <v>99.2</v>
      </c>
      <c r="Z23" s="167">
        <v>99.2</v>
      </c>
      <c r="AA23" s="112">
        <f t="shared" si="6"/>
        <v>0</v>
      </c>
      <c r="AB23" s="171">
        <v>78.72</v>
      </c>
      <c r="AC23" s="170">
        <v>12.77</v>
      </c>
      <c r="AD23" s="167">
        <v>12.77</v>
      </c>
      <c r="AE23" s="112">
        <f t="shared" si="7"/>
        <v>0</v>
      </c>
      <c r="AF23" s="171">
        <v>13.03</v>
      </c>
      <c r="AG23" s="170">
        <v>44.7</v>
      </c>
      <c r="AH23" s="167">
        <v>44.7</v>
      </c>
      <c r="AI23" s="112">
        <f t="shared" si="8"/>
        <v>0</v>
      </c>
      <c r="AJ23" s="171">
        <v>82.42</v>
      </c>
      <c r="AK23" s="170">
        <v>56.8</v>
      </c>
      <c r="AL23" s="167">
        <v>56.8</v>
      </c>
      <c r="AM23" s="112">
        <f t="shared" si="9"/>
        <v>0</v>
      </c>
      <c r="AN23" s="171">
        <v>86.71</v>
      </c>
      <c r="AO23" s="170">
        <v>32.52</v>
      </c>
      <c r="AP23" s="167">
        <v>32.52</v>
      </c>
      <c r="AQ23" s="112">
        <f t="shared" si="10"/>
        <v>0</v>
      </c>
      <c r="AR23" s="171">
        <v>83.0</v>
      </c>
      <c r="AS23" s="170">
        <v>44.63</v>
      </c>
      <c r="AT23" s="167">
        <v>44.63</v>
      </c>
      <c r="AU23" s="112">
        <f t="shared" si="11"/>
        <v>0</v>
      </c>
      <c r="AV23" s="171">
        <v>82.55</v>
      </c>
      <c r="AW23" s="199"/>
    </row>
    <row r="24" ht="15.75" customHeight="1">
      <c r="A24" s="167">
        <v>17.0</v>
      </c>
      <c r="B24" s="168" t="s">
        <v>59</v>
      </c>
      <c r="C24" s="50">
        <v>4499.0</v>
      </c>
      <c r="D24" s="169" t="s">
        <v>60</v>
      </c>
      <c r="E24" s="170">
        <v>84.89</v>
      </c>
      <c r="F24" s="167">
        <v>84.89</v>
      </c>
      <c r="G24" s="112">
        <f t="shared" si="1"/>
        <v>0</v>
      </c>
      <c r="H24" s="171">
        <v>99.7</v>
      </c>
      <c r="I24" s="170">
        <v>88.57</v>
      </c>
      <c r="J24" s="167">
        <v>88.57</v>
      </c>
      <c r="K24" s="112">
        <f t="shared" si="2"/>
        <v>0</v>
      </c>
      <c r="L24" s="171">
        <v>99.2</v>
      </c>
      <c r="M24" s="170">
        <v>21.73</v>
      </c>
      <c r="N24" s="167">
        <v>21.73</v>
      </c>
      <c r="O24" s="112">
        <f t="shared" si="3"/>
        <v>0</v>
      </c>
      <c r="P24" s="171">
        <v>29.7</v>
      </c>
      <c r="Q24" s="170">
        <v>23.58</v>
      </c>
      <c r="R24" s="167">
        <v>23.58</v>
      </c>
      <c r="S24" s="112">
        <f t="shared" si="4"/>
        <v>0</v>
      </c>
      <c r="T24" s="171">
        <v>29.0</v>
      </c>
      <c r="U24" s="170">
        <v>84.66</v>
      </c>
      <c r="V24" s="167">
        <v>84.66</v>
      </c>
      <c r="W24" s="112">
        <f t="shared" si="5"/>
        <v>0</v>
      </c>
      <c r="X24" s="171">
        <v>85.71</v>
      </c>
      <c r="Y24" s="170">
        <v>93.94</v>
      </c>
      <c r="Z24" s="167">
        <v>93.94</v>
      </c>
      <c r="AA24" s="112">
        <f t="shared" si="6"/>
        <v>0</v>
      </c>
      <c r="AB24" s="171">
        <v>54.38</v>
      </c>
      <c r="AC24" s="170">
        <v>23.49</v>
      </c>
      <c r="AD24" s="167">
        <v>23.49</v>
      </c>
      <c r="AE24" s="112">
        <f t="shared" si="7"/>
        <v>0</v>
      </c>
      <c r="AF24" s="171">
        <v>15.53</v>
      </c>
      <c r="AG24" s="170">
        <v>70.03</v>
      </c>
      <c r="AH24" s="167">
        <v>70.03</v>
      </c>
      <c r="AI24" s="112">
        <f t="shared" si="8"/>
        <v>0</v>
      </c>
      <c r="AJ24" s="171">
        <v>83.06</v>
      </c>
      <c r="AK24" s="170">
        <v>88.18</v>
      </c>
      <c r="AL24" s="167">
        <v>88.18</v>
      </c>
      <c r="AM24" s="112">
        <f t="shared" si="9"/>
        <v>0</v>
      </c>
      <c r="AN24" s="171">
        <v>92.9</v>
      </c>
      <c r="AO24" s="170">
        <v>44.51</v>
      </c>
      <c r="AP24" s="167">
        <v>44.51</v>
      </c>
      <c r="AQ24" s="112">
        <f t="shared" si="10"/>
        <v>0</v>
      </c>
      <c r="AR24" s="171">
        <v>100.0</v>
      </c>
      <c r="AS24" s="170">
        <v>72.22</v>
      </c>
      <c r="AT24" s="167">
        <v>72.22</v>
      </c>
      <c r="AU24" s="112">
        <f t="shared" si="11"/>
        <v>0</v>
      </c>
      <c r="AV24" s="171">
        <v>97.67</v>
      </c>
      <c r="AW24" s="199"/>
    </row>
    <row r="25" ht="15.75" customHeight="1">
      <c r="A25" s="167">
        <v>18.0</v>
      </c>
      <c r="B25" s="168" t="s">
        <v>61</v>
      </c>
      <c r="C25" s="50">
        <v>4591.0</v>
      </c>
      <c r="D25" s="169" t="s">
        <v>62</v>
      </c>
      <c r="E25" s="170">
        <v>69.3</v>
      </c>
      <c r="F25" s="167">
        <v>69.3</v>
      </c>
      <c r="G25" s="112">
        <f t="shared" si="1"/>
        <v>0</v>
      </c>
      <c r="H25" s="171">
        <v>75.6</v>
      </c>
      <c r="I25" s="170">
        <v>68.94</v>
      </c>
      <c r="J25" s="167">
        <v>68.94</v>
      </c>
      <c r="K25" s="112">
        <f t="shared" si="2"/>
        <v>0</v>
      </c>
      <c r="L25" s="171">
        <v>72.8</v>
      </c>
      <c r="M25" s="170">
        <v>63.15</v>
      </c>
      <c r="N25" s="167">
        <v>63.15</v>
      </c>
      <c r="O25" s="112">
        <f t="shared" si="3"/>
        <v>0</v>
      </c>
      <c r="P25" s="171">
        <v>72.4</v>
      </c>
      <c r="Q25" s="170">
        <v>61.89</v>
      </c>
      <c r="R25" s="167">
        <v>61.89</v>
      </c>
      <c r="S25" s="112">
        <f t="shared" si="4"/>
        <v>0</v>
      </c>
      <c r="T25" s="171">
        <v>62.2</v>
      </c>
      <c r="U25" s="170">
        <v>57.09</v>
      </c>
      <c r="V25" s="167">
        <v>57.09</v>
      </c>
      <c r="W25" s="112">
        <f t="shared" si="5"/>
        <v>0</v>
      </c>
      <c r="X25" s="171">
        <v>54.94</v>
      </c>
      <c r="Y25" s="170">
        <v>93.95</v>
      </c>
      <c r="Z25" s="167">
        <v>93.95</v>
      </c>
      <c r="AA25" s="112">
        <f t="shared" si="6"/>
        <v>0</v>
      </c>
      <c r="AB25" s="171">
        <v>68.23</v>
      </c>
      <c r="AC25" s="170">
        <v>14.18</v>
      </c>
      <c r="AD25" s="167">
        <v>14.18</v>
      </c>
      <c r="AE25" s="112">
        <f t="shared" si="7"/>
        <v>0</v>
      </c>
      <c r="AF25" s="171">
        <v>14.47</v>
      </c>
      <c r="AG25" s="170">
        <v>25.57</v>
      </c>
      <c r="AH25" s="167">
        <v>25.57</v>
      </c>
      <c r="AI25" s="112">
        <f t="shared" si="8"/>
        <v>0</v>
      </c>
      <c r="AJ25" s="171">
        <v>41.96</v>
      </c>
      <c r="AK25" s="170">
        <v>35.21</v>
      </c>
      <c r="AL25" s="167">
        <v>35.21</v>
      </c>
      <c r="AM25" s="112">
        <f t="shared" si="9"/>
        <v>0</v>
      </c>
      <c r="AN25" s="171">
        <v>50.21</v>
      </c>
      <c r="AO25" s="170">
        <v>23.55</v>
      </c>
      <c r="AP25" s="167">
        <v>23.55</v>
      </c>
      <c r="AQ25" s="112">
        <f t="shared" si="10"/>
        <v>0</v>
      </c>
      <c r="AR25" s="171">
        <v>65.33</v>
      </c>
      <c r="AS25" s="170">
        <v>28.8</v>
      </c>
      <c r="AT25" s="167">
        <v>28.8</v>
      </c>
      <c r="AU25" s="112">
        <f t="shared" si="11"/>
        <v>0</v>
      </c>
      <c r="AV25" s="171">
        <v>71.88</v>
      </c>
      <c r="AW25" s="199"/>
    </row>
    <row r="26" ht="15.75" customHeight="1">
      <c r="A26" s="167">
        <v>19.0</v>
      </c>
      <c r="B26" s="168" t="s">
        <v>61</v>
      </c>
      <c r="C26" s="50">
        <v>4592.0</v>
      </c>
      <c r="D26" s="169" t="s">
        <v>63</v>
      </c>
      <c r="E26" s="170">
        <v>87.12</v>
      </c>
      <c r="F26" s="167">
        <v>87.12</v>
      </c>
      <c r="G26" s="112">
        <f t="shared" si="1"/>
        <v>0</v>
      </c>
      <c r="H26" s="171">
        <v>86.9</v>
      </c>
      <c r="I26" s="170">
        <v>85.62</v>
      </c>
      <c r="J26" s="167">
        <v>85.62</v>
      </c>
      <c r="K26" s="112">
        <f t="shared" si="2"/>
        <v>0</v>
      </c>
      <c r="L26" s="171">
        <v>87.6</v>
      </c>
      <c r="M26" s="170">
        <v>56.6</v>
      </c>
      <c r="N26" s="167">
        <v>56.6</v>
      </c>
      <c r="O26" s="112">
        <f t="shared" si="3"/>
        <v>0</v>
      </c>
      <c r="P26" s="171">
        <v>55.5</v>
      </c>
      <c r="Q26" s="170">
        <v>57.08</v>
      </c>
      <c r="R26" s="167">
        <v>57.08</v>
      </c>
      <c r="S26" s="112">
        <f t="shared" si="4"/>
        <v>0</v>
      </c>
      <c r="T26" s="171">
        <v>60.8</v>
      </c>
      <c r="U26" s="170">
        <v>75.0</v>
      </c>
      <c r="V26" s="167">
        <v>75.0</v>
      </c>
      <c r="W26" s="112">
        <f t="shared" si="5"/>
        <v>0</v>
      </c>
      <c r="X26" s="171">
        <v>73.99</v>
      </c>
      <c r="Y26" s="170">
        <v>96.5</v>
      </c>
      <c r="Z26" s="167">
        <v>96.5</v>
      </c>
      <c r="AA26" s="112">
        <f t="shared" si="6"/>
        <v>0</v>
      </c>
      <c r="AB26" s="171">
        <v>66.28</v>
      </c>
      <c r="AC26" s="170">
        <v>15.95</v>
      </c>
      <c r="AD26" s="167">
        <v>15.95</v>
      </c>
      <c r="AE26" s="112">
        <f t="shared" si="7"/>
        <v>0</v>
      </c>
      <c r="AF26" s="171">
        <v>16.67</v>
      </c>
      <c r="AG26" s="170">
        <v>49.74</v>
      </c>
      <c r="AH26" s="167">
        <v>49.74</v>
      </c>
      <c r="AI26" s="112">
        <f t="shared" si="8"/>
        <v>0</v>
      </c>
      <c r="AJ26" s="171">
        <v>61.63</v>
      </c>
      <c r="AK26" s="170">
        <v>46.04</v>
      </c>
      <c r="AL26" s="167">
        <v>46.04</v>
      </c>
      <c r="AM26" s="112">
        <f t="shared" si="9"/>
        <v>0</v>
      </c>
      <c r="AN26" s="171">
        <v>69.4</v>
      </c>
      <c r="AO26" s="170">
        <v>25.29</v>
      </c>
      <c r="AP26" s="167">
        <v>25.29</v>
      </c>
      <c r="AQ26" s="112">
        <f t="shared" si="10"/>
        <v>0</v>
      </c>
      <c r="AR26" s="171">
        <v>56.92</v>
      </c>
      <c r="AS26" s="170">
        <v>45.25</v>
      </c>
      <c r="AT26" s="167">
        <v>45.25</v>
      </c>
      <c r="AU26" s="112">
        <f t="shared" si="11"/>
        <v>0</v>
      </c>
      <c r="AV26" s="171">
        <v>70.42</v>
      </c>
      <c r="AW26" s="199"/>
    </row>
    <row r="27" ht="15.75" customHeight="1">
      <c r="A27" s="167">
        <v>20.0</v>
      </c>
      <c r="B27" s="168" t="s">
        <v>61</v>
      </c>
      <c r="C27" s="50">
        <v>4598.0</v>
      </c>
      <c r="D27" s="169" t="s">
        <v>64</v>
      </c>
      <c r="E27" s="170">
        <v>81.97</v>
      </c>
      <c r="F27" s="167">
        <v>81.97</v>
      </c>
      <c r="G27" s="112">
        <f t="shared" si="1"/>
        <v>0</v>
      </c>
      <c r="H27" s="171">
        <v>85.7</v>
      </c>
      <c r="I27" s="170">
        <v>82.41</v>
      </c>
      <c r="J27" s="167">
        <v>82.41</v>
      </c>
      <c r="K27" s="112">
        <f t="shared" si="2"/>
        <v>0</v>
      </c>
      <c r="L27" s="171">
        <v>82.0</v>
      </c>
      <c r="M27" s="170">
        <v>45.95</v>
      </c>
      <c r="N27" s="167">
        <v>45.95</v>
      </c>
      <c r="O27" s="112">
        <f t="shared" si="3"/>
        <v>0</v>
      </c>
      <c r="P27" s="171">
        <v>52.3</v>
      </c>
      <c r="Q27" s="170">
        <v>47.77</v>
      </c>
      <c r="R27" s="167">
        <v>47.77</v>
      </c>
      <c r="S27" s="112">
        <f t="shared" si="4"/>
        <v>0</v>
      </c>
      <c r="T27" s="171">
        <v>57.5</v>
      </c>
      <c r="U27" s="170">
        <v>51.65</v>
      </c>
      <c r="V27" s="167">
        <v>51.65</v>
      </c>
      <c r="W27" s="112">
        <f t="shared" si="5"/>
        <v>0</v>
      </c>
      <c r="X27" s="171">
        <v>51.8</v>
      </c>
      <c r="Y27" s="170">
        <v>91.62</v>
      </c>
      <c r="Z27" s="167">
        <v>91.62</v>
      </c>
      <c r="AA27" s="112">
        <f t="shared" si="6"/>
        <v>0</v>
      </c>
      <c r="AB27" s="171">
        <v>58.89</v>
      </c>
      <c r="AC27" s="170">
        <v>9.95</v>
      </c>
      <c r="AD27" s="167">
        <v>9.95</v>
      </c>
      <c r="AE27" s="112">
        <f t="shared" si="7"/>
        <v>0</v>
      </c>
      <c r="AF27" s="171">
        <v>10.56</v>
      </c>
      <c r="AG27" s="170">
        <v>25.32</v>
      </c>
      <c r="AH27" s="167">
        <v>25.32</v>
      </c>
      <c r="AI27" s="112">
        <f t="shared" si="8"/>
        <v>0</v>
      </c>
      <c r="AJ27" s="171">
        <v>53.88</v>
      </c>
      <c r="AK27" s="170">
        <v>31.95</v>
      </c>
      <c r="AL27" s="167">
        <v>31.95</v>
      </c>
      <c r="AM27" s="112">
        <f t="shared" si="9"/>
        <v>0</v>
      </c>
      <c r="AN27" s="171">
        <v>55.17</v>
      </c>
      <c r="AO27" s="170">
        <v>26.92</v>
      </c>
      <c r="AP27" s="167">
        <v>26.92</v>
      </c>
      <c r="AQ27" s="112">
        <f t="shared" si="10"/>
        <v>0</v>
      </c>
      <c r="AR27" s="171">
        <v>64.98</v>
      </c>
      <c r="AS27" s="170">
        <v>31.63</v>
      </c>
      <c r="AT27" s="167">
        <v>31.63</v>
      </c>
      <c r="AU27" s="112">
        <f t="shared" si="11"/>
        <v>0</v>
      </c>
      <c r="AV27" s="171">
        <v>66.43</v>
      </c>
      <c r="AW27" s="199"/>
    </row>
    <row r="28" ht="15.75" customHeight="1">
      <c r="A28" s="167">
        <v>21.0</v>
      </c>
      <c r="B28" s="168" t="s">
        <v>61</v>
      </c>
      <c r="C28" s="50">
        <v>4602.0</v>
      </c>
      <c r="D28" s="169" t="s">
        <v>65</v>
      </c>
      <c r="E28" s="170">
        <v>83.97</v>
      </c>
      <c r="F28" s="167">
        <v>83.97</v>
      </c>
      <c r="G28" s="112">
        <f t="shared" si="1"/>
        <v>0</v>
      </c>
      <c r="H28" s="171">
        <v>87.9</v>
      </c>
      <c r="I28" s="170">
        <v>81.99</v>
      </c>
      <c r="J28" s="167">
        <v>81.99</v>
      </c>
      <c r="K28" s="112">
        <f t="shared" si="2"/>
        <v>0</v>
      </c>
      <c r="L28" s="171">
        <v>89.5</v>
      </c>
      <c r="M28" s="170">
        <v>51.39</v>
      </c>
      <c r="N28" s="167">
        <v>51.39</v>
      </c>
      <c r="O28" s="112">
        <f t="shared" si="3"/>
        <v>0</v>
      </c>
      <c r="P28" s="171">
        <v>56.6</v>
      </c>
      <c r="Q28" s="170">
        <v>56.42</v>
      </c>
      <c r="R28" s="167">
        <v>56.42</v>
      </c>
      <c r="S28" s="112">
        <f t="shared" si="4"/>
        <v>0</v>
      </c>
      <c r="T28" s="171">
        <v>55.9</v>
      </c>
      <c r="U28" s="170">
        <v>71.26</v>
      </c>
      <c r="V28" s="167">
        <v>71.26</v>
      </c>
      <c r="W28" s="112">
        <f t="shared" si="5"/>
        <v>0</v>
      </c>
      <c r="X28" s="171">
        <v>68.22</v>
      </c>
      <c r="Y28" s="170">
        <v>98.48</v>
      </c>
      <c r="Z28" s="167">
        <v>98.48</v>
      </c>
      <c r="AA28" s="112">
        <f t="shared" si="6"/>
        <v>0</v>
      </c>
      <c r="AB28" s="171">
        <v>79.25</v>
      </c>
      <c r="AC28" s="170">
        <v>13.31</v>
      </c>
      <c r="AD28" s="167">
        <v>13.31</v>
      </c>
      <c r="AE28" s="112">
        <f t="shared" si="7"/>
        <v>0</v>
      </c>
      <c r="AF28" s="171">
        <v>13.96</v>
      </c>
      <c r="AG28" s="170">
        <v>25.0</v>
      </c>
      <c r="AH28" s="167">
        <v>25.0</v>
      </c>
      <c r="AI28" s="112">
        <f t="shared" si="8"/>
        <v>0</v>
      </c>
      <c r="AJ28" s="171">
        <v>60.92</v>
      </c>
      <c r="AK28" s="170">
        <v>31.64</v>
      </c>
      <c r="AL28" s="167">
        <v>31.64</v>
      </c>
      <c r="AM28" s="112">
        <f t="shared" si="9"/>
        <v>0</v>
      </c>
      <c r="AN28" s="171">
        <v>61.72</v>
      </c>
      <c r="AO28" s="170">
        <v>15.91</v>
      </c>
      <c r="AP28" s="167">
        <v>15.91</v>
      </c>
      <c r="AQ28" s="112">
        <f t="shared" si="10"/>
        <v>0</v>
      </c>
      <c r="AR28" s="171">
        <v>71.03</v>
      </c>
      <c r="AS28" s="170">
        <v>19.6</v>
      </c>
      <c r="AT28" s="167">
        <v>19.6</v>
      </c>
      <c r="AU28" s="112">
        <f t="shared" si="11"/>
        <v>0</v>
      </c>
      <c r="AV28" s="171">
        <v>70.21</v>
      </c>
      <c r="AW28" s="199"/>
    </row>
    <row r="29" ht="15.75" customHeight="1">
      <c r="A29" s="167">
        <v>22.0</v>
      </c>
      <c r="B29" s="168" t="s">
        <v>66</v>
      </c>
      <c r="C29" s="50">
        <v>4578.0</v>
      </c>
      <c r="D29" s="169" t="s">
        <v>67</v>
      </c>
      <c r="E29" s="170">
        <v>91.61</v>
      </c>
      <c r="F29" s="167">
        <v>91.61</v>
      </c>
      <c r="G29" s="112">
        <f t="shared" si="1"/>
        <v>0</v>
      </c>
      <c r="H29" s="171">
        <v>100.0</v>
      </c>
      <c r="I29" s="170">
        <v>91.45</v>
      </c>
      <c r="J29" s="167">
        <v>91.45</v>
      </c>
      <c r="K29" s="112">
        <f t="shared" si="2"/>
        <v>0</v>
      </c>
      <c r="L29" s="171">
        <v>96.3</v>
      </c>
      <c r="M29" s="170">
        <v>33.44</v>
      </c>
      <c r="N29" s="167">
        <v>33.44</v>
      </c>
      <c r="O29" s="112">
        <f t="shared" si="3"/>
        <v>0</v>
      </c>
      <c r="P29" s="171">
        <v>29.6</v>
      </c>
      <c r="Q29" s="170">
        <v>28.67</v>
      </c>
      <c r="R29" s="167">
        <v>28.67</v>
      </c>
      <c r="S29" s="112">
        <f t="shared" si="4"/>
        <v>0</v>
      </c>
      <c r="T29" s="171">
        <v>30.7</v>
      </c>
      <c r="U29" s="170">
        <v>83.84</v>
      </c>
      <c r="V29" s="167">
        <v>83.84</v>
      </c>
      <c r="W29" s="112">
        <f t="shared" si="5"/>
        <v>0</v>
      </c>
      <c r="X29" s="171">
        <v>89.67</v>
      </c>
      <c r="Y29" s="170">
        <v>88.96</v>
      </c>
      <c r="Z29" s="167">
        <v>88.96</v>
      </c>
      <c r="AA29" s="112">
        <f t="shared" si="6"/>
        <v>0</v>
      </c>
      <c r="AB29" s="171">
        <v>54.43</v>
      </c>
      <c r="AC29" s="170">
        <v>25.68</v>
      </c>
      <c r="AD29" s="167">
        <v>25.68</v>
      </c>
      <c r="AE29" s="112">
        <f t="shared" si="7"/>
        <v>0</v>
      </c>
      <c r="AF29" s="171">
        <v>23.49</v>
      </c>
      <c r="AG29" s="170">
        <v>47.31</v>
      </c>
      <c r="AH29" s="167">
        <v>47.31</v>
      </c>
      <c r="AI29" s="112">
        <f t="shared" si="8"/>
        <v>0</v>
      </c>
      <c r="AJ29" s="171">
        <v>80.45</v>
      </c>
      <c r="AK29" s="170">
        <v>65.44</v>
      </c>
      <c r="AL29" s="167">
        <v>65.44</v>
      </c>
      <c r="AM29" s="112">
        <f t="shared" si="9"/>
        <v>0</v>
      </c>
      <c r="AN29" s="171">
        <v>88.84</v>
      </c>
      <c r="AO29" s="170">
        <v>51.51</v>
      </c>
      <c r="AP29" s="167">
        <v>51.51</v>
      </c>
      <c r="AQ29" s="112">
        <f t="shared" si="10"/>
        <v>0</v>
      </c>
      <c r="AR29" s="171">
        <v>89.48</v>
      </c>
      <c r="AS29" s="170">
        <v>70.55</v>
      </c>
      <c r="AT29" s="167">
        <v>70.55</v>
      </c>
      <c r="AU29" s="112">
        <f t="shared" si="11"/>
        <v>0</v>
      </c>
      <c r="AV29" s="171">
        <v>93.18</v>
      </c>
      <c r="AW29" s="199"/>
    </row>
    <row r="30" ht="15.75" customHeight="1">
      <c r="A30" s="167">
        <v>23.0</v>
      </c>
      <c r="B30" s="168" t="s">
        <v>66</v>
      </c>
      <c r="C30" s="50">
        <v>4586.0</v>
      </c>
      <c r="D30" s="169" t="s">
        <v>68</v>
      </c>
      <c r="E30" s="170">
        <v>88.74</v>
      </c>
      <c r="F30" s="167">
        <v>88.74</v>
      </c>
      <c r="G30" s="112">
        <f t="shared" si="1"/>
        <v>0</v>
      </c>
      <c r="H30" s="171">
        <v>100.0</v>
      </c>
      <c r="I30" s="170">
        <v>92.01</v>
      </c>
      <c r="J30" s="167">
        <v>92.01</v>
      </c>
      <c r="K30" s="112">
        <f t="shared" si="2"/>
        <v>0</v>
      </c>
      <c r="L30" s="171">
        <v>100.0</v>
      </c>
      <c r="M30" s="170">
        <v>40.18</v>
      </c>
      <c r="N30" s="167">
        <v>40.18</v>
      </c>
      <c r="O30" s="112">
        <f t="shared" si="3"/>
        <v>0</v>
      </c>
      <c r="P30" s="171">
        <v>59.7</v>
      </c>
      <c r="Q30" s="170">
        <v>40.6</v>
      </c>
      <c r="R30" s="167">
        <v>40.6</v>
      </c>
      <c r="S30" s="112">
        <f t="shared" si="4"/>
        <v>0</v>
      </c>
      <c r="T30" s="171">
        <v>52.7</v>
      </c>
      <c r="U30" s="170">
        <v>84.73</v>
      </c>
      <c r="V30" s="167">
        <v>84.73</v>
      </c>
      <c r="W30" s="112">
        <f t="shared" si="5"/>
        <v>0</v>
      </c>
      <c r="X30" s="171">
        <v>91.41</v>
      </c>
      <c r="Y30" s="170">
        <v>92.96</v>
      </c>
      <c r="Z30" s="167">
        <v>92.96</v>
      </c>
      <c r="AA30" s="112">
        <f t="shared" si="6"/>
        <v>0</v>
      </c>
      <c r="AB30" s="171">
        <v>74.73</v>
      </c>
      <c r="AC30" s="170">
        <v>18.47</v>
      </c>
      <c r="AD30" s="167">
        <v>18.47</v>
      </c>
      <c r="AE30" s="112">
        <f t="shared" si="7"/>
        <v>0</v>
      </c>
      <c r="AF30" s="171">
        <v>20.08</v>
      </c>
      <c r="AG30" s="170">
        <v>41.03</v>
      </c>
      <c r="AH30" s="167">
        <v>41.03</v>
      </c>
      <c r="AI30" s="112">
        <f t="shared" si="8"/>
        <v>0</v>
      </c>
      <c r="AJ30" s="171">
        <v>79.32</v>
      </c>
      <c r="AK30" s="170">
        <v>57.48</v>
      </c>
      <c r="AL30" s="167">
        <v>57.48</v>
      </c>
      <c r="AM30" s="112">
        <f t="shared" si="9"/>
        <v>0</v>
      </c>
      <c r="AN30" s="171">
        <v>89.28</v>
      </c>
      <c r="AO30" s="170">
        <v>26.83</v>
      </c>
      <c r="AP30" s="167">
        <v>26.83</v>
      </c>
      <c r="AQ30" s="112">
        <f t="shared" si="10"/>
        <v>0</v>
      </c>
      <c r="AR30" s="171">
        <v>59.52</v>
      </c>
      <c r="AS30" s="170">
        <v>50.8</v>
      </c>
      <c r="AT30" s="167">
        <v>50.8</v>
      </c>
      <c r="AU30" s="112">
        <f t="shared" si="11"/>
        <v>0</v>
      </c>
      <c r="AV30" s="171">
        <v>62.69</v>
      </c>
      <c r="AW30" s="199"/>
    </row>
    <row r="31" ht="15.75" customHeight="1">
      <c r="A31" s="167">
        <v>24.0</v>
      </c>
      <c r="B31" s="168" t="s">
        <v>69</v>
      </c>
      <c r="C31" s="50">
        <v>4608.0</v>
      </c>
      <c r="D31" s="169" t="s">
        <v>70</v>
      </c>
      <c r="E31" s="170">
        <v>77.88</v>
      </c>
      <c r="F31" s="167">
        <v>77.88</v>
      </c>
      <c r="G31" s="112">
        <f t="shared" si="1"/>
        <v>0</v>
      </c>
      <c r="H31" s="171">
        <v>78.8</v>
      </c>
      <c r="I31" s="170">
        <v>64.07</v>
      </c>
      <c r="J31" s="167">
        <v>64.07</v>
      </c>
      <c r="K31" s="112">
        <f t="shared" si="2"/>
        <v>0</v>
      </c>
      <c r="L31" s="171">
        <v>68.4</v>
      </c>
      <c r="M31" s="170">
        <v>7.17</v>
      </c>
      <c r="N31" s="167">
        <v>7.17</v>
      </c>
      <c r="O31" s="112">
        <f t="shared" si="3"/>
        <v>0</v>
      </c>
      <c r="P31" s="171">
        <v>10.2</v>
      </c>
      <c r="Q31" s="170">
        <v>1.44</v>
      </c>
      <c r="R31" s="167">
        <v>1.44</v>
      </c>
      <c r="S31" s="112">
        <f t="shared" si="4"/>
        <v>0</v>
      </c>
      <c r="T31" s="171">
        <v>5.9</v>
      </c>
      <c r="U31" s="170">
        <v>94.29</v>
      </c>
      <c r="V31" s="167">
        <v>94.29</v>
      </c>
      <c r="W31" s="112">
        <f t="shared" si="5"/>
        <v>0</v>
      </c>
      <c r="X31" s="171">
        <v>93.48</v>
      </c>
      <c r="Y31" s="170">
        <v>97.2</v>
      </c>
      <c r="Z31" s="167">
        <v>97.2</v>
      </c>
      <c r="AA31" s="112">
        <f t="shared" si="6"/>
        <v>0</v>
      </c>
      <c r="AB31" s="171">
        <v>65.74</v>
      </c>
      <c r="AC31" s="170">
        <v>18.52</v>
      </c>
      <c r="AD31" s="167">
        <v>18.52</v>
      </c>
      <c r="AE31" s="112">
        <f t="shared" si="7"/>
        <v>0</v>
      </c>
      <c r="AF31" s="171">
        <v>16.51</v>
      </c>
      <c r="AG31" s="170">
        <v>53.51</v>
      </c>
      <c r="AH31" s="167">
        <v>53.51</v>
      </c>
      <c r="AI31" s="112">
        <f t="shared" si="8"/>
        <v>0</v>
      </c>
      <c r="AJ31" s="171">
        <v>66.42</v>
      </c>
      <c r="AK31" s="170">
        <v>71.56</v>
      </c>
      <c r="AL31" s="167">
        <v>71.56</v>
      </c>
      <c r="AM31" s="112">
        <f t="shared" si="9"/>
        <v>0</v>
      </c>
      <c r="AN31" s="171">
        <v>82.08</v>
      </c>
      <c r="AO31" s="170">
        <v>84.0</v>
      </c>
      <c r="AP31" s="167">
        <v>84.0</v>
      </c>
      <c r="AQ31" s="112">
        <f t="shared" si="10"/>
        <v>0</v>
      </c>
      <c r="AR31" s="171">
        <v>82.76</v>
      </c>
      <c r="AS31" s="170">
        <v>50.0</v>
      </c>
      <c r="AT31" s="167">
        <v>50.0</v>
      </c>
      <c r="AU31" s="112">
        <f t="shared" si="11"/>
        <v>0</v>
      </c>
      <c r="AV31" s="171">
        <v>75.0</v>
      </c>
      <c r="AW31" s="199"/>
    </row>
    <row r="32" ht="15.75" customHeight="1">
      <c r="A32" s="167">
        <v>25.0</v>
      </c>
      <c r="B32" s="168" t="s">
        <v>71</v>
      </c>
      <c r="C32" s="50">
        <v>4613.0</v>
      </c>
      <c r="D32" s="169" t="s">
        <v>72</v>
      </c>
      <c r="E32" s="170">
        <v>92.98</v>
      </c>
      <c r="F32" s="167">
        <v>92.98</v>
      </c>
      <c r="G32" s="112">
        <f t="shared" si="1"/>
        <v>0</v>
      </c>
      <c r="H32" s="171">
        <v>100.0</v>
      </c>
      <c r="I32" s="170">
        <v>87.5</v>
      </c>
      <c r="J32" s="167">
        <v>87.5</v>
      </c>
      <c r="K32" s="112">
        <f t="shared" si="2"/>
        <v>0</v>
      </c>
      <c r="L32" s="171">
        <v>92.5</v>
      </c>
      <c r="M32" s="170">
        <v>96.11</v>
      </c>
      <c r="N32" s="167">
        <v>96.11</v>
      </c>
      <c r="O32" s="112">
        <f t="shared" si="3"/>
        <v>0</v>
      </c>
      <c r="P32" s="171">
        <v>98.3</v>
      </c>
      <c r="Q32" s="170">
        <v>83.4</v>
      </c>
      <c r="R32" s="167">
        <v>83.4</v>
      </c>
      <c r="S32" s="112">
        <f t="shared" si="4"/>
        <v>0</v>
      </c>
      <c r="T32" s="171">
        <v>77.6</v>
      </c>
      <c r="U32" s="170">
        <v>85.47</v>
      </c>
      <c r="V32" s="167">
        <v>85.47</v>
      </c>
      <c r="W32" s="112">
        <f t="shared" si="5"/>
        <v>0</v>
      </c>
      <c r="X32" s="171">
        <v>83.45</v>
      </c>
      <c r="Y32" s="170">
        <v>95.53</v>
      </c>
      <c r="Z32" s="167">
        <v>95.53</v>
      </c>
      <c r="AA32" s="112">
        <f t="shared" si="6"/>
        <v>0</v>
      </c>
      <c r="AB32" s="171">
        <v>45.56</v>
      </c>
      <c r="AC32" s="170">
        <v>43.58</v>
      </c>
      <c r="AD32" s="167">
        <v>43.58</v>
      </c>
      <c r="AE32" s="112">
        <f t="shared" si="7"/>
        <v>0</v>
      </c>
      <c r="AF32" s="171">
        <v>44.44</v>
      </c>
      <c r="AG32" s="170">
        <v>56.23</v>
      </c>
      <c r="AH32" s="167">
        <v>56.23</v>
      </c>
      <c r="AI32" s="112">
        <f t="shared" si="8"/>
        <v>0</v>
      </c>
      <c r="AJ32" s="171">
        <v>87.55</v>
      </c>
      <c r="AK32" s="170">
        <v>68.52</v>
      </c>
      <c r="AL32" s="167">
        <v>68.52</v>
      </c>
      <c r="AM32" s="112">
        <f t="shared" si="9"/>
        <v>0</v>
      </c>
      <c r="AN32" s="171">
        <v>90.18</v>
      </c>
      <c r="AO32" s="170">
        <v>79.89</v>
      </c>
      <c r="AP32" s="167">
        <v>79.89</v>
      </c>
      <c r="AQ32" s="112">
        <f t="shared" si="10"/>
        <v>0</v>
      </c>
      <c r="AR32" s="171">
        <v>86.22</v>
      </c>
      <c r="AS32" s="170">
        <v>78.15</v>
      </c>
      <c r="AT32" s="167">
        <v>78.15</v>
      </c>
      <c r="AU32" s="112">
        <f t="shared" si="11"/>
        <v>0</v>
      </c>
      <c r="AV32" s="171">
        <v>91.09</v>
      </c>
      <c r="AW32" s="199"/>
    </row>
    <row r="33" ht="15.75" customHeight="1">
      <c r="A33" s="167">
        <v>26.0</v>
      </c>
      <c r="B33" s="168" t="s">
        <v>73</v>
      </c>
      <c r="C33" s="50">
        <v>4628.0</v>
      </c>
      <c r="D33" s="169" t="s">
        <v>74</v>
      </c>
      <c r="E33" s="170">
        <v>87.14</v>
      </c>
      <c r="F33" s="167">
        <v>87.14</v>
      </c>
      <c r="G33" s="112">
        <f t="shared" si="1"/>
        <v>0</v>
      </c>
      <c r="H33" s="171">
        <v>89.8</v>
      </c>
      <c r="I33" s="170">
        <v>83.38</v>
      </c>
      <c r="J33" s="167">
        <v>83.38</v>
      </c>
      <c r="K33" s="112">
        <f t="shared" si="2"/>
        <v>0</v>
      </c>
      <c r="L33" s="171">
        <v>86.6</v>
      </c>
      <c r="M33" s="170">
        <v>86.07</v>
      </c>
      <c r="N33" s="167">
        <v>86.07</v>
      </c>
      <c r="O33" s="112">
        <f t="shared" si="3"/>
        <v>0</v>
      </c>
      <c r="P33" s="171">
        <v>78.8</v>
      </c>
      <c r="Q33" s="170">
        <v>66.78</v>
      </c>
      <c r="R33" s="167">
        <v>66.78</v>
      </c>
      <c r="S33" s="112">
        <f t="shared" si="4"/>
        <v>0</v>
      </c>
      <c r="T33" s="171">
        <v>57.3</v>
      </c>
      <c r="U33" s="170">
        <v>75.92</v>
      </c>
      <c r="V33" s="167">
        <v>75.92</v>
      </c>
      <c r="W33" s="112">
        <f t="shared" si="5"/>
        <v>0</v>
      </c>
      <c r="X33" s="171">
        <v>69.32</v>
      </c>
      <c r="Y33" s="170">
        <v>81.33</v>
      </c>
      <c r="Z33" s="167">
        <v>81.33</v>
      </c>
      <c r="AA33" s="112">
        <f t="shared" si="6"/>
        <v>0</v>
      </c>
      <c r="AB33" s="171">
        <v>44.85</v>
      </c>
      <c r="AC33" s="170">
        <v>15.18</v>
      </c>
      <c r="AD33" s="167">
        <v>15.18</v>
      </c>
      <c r="AE33" s="112">
        <f t="shared" si="7"/>
        <v>0</v>
      </c>
      <c r="AF33" s="171">
        <v>10.2</v>
      </c>
      <c r="AG33" s="170">
        <v>42.65</v>
      </c>
      <c r="AH33" s="167">
        <v>42.65</v>
      </c>
      <c r="AI33" s="112">
        <f t="shared" si="8"/>
        <v>0</v>
      </c>
      <c r="AJ33" s="171">
        <v>93.12</v>
      </c>
      <c r="AK33" s="170">
        <v>61.57</v>
      </c>
      <c r="AL33" s="167">
        <v>61.57</v>
      </c>
      <c r="AM33" s="112">
        <f t="shared" si="9"/>
        <v>0</v>
      </c>
      <c r="AN33" s="171">
        <v>95.76</v>
      </c>
      <c r="AO33" s="170">
        <v>61.03</v>
      </c>
      <c r="AP33" s="167">
        <v>61.03</v>
      </c>
      <c r="AQ33" s="112">
        <f t="shared" si="10"/>
        <v>0</v>
      </c>
      <c r="AR33" s="171">
        <v>95.25</v>
      </c>
      <c r="AS33" s="170">
        <v>68.89</v>
      </c>
      <c r="AT33" s="167">
        <v>68.89</v>
      </c>
      <c r="AU33" s="112">
        <f t="shared" si="11"/>
        <v>0</v>
      </c>
      <c r="AV33" s="171">
        <v>97.52</v>
      </c>
      <c r="AW33" s="199"/>
    </row>
    <row r="34" ht="15.75" customHeight="1">
      <c r="A34" s="167">
        <v>27.0</v>
      </c>
      <c r="B34" s="168" t="s">
        <v>73</v>
      </c>
      <c r="C34" s="50">
        <v>4633.0</v>
      </c>
      <c r="D34" s="169" t="s">
        <v>75</v>
      </c>
      <c r="E34" s="174">
        <v>98.45</v>
      </c>
      <c r="F34" s="175">
        <v>98.45</v>
      </c>
      <c r="G34" s="124">
        <f t="shared" si="1"/>
        <v>0</v>
      </c>
      <c r="H34" s="176">
        <v>100.0</v>
      </c>
      <c r="I34" s="174">
        <v>94.53</v>
      </c>
      <c r="J34" s="175">
        <v>94.53</v>
      </c>
      <c r="K34" s="124">
        <f t="shared" si="2"/>
        <v>0</v>
      </c>
      <c r="L34" s="176">
        <v>95.9</v>
      </c>
      <c r="M34" s="174">
        <v>68.24</v>
      </c>
      <c r="N34" s="175">
        <v>68.24</v>
      </c>
      <c r="O34" s="124">
        <f t="shared" si="3"/>
        <v>0</v>
      </c>
      <c r="P34" s="176">
        <v>68.5</v>
      </c>
      <c r="Q34" s="174">
        <v>70.77</v>
      </c>
      <c r="R34" s="175">
        <v>70.77</v>
      </c>
      <c r="S34" s="124">
        <f t="shared" si="4"/>
        <v>0</v>
      </c>
      <c r="T34" s="176">
        <v>69.2</v>
      </c>
      <c r="U34" s="174">
        <v>90.07</v>
      </c>
      <c r="V34" s="175">
        <v>90.07</v>
      </c>
      <c r="W34" s="124">
        <f t="shared" si="5"/>
        <v>0</v>
      </c>
      <c r="X34" s="176">
        <v>87.29</v>
      </c>
      <c r="Y34" s="174">
        <v>92.36</v>
      </c>
      <c r="Z34" s="175">
        <v>92.36</v>
      </c>
      <c r="AA34" s="124">
        <f t="shared" si="6"/>
        <v>0</v>
      </c>
      <c r="AB34" s="176">
        <v>59.15</v>
      </c>
      <c r="AC34" s="174">
        <v>7.64</v>
      </c>
      <c r="AD34" s="175">
        <v>7.64</v>
      </c>
      <c r="AE34" s="124">
        <f t="shared" si="7"/>
        <v>0</v>
      </c>
      <c r="AF34" s="176">
        <v>6.34</v>
      </c>
      <c r="AG34" s="174">
        <v>35.59</v>
      </c>
      <c r="AH34" s="175">
        <v>35.59</v>
      </c>
      <c r="AI34" s="124">
        <f t="shared" si="8"/>
        <v>0</v>
      </c>
      <c r="AJ34" s="176">
        <v>81.82</v>
      </c>
      <c r="AK34" s="174">
        <v>61.32</v>
      </c>
      <c r="AL34" s="175">
        <v>61.32</v>
      </c>
      <c r="AM34" s="124">
        <f t="shared" si="9"/>
        <v>0</v>
      </c>
      <c r="AN34" s="176">
        <v>89.91</v>
      </c>
      <c r="AO34" s="174">
        <v>38.43</v>
      </c>
      <c r="AP34" s="175">
        <v>38.43</v>
      </c>
      <c r="AQ34" s="124">
        <f t="shared" si="10"/>
        <v>0</v>
      </c>
      <c r="AR34" s="176">
        <v>84.98</v>
      </c>
      <c r="AS34" s="174">
        <v>64.31</v>
      </c>
      <c r="AT34" s="175">
        <v>64.31</v>
      </c>
      <c r="AU34" s="124">
        <f t="shared" si="11"/>
        <v>0</v>
      </c>
      <c r="AV34" s="176">
        <v>88.42</v>
      </c>
      <c r="AW34" s="199"/>
    </row>
    <row r="35" ht="15.7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</row>
    <row r="36" ht="15.7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</row>
    <row r="37" ht="15.7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</row>
    <row r="38" ht="15.7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</row>
    <row r="39" ht="15.7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</row>
    <row r="40" ht="15.7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</row>
    <row r="41" ht="15.7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</row>
    <row r="42" ht="15.7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</row>
    <row r="43" ht="15.7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</row>
    <row r="44" ht="15.7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</row>
    <row r="45" ht="15.7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</row>
    <row r="46" ht="15.7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</row>
    <row r="47" ht="15.7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</row>
    <row r="48" ht="15.7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</row>
    <row r="49" ht="15.7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</row>
    <row r="50" ht="15.7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</row>
    <row r="51" ht="15.7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</row>
    <row r="52" ht="15.7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</row>
    <row r="53" ht="15.7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</row>
    <row r="54" ht="15.7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</row>
    <row r="55" ht="15.7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</row>
    <row r="56" ht="15.7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</row>
    <row r="57" ht="15.7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</row>
    <row r="58" ht="15.7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</row>
    <row r="59" ht="15.7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</row>
    <row r="60" ht="15.7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</row>
    <row r="61" ht="15.7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</row>
    <row r="62" ht="15.7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</row>
    <row r="63" ht="15.7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</row>
    <row r="64" ht="15.7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</row>
    <row r="65" ht="15.7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</row>
    <row r="66" ht="15.7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</row>
    <row r="67" ht="15.7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</row>
    <row r="68" ht="15.7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</row>
    <row r="69" ht="15.7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</row>
    <row r="70" ht="15.7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</row>
    <row r="71" ht="15.7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</row>
    <row r="72" ht="15.7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</row>
    <row r="73" ht="15.7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</row>
    <row r="74" ht="15.7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</row>
    <row r="75" ht="15.7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</row>
    <row r="76" ht="15.7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</row>
    <row r="77" ht="15.7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</row>
    <row r="78" ht="15.7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</row>
    <row r="79" ht="15.7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  <c r="AR79" s="128"/>
      <c r="AS79" s="128"/>
      <c r="AT79" s="128"/>
      <c r="AU79" s="128"/>
      <c r="AV79" s="128"/>
      <c r="AW79" s="128"/>
    </row>
    <row r="80" ht="15.7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</row>
    <row r="81" ht="15.7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8"/>
      <c r="AL81" s="128"/>
      <c r="AM81" s="128"/>
      <c r="AN81" s="128"/>
      <c r="AO81" s="128"/>
      <c r="AP81" s="128"/>
      <c r="AQ81" s="128"/>
      <c r="AR81" s="128"/>
      <c r="AS81" s="128"/>
      <c r="AT81" s="128"/>
      <c r="AU81" s="128"/>
      <c r="AV81" s="128"/>
      <c r="AW81" s="128"/>
    </row>
    <row r="82" ht="15.7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28"/>
      <c r="AO82" s="128"/>
      <c r="AP82" s="128"/>
      <c r="AQ82" s="128"/>
      <c r="AR82" s="128"/>
      <c r="AS82" s="128"/>
      <c r="AT82" s="128"/>
      <c r="AU82" s="128"/>
      <c r="AV82" s="128"/>
      <c r="AW82" s="128"/>
    </row>
    <row r="83" ht="15.7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</row>
    <row r="84" ht="15.7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</row>
    <row r="85" ht="15.7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</row>
    <row r="86" ht="15.7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</row>
    <row r="87" ht="15.7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</row>
    <row r="88" ht="15.7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</row>
    <row r="89" ht="15.7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</row>
    <row r="90" ht="15.7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</row>
    <row r="91" ht="15.7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</row>
    <row r="92" ht="15.7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</row>
    <row r="93" ht="15.7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</row>
    <row r="94" ht="15.7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</row>
    <row r="95" ht="15.7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</row>
    <row r="96" ht="15.7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  <c r="AI96" s="128"/>
      <c r="AJ96" s="128"/>
      <c r="AK96" s="128"/>
      <c r="AL96" s="128"/>
      <c r="AM96" s="128"/>
      <c r="AN96" s="128"/>
      <c r="AO96" s="128"/>
      <c r="AP96" s="128"/>
      <c r="AQ96" s="128"/>
      <c r="AR96" s="128"/>
      <c r="AS96" s="128"/>
      <c r="AT96" s="128"/>
      <c r="AU96" s="128"/>
      <c r="AV96" s="128"/>
      <c r="AW96" s="128"/>
    </row>
    <row r="97" ht="15.7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  <c r="AI97" s="128"/>
      <c r="AJ97" s="128"/>
      <c r="AK97" s="128"/>
      <c r="AL97" s="128"/>
      <c r="AM97" s="128"/>
      <c r="AN97" s="128"/>
      <c r="AO97" s="128"/>
      <c r="AP97" s="128"/>
      <c r="AQ97" s="128"/>
      <c r="AR97" s="128"/>
      <c r="AS97" s="128"/>
      <c r="AT97" s="128"/>
      <c r="AU97" s="128"/>
      <c r="AV97" s="128"/>
      <c r="AW97" s="128"/>
    </row>
    <row r="98" ht="15.7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</row>
    <row r="99" ht="15.7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</row>
    <row r="100" ht="15.7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</row>
    <row r="101" ht="15.7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8"/>
      <c r="AQ101" s="128"/>
      <c r="AR101" s="128"/>
      <c r="AS101" s="128"/>
      <c r="AT101" s="128"/>
      <c r="AU101" s="128"/>
      <c r="AV101" s="128"/>
      <c r="AW101" s="128"/>
    </row>
    <row r="102" ht="15.7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8"/>
      <c r="AR102" s="128"/>
      <c r="AS102" s="128"/>
      <c r="AT102" s="128"/>
      <c r="AU102" s="128"/>
      <c r="AV102" s="128"/>
      <c r="AW102" s="128"/>
    </row>
    <row r="103" ht="15.7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  <c r="AQ103" s="128"/>
      <c r="AR103" s="128"/>
      <c r="AS103" s="128"/>
      <c r="AT103" s="128"/>
      <c r="AU103" s="128"/>
      <c r="AV103" s="128"/>
      <c r="AW103" s="128"/>
    </row>
    <row r="104" ht="15.7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8"/>
      <c r="AR104" s="128"/>
      <c r="AS104" s="128"/>
      <c r="AT104" s="128"/>
      <c r="AU104" s="128"/>
      <c r="AV104" s="128"/>
      <c r="AW104" s="128"/>
    </row>
    <row r="105" ht="15.7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  <c r="AR105" s="128"/>
      <c r="AS105" s="128"/>
      <c r="AT105" s="128"/>
      <c r="AU105" s="128"/>
      <c r="AV105" s="128"/>
      <c r="AW105" s="128"/>
    </row>
    <row r="106" ht="15.7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  <c r="AO106" s="128"/>
      <c r="AP106" s="128"/>
      <c r="AQ106" s="128"/>
      <c r="AR106" s="128"/>
      <c r="AS106" s="128"/>
      <c r="AT106" s="128"/>
      <c r="AU106" s="128"/>
      <c r="AV106" s="128"/>
      <c r="AW106" s="128"/>
    </row>
    <row r="107" ht="15.7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  <c r="AP107" s="128"/>
      <c r="AQ107" s="128"/>
      <c r="AR107" s="128"/>
      <c r="AS107" s="128"/>
      <c r="AT107" s="128"/>
      <c r="AU107" s="128"/>
      <c r="AV107" s="128"/>
      <c r="AW107" s="128"/>
    </row>
    <row r="108" ht="15.7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</row>
    <row r="109" ht="15.7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28"/>
      <c r="AW109" s="128"/>
    </row>
    <row r="110" ht="15.7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28"/>
      <c r="AW110" s="128"/>
    </row>
    <row r="111" ht="15.7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</row>
    <row r="112" ht="15.7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28"/>
      <c r="AW112" s="128"/>
    </row>
    <row r="113" ht="15.7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28"/>
      <c r="AK113" s="128"/>
      <c r="AL113" s="128"/>
      <c r="AM113" s="128"/>
      <c r="AN113" s="128"/>
      <c r="AO113" s="128"/>
      <c r="AP113" s="128"/>
      <c r="AQ113" s="128"/>
      <c r="AR113" s="128"/>
      <c r="AS113" s="128"/>
      <c r="AT113" s="128"/>
      <c r="AU113" s="128"/>
      <c r="AV113" s="128"/>
      <c r="AW113" s="128"/>
    </row>
    <row r="114" ht="15.7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128"/>
      <c r="AK114" s="128"/>
      <c r="AL114" s="128"/>
      <c r="AM114" s="128"/>
      <c r="AN114" s="128"/>
      <c r="AO114" s="128"/>
      <c r="AP114" s="128"/>
      <c r="AQ114" s="128"/>
      <c r="AR114" s="128"/>
      <c r="AS114" s="128"/>
      <c r="AT114" s="128"/>
      <c r="AU114" s="128"/>
      <c r="AV114" s="128"/>
      <c r="AW114" s="128"/>
    </row>
    <row r="115" ht="15.7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  <c r="AN115" s="128"/>
      <c r="AO115" s="128"/>
      <c r="AP115" s="128"/>
      <c r="AQ115" s="128"/>
      <c r="AR115" s="128"/>
      <c r="AS115" s="128"/>
      <c r="AT115" s="128"/>
      <c r="AU115" s="128"/>
      <c r="AV115" s="128"/>
      <c r="AW115" s="128"/>
    </row>
    <row r="116" ht="15.7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</row>
    <row r="117" ht="15.7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</row>
    <row r="118" ht="15.7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  <c r="AN118" s="128"/>
      <c r="AO118" s="128"/>
      <c r="AP118" s="128"/>
      <c r="AQ118" s="128"/>
      <c r="AR118" s="128"/>
      <c r="AS118" s="128"/>
      <c r="AT118" s="128"/>
      <c r="AU118" s="128"/>
      <c r="AV118" s="128"/>
      <c r="AW118" s="128"/>
    </row>
    <row r="119" ht="15.7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28"/>
      <c r="AK119" s="128"/>
      <c r="AL119" s="128"/>
      <c r="AM119" s="128"/>
      <c r="AN119" s="128"/>
      <c r="AO119" s="128"/>
      <c r="AP119" s="128"/>
      <c r="AQ119" s="128"/>
      <c r="AR119" s="128"/>
      <c r="AS119" s="128"/>
      <c r="AT119" s="128"/>
      <c r="AU119" s="128"/>
      <c r="AV119" s="128"/>
      <c r="AW119" s="128"/>
    </row>
    <row r="120" ht="15.7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</row>
    <row r="121" ht="15.7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  <c r="AQ121" s="128"/>
      <c r="AR121" s="128"/>
      <c r="AS121" s="128"/>
      <c r="AT121" s="128"/>
      <c r="AU121" s="128"/>
      <c r="AV121" s="128"/>
      <c r="AW121" s="128"/>
    </row>
    <row r="122" ht="15.7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8"/>
      <c r="AT122" s="128"/>
      <c r="AU122" s="128"/>
      <c r="AV122" s="128"/>
      <c r="AW122" s="128"/>
    </row>
    <row r="123" ht="15.7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28"/>
      <c r="AT123" s="128"/>
      <c r="AU123" s="128"/>
      <c r="AV123" s="128"/>
      <c r="AW123" s="128"/>
    </row>
    <row r="124" ht="15.7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</row>
    <row r="125" ht="15.7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</row>
    <row r="126" ht="15.7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8"/>
      <c r="AT126" s="128"/>
      <c r="AU126" s="128"/>
      <c r="AV126" s="128"/>
      <c r="AW126" s="128"/>
    </row>
    <row r="127" ht="15.7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8"/>
      <c r="AU127" s="128"/>
      <c r="AV127" s="128"/>
      <c r="AW127" s="128"/>
    </row>
    <row r="128" ht="15.7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8"/>
      <c r="AU128" s="128"/>
      <c r="AV128" s="128"/>
      <c r="AW128" s="128"/>
    </row>
    <row r="129" ht="15.7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8"/>
      <c r="AU129" s="128"/>
      <c r="AV129" s="128"/>
      <c r="AW129" s="128"/>
    </row>
    <row r="130" ht="15.7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28"/>
      <c r="AW130" s="128"/>
    </row>
    <row r="131" ht="15.7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  <c r="AN131" s="128"/>
      <c r="AO131" s="128"/>
      <c r="AP131" s="128"/>
      <c r="AQ131" s="128"/>
      <c r="AR131" s="128"/>
      <c r="AS131" s="128"/>
      <c r="AT131" s="128"/>
      <c r="AU131" s="128"/>
      <c r="AV131" s="128"/>
      <c r="AW131" s="128"/>
    </row>
    <row r="132" ht="15.7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8"/>
      <c r="AU132" s="128"/>
      <c r="AV132" s="128"/>
      <c r="AW132" s="128"/>
    </row>
    <row r="133" ht="15.7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8"/>
      <c r="AU133" s="128"/>
      <c r="AV133" s="128"/>
      <c r="AW133" s="128"/>
    </row>
    <row r="134" ht="15.7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8"/>
      <c r="AO134" s="128"/>
      <c r="AP134" s="128"/>
      <c r="AQ134" s="128"/>
      <c r="AR134" s="128"/>
      <c r="AS134" s="128"/>
      <c r="AT134" s="128"/>
      <c r="AU134" s="128"/>
      <c r="AV134" s="128"/>
      <c r="AW134" s="128"/>
    </row>
    <row r="135" ht="15.7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8"/>
      <c r="AT135" s="128"/>
      <c r="AU135" s="128"/>
      <c r="AV135" s="128"/>
      <c r="AW135" s="128"/>
    </row>
    <row r="136" ht="15.7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  <c r="AN136" s="128"/>
      <c r="AO136" s="128"/>
      <c r="AP136" s="128"/>
      <c r="AQ136" s="128"/>
      <c r="AR136" s="128"/>
      <c r="AS136" s="128"/>
      <c r="AT136" s="128"/>
      <c r="AU136" s="128"/>
      <c r="AV136" s="128"/>
      <c r="AW136" s="128"/>
    </row>
    <row r="137" ht="15.7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8"/>
      <c r="AR137" s="128"/>
      <c r="AS137" s="128"/>
      <c r="AT137" s="128"/>
      <c r="AU137" s="128"/>
      <c r="AV137" s="128"/>
      <c r="AW137" s="128"/>
    </row>
    <row r="138" ht="15.7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Q138" s="128"/>
      <c r="AR138" s="128"/>
      <c r="AS138" s="128"/>
      <c r="AT138" s="128"/>
      <c r="AU138" s="128"/>
      <c r="AV138" s="128"/>
      <c r="AW138" s="128"/>
    </row>
    <row r="139" ht="15.7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  <c r="AN139" s="128"/>
      <c r="AO139" s="128"/>
      <c r="AP139" s="128"/>
      <c r="AQ139" s="128"/>
      <c r="AR139" s="128"/>
      <c r="AS139" s="128"/>
      <c r="AT139" s="128"/>
      <c r="AU139" s="128"/>
      <c r="AV139" s="128"/>
      <c r="AW139" s="128"/>
    </row>
    <row r="140" ht="15.7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8"/>
      <c r="AO140" s="128"/>
      <c r="AP140" s="128"/>
      <c r="AQ140" s="128"/>
      <c r="AR140" s="128"/>
      <c r="AS140" s="128"/>
      <c r="AT140" s="128"/>
      <c r="AU140" s="128"/>
      <c r="AV140" s="128"/>
      <c r="AW140" s="128"/>
    </row>
    <row r="141" ht="15.7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8"/>
      <c r="AP141" s="128"/>
      <c r="AQ141" s="128"/>
      <c r="AR141" s="128"/>
      <c r="AS141" s="128"/>
      <c r="AT141" s="128"/>
      <c r="AU141" s="128"/>
      <c r="AV141" s="128"/>
      <c r="AW141" s="128"/>
    </row>
    <row r="142" ht="15.7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8"/>
      <c r="AR142" s="128"/>
      <c r="AS142" s="128"/>
      <c r="AT142" s="128"/>
      <c r="AU142" s="128"/>
      <c r="AV142" s="128"/>
      <c r="AW142" s="128"/>
    </row>
    <row r="143" ht="15.7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8"/>
      <c r="AO143" s="128"/>
      <c r="AP143" s="128"/>
      <c r="AQ143" s="128"/>
      <c r="AR143" s="128"/>
      <c r="AS143" s="128"/>
      <c r="AT143" s="128"/>
      <c r="AU143" s="128"/>
      <c r="AV143" s="128"/>
      <c r="AW143" s="128"/>
    </row>
    <row r="144" ht="15.7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8"/>
      <c r="AO144" s="128"/>
      <c r="AP144" s="128"/>
      <c r="AQ144" s="128"/>
      <c r="AR144" s="128"/>
      <c r="AS144" s="128"/>
      <c r="AT144" s="128"/>
      <c r="AU144" s="128"/>
      <c r="AV144" s="128"/>
      <c r="AW144" s="128"/>
    </row>
    <row r="145" ht="15.7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8"/>
      <c r="AT145" s="128"/>
      <c r="AU145" s="128"/>
      <c r="AV145" s="128"/>
      <c r="AW145" s="128"/>
    </row>
    <row r="146" ht="15.7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  <c r="AN146" s="128"/>
      <c r="AO146" s="128"/>
      <c r="AP146" s="128"/>
      <c r="AQ146" s="128"/>
      <c r="AR146" s="128"/>
      <c r="AS146" s="128"/>
      <c r="AT146" s="128"/>
      <c r="AU146" s="128"/>
      <c r="AV146" s="128"/>
      <c r="AW146" s="128"/>
    </row>
    <row r="147" ht="15.7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  <c r="AN147" s="128"/>
      <c r="AO147" s="128"/>
      <c r="AP147" s="128"/>
      <c r="AQ147" s="128"/>
      <c r="AR147" s="128"/>
      <c r="AS147" s="128"/>
      <c r="AT147" s="128"/>
      <c r="AU147" s="128"/>
      <c r="AV147" s="128"/>
      <c r="AW147" s="128"/>
    </row>
    <row r="148" ht="15.7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  <c r="AP148" s="128"/>
      <c r="AQ148" s="128"/>
      <c r="AR148" s="128"/>
      <c r="AS148" s="128"/>
      <c r="AT148" s="128"/>
      <c r="AU148" s="128"/>
      <c r="AV148" s="128"/>
      <c r="AW148" s="128"/>
    </row>
    <row r="149" ht="15.7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  <c r="AN149" s="128"/>
      <c r="AO149" s="128"/>
      <c r="AP149" s="128"/>
      <c r="AQ149" s="128"/>
      <c r="AR149" s="128"/>
      <c r="AS149" s="128"/>
      <c r="AT149" s="128"/>
      <c r="AU149" s="128"/>
      <c r="AV149" s="128"/>
      <c r="AW149" s="128"/>
    </row>
    <row r="150" ht="15.7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28"/>
      <c r="AO150" s="128"/>
      <c r="AP150" s="128"/>
      <c r="AQ150" s="128"/>
      <c r="AR150" s="128"/>
      <c r="AS150" s="128"/>
      <c r="AT150" s="128"/>
      <c r="AU150" s="128"/>
      <c r="AV150" s="128"/>
      <c r="AW150" s="128"/>
    </row>
    <row r="151" ht="15.7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28"/>
      <c r="AM151" s="128"/>
      <c r="AN151" s="128"/>
      <c r="AO151" s="128"/>
      <c r="AP151" s="128"/>
      <c r="AQ151" s="128"/>
      <c r="AR151" s="128"/>
      <c r="AS151" s="128"/>
      <c r="AT151" s="128"/>
      <c r="AU151" s="128"/>
      <c r="AV151" s="128"/>
      <c r="AW151" s="128"/>
    </row>
    <row r="152" ht="15.7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28"/>
      <c r="AK152" s="128"/>
      <c r="AL152" s="128"/>
      <c r="AM152" s="128"/>
      <c r="AN152" s="128"/>
      <c r="AO152" s="128"/>
      <c r="AP152" s="128"/>
      <c r="AQ152" s="128"/>
      <c r="AR152" s="128"/>
      <c r="AS152" s="128"/>
      <c r="AT152" s="128"/>
      <c r="AU152" s="128"/>
      <c r="AV152" s="128"/>
      <c r="AW152" s="128"/>
    </row>
    <row r="153" ht="15.7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  <c r="AA153" s="128"/>
      <c r="AB153" s="128"/>
      <c r="AC153" s="128"/>
      <c r="AD153" s="128"/>
      <c r="AE153" s="128"/>
      <c r="AF153" s="128"/>
      <c r="AG153" s="128"/>
      <c r="AH153" s="128"/>
      <c r="AI153" s="128"/>
      <c r="AJ153" s="128"/>
      <c r="AK153" s="128"/>
      <c r="AL153" s="128"/>
      <c r="AM153" s="128"/>
      <c r="AN153" s="128"/>
      <c r="AO153" s="128"/>
      <c r="AP153" s="128"/>
      <c r="AQ153" s="128"/>
      <c r="AR153" s="128"/>
      <c r="AS153" s="128"/>
      <c r="AT153" s="128"/>
      <c r="AU153" s="128"/>
      <c r="AV153" s="128"/>
      <c r="AW153" s="128"/>
    </row>
    <row r="154" ht="15.7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128"/>
      <c r="AN154" s="128"/>
      <c r="AO154" s="128"/>
      <c r="AP154" s="128"/>
      <c r="AQ154" s="128"/>
      <c r="AR154" s="128"/>
      <c r="AS154" s="128"/>
      <c r="AT154" s="128"/>
      <c r="AU154" s="128"/>
      <c r="AV154" s="128"/>
      <c r="AW154" s="128"/>
    </row>
    <row r="155" ht="15.7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  <c r="AN155" s="128"/>
      <c r="AO155" s="128"/>
      <c r="AP155" s="128"/>
      <c r="AQ155" s="128"/>
      <c r="AR155" s="128"/>
      <c r="AS155" s="128"/>
      <c r="AT155" s="128"/>
      <c r="AU155" s="128"/>
      <c r="AV155" s="128"/>
      <c r="AW155" s="128"/>
    </row>
    <row r="156" ht="15.7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</row>
    <row r="157" ht="15.7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  <c r="AN157" s="128"/>
      <c r="AO157" s="128"/>
      <c r="AP157" s="128"/>
      <c r="AQ157" s="128"/>
      <c r="AR157" s="128"/>
      <c r="AS157" s="128"/>
      <c r="AT157" s="128"/>
      <c r="AU157" s="128"/>
      <c r="AV157" s="128"/>
      <c r="AW157" s="128"/>
    </row>
    <row r="158" ht="15.7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  <c r="AN158" s="128"/>
      <c r="AO158" s="128"/>
      <c r="AP158" s="128"/>
      <c r="AQ158" s="128"/>
      <c r="AR158" s="128"/>
      <c r="AS158" s="128"/>
      <c r="AT158" s="128"/>
      <c r="AU158" s="128"/>
      <c r="AV158" s="128"/>
      <c r="AW158" s="128"/>
    </row>
    <row r="159" ht="15.7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8"/>
      <c r="AP159" s="128"/>
      <c r="AQ159" s="128"/>
      <c r="AR159" s="128"/>
      <c r="AS159" s="128"/>
      <c r="AT159" s="128"/>
      <c r="AU159" s="128"/>
      <c r="AV159" s="128"/>
      <c r="AW159" s="128"/>
    </row>
    <row r="160" ht="15.7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  <c r="AA160" s="128"/>
      <c r="AB160" s="128"/>
      <c r="AC160" s="128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28"/>
      <c r="AO160" s="128"/>
      <c r="AP160" s="128"/>
      <c r="AQ160" s="128"/>
      <c r="AR160" s="128"/>
      <c r="AS160" s="128"/>
      <c r="AT160" s="128"/>
      <c r="AU160" s="128"/>
      <c r="AV160" s="128"/>
      <c r="AW160" s="128"/>
    </row>
    <row r="161" ht="15.7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8"/>
      <c r="AO161" s="128"/>
      <c r="AP161" s="128"/>
      <c r="AQ161" s="128"/>
      <c r="AR161" s="128"/>
      <c r="AS161" s="128"/>
      <c r="AT161" s="128"/>
      <c r="AU161" s="128"/>
      <c r="AV161" s="128"/>
      <c r="AW161" s="128"/>
    </row>
    <row r="162" ht="15.7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  <c r="AA162" s="128"/>
      <c r="AB162" s="128"/>
      <c r="AC162" s="128"/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  <c r="AN162" s="128"/>
      <c r="AO162" s="128"/>
      <c r="AP162" s="128"/>
      <c r="AQ162" s="128"/>
      <c r="AR162" s="128"/>
      <c r="AS162" s="128"/>
      <c r="AT162" s="128"/>
      <c r="AU162" s="128"/>
      <c r="AV162" s="128"/>
      <c r="AW162" s="128"/>
    </row>
    <row r="163" ht="15.7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  <c r="AP163" s="128"/>
      <c r="AQ163" s="128"/>
      <c r="AR163" s="128"/>
      <c r="AS163" s="128"/>
      <c r="AT163" s="128"/>
      <c r="AU163" s="128"/>
      <c r="AV163" s="128"/>
      <c r="AW163" s="128"/>
    </row>
    <row r="164" ht="15.7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8"/>
      <c r="AO164" s="128"/>
      <c r="AP164" s="128"/>
      <c r="AQ164" s="128"/>
      <c r="AR164" s="128"/>
      <c r="AS164" s="128"/>
      <c r="AT164" s="128"/>
      <c r="AU164" s="128"/>
      <c r="AV164" s="128"/>
      <c r="AW164" s="128"/>
    </row>
    <row r="165" ht="15.7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128"/>
      <c r="AR165" s="128"/>
      <c r="AS165" s="128"/>
      <c r="AT165" s="128"/>
      <c r="AU165" s="128"/>
      <c r="AV165" s="128"/>
      <c r="AW165" s="128"/>
    </row>
    <row r="166" ht="15.7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8"/>
      <c r="AO166" s="128"/>
      <c r="AP166" s="128"/>
      <c r="AQ166" s="128"/>
      <c r="AR166" s="128"/>
      <c r="AS166" s="128"/>
      <c r="AT166" s="128"/>
      <c r="AU166" s="128"/>
      <c r="AV166" s="128"/>
      <c r="AW166" s="128"/>
    </row>
    <row r="167" ht="15.7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  <c r="AB167" s="128"/>
      <c r="AC167" s="128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  <c r="AN167" s="128"/>
      <c r="AO167" s="128"/>
      <c r="AP167" s="128"/>
      <c r="AQ167" s="128"/>
      <c r="AR167" s="128"/>
      <c r="AS167" s="128"/>
      <c r="AT167" s="128"/>
      <c r="AU167" s="128"/>
      <c r="AV167" s="128"/>
      <c r="AW167" s="128"/>
    </row>
    <row r="168" ht="15.7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  <c r="AA168" s="128"/>
      <c r="AB168" s="128"/>
      <c r="AC168" s="128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8"/>
      <c r="AO168" s="128"/>
      <c r="AP168" s="128"/>
      <c r="AQ168" s="128"/>
      <c r="AR168" s="128"/>
      <c r="AS168" s="128"/>
      <c r="AT168" s="128"/>
      <c r="AU168" s="128"/>
      <c r="AV168" s="128"/>
      <c r="AW168" s="128"/>
    </row>
    <row r="169" ht="15.7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128"/>
      <c r="AR169" s="128"/>
      <c r="AS169" s="128"/>
      <c r="AT169" s="128"/>
      <c r="AU169" s="128"/>
      <c r="AV169" s="128"/>
      <c r="AW169" s="128"/>
    </row>
    <row r="170" ht="15.7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  <c r="AC170" s="128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8"/>
      <c r="AO170" s="128"/>
      <c r="AP170" s="128"/>
      <c r="AQ170" s="128"/>
      <c r="AR170" s="128"/>
      <c r="AS170" s="128"/>
      <c r="AT170" s="128"/>
      <c r="AU170" s="128"/>
      <c r="AV170" s="128"/>
      <c r="AW170" s="128"/>
    </row>
    <row r="171" ht="15.7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  <c r="AC171" s="128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8"/>
      <c r="AO171" s="128"/>
      <c r="AP171" s="128"/>
      <c r="AQ171" s="128"/>
      <c r="AR171" s="128"/>
      <c r="AS171" s="128"/>
      <c r="AT171" s="128"/>
      <c r="AU171" s="128"/>
      <c r="AV171" s="128"/>
      <c r="AW171" s="128"/>
    </row>
    <row r="172" ht="15.7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128"/>
      <c r="AR172" s="128"/>
      <c r="AS172" s="128"/>
      <c r="AT172" s="128"/>
      <c r="AU172" s="128"/>
      <c r="AV172" s="128"/>
      <c r="AW172" s="128"/>
    </row>
    <row r="173" ht="15.7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8"/>
      <c r="AO173" s="128"/>
      <c r="AP173" s="128"/>
      <c r="AQ173" s="128"/>
      <c r="AR173" s="128"/>
      <c r="AS173" s="128"/>
      <c r="AT173" s="128"/>
      <c r="AU173" s="128"/>
      <c r="AV173" s="128"/>
      <c r="AW173" s="128"/>
    </row>
    <row r="174" ht="15.7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8"/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128"/>
      <c r="AR174" s="128"/>
      <c r="AS174" s="128"/>
      <c r="AT174" s="128"/>
      <c r="AU174" s="128"/>
      <c r="AV174" s="128"/>
      <c r="AW174" s="128"/>
    </row>
    <row r="175" ht="15.7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28"/>
      <c r="AB175" s="128"/>
      <c r="AC175" s="128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128"/>
      <c r="AR175" s="128"/>
      <c r="AS175" s="128"/>
      <c r="AT175" s="128"/>
      <c r="AU175" s="128"/>
      <c r="AV175" s="128"/>
      <c r="AW175" s="128"/>
    </row>
    <row r="176" ht="15.7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  <c r="AC176" s="128"/>
      <c r="AD176" s="128"/>
      <c r="AE176" s="128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28"/>
      <c r="AQ176" s="128"/>
      <c r="AR176" s="128"/>
      <c r="AS176" s="128"/>
      <c r="AT176" s="128"/>
      <c r="AU176" s="128"/>
      <c r="AV176" s="128"/>
      <c r="AW176" s="128"/>
    </row>
    <row r="177" ht="15.7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  <c r="AB177" s="128"/>
      <c r="AC177" s="128"/>
      <c r="AD177" s="128"/>
      <c r="AE177" s="128"/>
      <c r="AF177" s="128"/>
      <c r="AG177" s="128"/>
      <c r="AH177" s="128"/>
      <c r="AI177" s="128"/>
      <c r="AJ177" s="128"/>
      <c r="AK177" s="128"/>
      <c r="AL177" s="128"/>
      <c r="AM177" s="128"/>
      <c r="AN177" s="128"/>
      <c r="AO177" s="128"/>
      <c r="AP177" s="128"/>
      <c r="AQ177" s="128"/>
      <c r="AR177" s="128"/>
      <c r="AS177" s="128"/>
      <c r="AT177" s="128"/>
      <c r="AU177" s="128"/>
      <c r="AV177" s="128"/>
      <c r="AW177" s="128"/>
    </row>
    <row r="178" ht="15.7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8"/>
      <c r="AD178" s="128"/>
      <c r="AE178" s="128"/>
      <c r="AF178" s="128"/>
      <c r="AG178" s="128"/>
      <c r="AH178" s="128"/>
      <c r="AI178" s="128"/>
      <c r="AJ178" s="128"/>
      <c r="AK178" s="128"/>
      <c r="AL178" s="128"/>
      <c r="AM178" s="128"/>
      <c r="AN178" s="128"/>
      <c r="AO178" s="128"/>
      <c r="AP178" s="128"/>
      <c r="AQ178" s="128"/>
      <c r="AR178" s="128"/>
      <c r="AS178" s="128"/>
      <c r="AT178" s="128"/>
      <c r="AU178" s="128"/>
      <c r="AV178" s="128"/>
      <c r="AW178" s="128"/>
    </row>
    <row r="179" ht="15.7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8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  <c r="AP179" s="128"/>
      <c r="AQ179" s="128"/>
      <c r="AR179" s="128"/>
      <c r="AS179" s="128"/>
      <c r="AT179" s="128"/>
      <c r="AU179" s="128"/>
      <c r="AV179" s="128"/>
      <c r="AW179" s="128"/>
    </row>
    <row r="180" ht="15.7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  <c r="AC180" s="128"/>
      <c r="AD180" s="128"/>
      <c r="AE180" s="128"/>
      <c r="AF180" s="128"/>
      <c r="AG180" s="128"/>
      <c r="AH180" s="128"/>
      <c r="AI180" s="128"/>
      <c r="AJ180" s="128"/>
      <c r="AK180" s="128"/>
      <c r="AL180" s="128"/>
      <c r="AM180" s="128"/>
      <c r="AN180" s="128"/>
      <c r="AO180" s="128"/>
      <c r="AP180" s="128"/>
      <c r="AQ180" s="128"/>
      <c r="AR180" s="128"/>
      <c r="AS180" s="128"/>
      <c r="AT180" s="128"/>
      <c r="AU180" s="128"/>
      <c r="AV180" s="128"/>
      <c r="AW180" s="128"/>
    </row>
    <row r="181" ht="15.7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  <c r="AA181" s="128"/>
      <c r="AB181" s="128"/>
      <c r="AC181" s="128"/>
      <c r="AD181" s="128"/>
      <c r="AE181" s="128"/>
      <c r="AF181" s="128"/>
      <c r="AG181" s="128"/>
      <c r="AH181" s="128"/>
      <c r="AI181" s="128"/>
      <c r="AJ181" s="128"/>
      <c r="AK181" s="128"/>
      <c r="AL181" s="128"/>
      <c r="AM181" s="128"/>
      <c r="AN181" s="128"/>
      <c r="AO181" s="128"/>
      <c r="AP181" s="128"/>
      <c r="AQ181" s="128"/>
      <c r="AR181" s="128"/>
      <c r="AS181" s="128"/>
      <c r="AT181" s="128"/>
      <c r="AU181" s="128"/>
      <c r="AV181" s="128"/>
      <c r="AW181" s="128"/>
    </row>
    <row r="182" ht="15.7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  <c r="AA182" s="128"/>
      <c r="AB182" s="128"/>
      <c r="AC182" s="128"/>
      <c r="AD182" s="128"/>
      <c r="AE182" s="128"/>
      <c r="AF182" s="128"/>
      <c r="AG182" s="128"/>
      <c r="AH182" s="128"/>
      <c r="AI182" s="128"/>
      <c r="AJ182" s="128"/>
      <c r="AK182" s="128"/>
      <c r="AL182" s="128"/>
      <c r="AM182" s="128"/>
      <c r="AN182" s="128"/>
      <c r="AO182" s="128"/>
      <c r="AP182" s="128"/>
      <c r="AQ182" s="128"/>
      <c r="AR182" s="128"/>
      <c r="AS182" s="128"/>
      <c r="AT182" s="128"/>
      <c r="AU182" s="128"/>
      <c r="AV182" s="128"/>
      <c r="AW182" s="128"/>
    </row>
    <row r="183" ht="15.7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  <c r="AB183" s="128"/>
      <c r="AC183" s="128"/>
      <c r="AD183" s="128"/>
      <c r="AE183" s="128"/>
      <c r="AF183" s="128"/>
      <c r="AG183" s="128"/>
      <c r="AH183" s="128"/>
      <c r="AI183" s="128"/>
      <c r="AJ183" s="128"/>
      <c r="AK183" s="128"/>
      <c r="AL183" s="128"/>
      <c r="AM183" s="128"/>
      <c r="AN183" s="128"/>
      <c r="AO183" s="128"/>
      <c r="AP183" s="128"/>
      <c r="AQ183" s="128"/>
      <c r="AR183" s="128"/>
      <c r="AS183" s="128"/>
      <c r="AT183" s="128"/>
      <c r="AU183" s="128"/>
      <c r="AV183" s="128"/>
      <c r="AW183" s="128"/>
    </row>
    <row r="184" ht="15.7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  <c r="AA184" s="128"/>
      <c r="AB184" s="128"/>
      <c r="AC184" s="128"/>
      <c r="AD184" s="128"/>
      <c r="AE184" s="128"/>
      <c r="AF184" s="128"/>
      <c r="AG184" s="128"/>
      <c r="AH184" s="128"/>
      <c r="AI184" s="128"/>
      <c r="AJ184" s="128"/>
      <c r="AK184" s="128"/>
      <c r="AL184" s="128"/>
      <c r="AM184" s="128"/>
      <c r="AN184" s="128"/>
      <c r="AO184" s="128"/>
      <c r="AP184" s="128"/>
      <c r="AQ184" s="128"/>
      <c r="AR184" s="128"/>
      <c r="AS184" s="128"/>
      <c r="AT184" s="128"/>
      <c r="AU184" s="128"/>
      <c r="AV184" s="128"/>
      <c r="AW184" s="128"/>
    </row>
    <row r="185" ht="15.7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  <c r="AA185" s="128"/>
      <c r="AB185" s="128"/>
      <c r="AC185" s="128"/>
      <c r="AD185" s="128"/>
      <c r="AE185" s="128"/>
      <c r="AF185" s="128"/>
      <c r="AG185" s="128"/>
      <c r="AH185" s="128"/>
      <c r="AI185" s="128"/>
      <c r="AJ185" s="128"/>
      <c r="AK185" s="128"/>
      <c r="AL185" s="128"/>
      <c r="AM185" s="128"/>
      <c r="AN185" s="128"/>
      <c r="AO185" s="128"/>
      <c r="AP185" s="128"/>
      <c r="AQ185" s="128"/>
      <c r="AR185" s="128"/>
      <c r="AS185" s="128"/>
      <c r="AT185" s="128"/>
      <c r="AU185" s="128"/>
      <c r="AV185" s="128"/>
      <c r="AW185" s="128"/>
    </row>
    <row r="186" ht="15.7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  <c r="AA186" s="128"/>
      <c r="AB186" s="128"/>
      <c r="AC186" s="128"/>
      <c r="AD186" s="128"/>
      <c r="AE186" s="128"/>
      <c r="AF186" s="128"/>
      <c r="AG186" s="128"/>
      <c r="AH186" s="128"/>
      <c r="AI186" s="128"/>
      <c r="AJ186" s="128"/>
      <c r="AK186" s="128"/>
      <c r="AL186" s="128"/>
      <c r="AM186" s="128"/>
      <c r="AN186" s="128"/>
      <c r="AO186" s="128"/>
      <c r="AP186" s="128"/>
      <c r="AQ186" s="128"/>
      <c r="AR186" s="128"/>
      <c r="AS186" s="128"/>
      <c r="AT186" s="128"/>
      <c r="AU186" s="128"/>
      <c r="AV186" s="128"/>
      <c r="AW186" s="128"/>
    </row>
    <row r="187" ht="15.7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8"/>
      <c r="AB187" s="128"/>
      <c r="AC187" s="128"/>
      <c r="AD187" s="128"/>
      <c r="AE187" s="128"/>
      <c r="AF187" s="128"/>
      <c r="AG187" s="128"/>
      <c r="AH187" s="128"/>
      <c r="AI187" s="128"/>
      <c r="AJ187" s="128"/>
      <c r="AK187" s="128"/>
      <c r="AL187" s="128"/>
      <c r="AM187" s="128"/>
      <c r="AN187" s="128"/>
      <c r="AO187" s="128"/>
      <c r="AP187" s="128"/>
      <c r="AQ187" s="128"/>
      <c r="AR187" s="128"/>
      <c r="AS187" s="128"/>
      <c r="AT187" s="128"/>
      <c r="AU187" s="128"/>
      <c r="AV187" s="128"/>
      <c r="AW187" s="128"/>
    </row>
    <row r="188" ht="15.7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  <c r="AN188" s="128"/>
      <c r="AO188" s="128"/>
      <c r="AP188" s="128"/>
      <c r="AQ188" s="128"/>
      <c r="AR188" s="128"/>
      <c r="AS188" s="128"/>
      <c r="AT188" s="128"/>
      <c r="AU188" s="128"/>
      <c r="AV188" s="128"/>
      <c r="AW188" s="128"/>
    </row>
    <row r="189" ht="15.7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28"/>
      <c r="AB189" s="128"/>
      <c r="AC189" s="128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  <c r="AN189" s="128"/>
      <c r="AO189" s="128"/>
      <c r="AP189" s="128"/>
      <c r="AQ189" s="128"/>
      <c r="AR189" s="128"/>
      <c r="AS189" s="128"/>
      <c r="AT189" s="128"/>
      <c r="AU189" s="128"/>
      <c r="AV189" s="128"/>
      <c r="AW189" s="128"/>
    </row>
    <row r="190" ht="15.7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  <c r="AA190" s="128"/>
      <c r="AB190" s="128"/>
      <c r="AC190" s="128"/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  <c r="AN190" s="128"/>
      <c r="AO190" s="128"/>
      <c r="AP190" s="128"/>
      <c r="AQ190" s="128"/>
      <c r="AR190" s="128"/>
      <c r="AS190" s="128"/>
      <c r="AT190" s="128"/>
      <c r="AU190" s="128"/>
      <c r="AV190" s="128"/>
      <c r="AW190" s="128"/>
    </row>
    <row r="191" ht="15.7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  <c r="AA191" s="128"/>
      <c r="AB191" s="128"/>
      <c r="AC191" s="128"/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  <c r="AN191" s="128"/>
      <c r="AO191" s="128"/>
      <c r="AP191" s="128"/>
      <c r="AQ191" s="128"/>
      <c r="AR191" s="128"/>
      <c r="AS191" s="128"/>
      <c r="AT191" s="128"/>
      <c r="AU191" s="128"/>
      <c r="AV191" s="128"/>
      <c r="AW191" s="128"/>
    </row>
    <row r="192" ht="15.7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  <c r="AC192" s="128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8"/>
      <c r="AO192" s="128"/>
      <c r="AP192" s="128"/>
      <c r="AQ192" s="128"/>
      <c r="AR192" s="128"/>
      <c r="AS192" s="128"/>
      <c r="AT192" s="128"/>
      <c r="AU192" s="128"/>
      <c r="AV192" s="128"/>
      <c r="AW192" s="128"/>
    </row>
    <row r="193" ht="15.7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  <c r="AA193" s="128"/>
      <c r="AB193" s="128"/>
      <c r="AC193" s="128"/>
      <c r="AD193" s="128"/>
      <c r="AE193" s="128"/>
      <c r="AF193" s="128"/>
      <c r="AG193" s="128"/>
      <c r="AH193" s="128"/>
      <c r="AI193" s="128"/>
      <c r="AJ193" s="128"/>
      <c r="AK193" s="128"/>
      <c r="AL193" s="128"/>
      <c r="AM193" s="128"/>
      <c r="AN193" s="128"/>
      <c r="AO193" s="128"/>
      <c r="AP193" s="128"/>
      <c r="AQ193" s="128"/>
      <c r="AR193" s="128"/>
      <c r="AS193" s="128"/>
      <c r="AT193" s="128"/>
      <c r="AU193" s="128"/>
      <c r="AV193" s="128"/>
      <c r="AW193" s="128"/>
    </row>
    <row r="194" ht="15.7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  <c r="AA194" s="128"/>
      <c r="AB194" s="128"/>
      <c r="AC194" s="128"/>
      <c r="AD194" s="128"/>
      <c r="AE194" s="128"/>
      <c r="AF194" s="128"/>
      <c r="AG194" s="128"/>
      <c r="AH194" s="128"/>
      <c r="AI194" s="128"/>
      <c r="AJ194" s="128"/>
      <c r="AK194" s="128"/>
      <c r="AL194" s="128"/>
      <c r="AM194" s="128"/>
      <c r="AN194" s="128"/>
      <c r="AO194" s="128"/>
      <c r="AP194" s="128"/>
      <c r="AQ194" s="128"/>
      <c r="AR194" s="128"/>
      <c r="AS194" s="128"/>
      <c r="AT194" s="128"/>
      <c r="AU194" s="128"/>
      <c r="AV194" s="128"/>
      <c r="AW194" s="128"/>
    </row>
    <row r="195" ht="15.7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  <c r="AA195" s="128"/>
      <c r="AB195" s="128"/>
      <c r="AC195" s="128"/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  <c r="AN195" s="128"/>
      <c r="AO195" s="128"/>
      <c r="AP195" s="128"/>
      <c r="AQ195" s="128"/>
      <c r="AR195" s="128"/>
      <c r="AS195" s="128"/>
      <c r="AT195" s="128"/>
      <c r="AU195" s="128"/>
      <c r="AV195" s="128"/>
      <c r="AW195" s="128"/>
    </row>
    <row r="196" ht="15.7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  <c r="AB196" s="128"/>
      <c r="AC196" s="128"/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  <c r="AN196" s="128"/>
      <c r="AO196" s="128"/>
      <c r="AP196" s="128"/>
      <c r="AQ196" s="128"/>
      <c r="AR196" s="128"/>
      <c r="AS196" s="128"/>
      <c r="AT196" s="128"/>
      <c r="AU196" s="128"/>
      <c r="AV196" s="128"/>
      <c r="AW196" s="128"/>
    </row>
    <row r="197" ht="15.7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128"/>
      <c r="AK197" s="128"/>
      <c r="AL197" s="128"/>
      <c r="AM197" s="128"/>
      <c r="AN197" s="128"/>
      <c r="AO197" s="128"/>
      <c r="AP197" s="128"/>
      <c r="AQ197" s="128"/>
      <c r="AR197" s="128"/>
      <c r="AS197" s="128"/>
      <c r="AT197" s="128"/>
      <c r="AU197" s="128"/>
      <c r="AV197" s="128"/>
      <c r="AW197" s="128"/>
    </row>
    <row r="198" ht="15.7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  <c r="AA198" s="128"/>
      <c r="AB198" s="128"/>
      <c r="AC198" s="128"/>
      <c r="AD198" s="128"/>
      <c r="AE198" s="128"/>
      <c r="AF198" s="128"/>
      <c r="AG198" s="128"/>
      <c r="AH198" s="128"/>
      <c r="AI198" s="128"/>
      <c r="AJ198" s="128"/>
      <c r="AK198" s="128"/>
      <c r="AL198" s="128"/>
      <c r="AM198" s="128"/>
      <c r="AN198" s="128"/>
      <c r="AO198" s="128"/>
      <c r="AP198" s="128"/>
      <c r="AQ198" s="128"/>
      <c r="AR198" s="128"/>
      <c r="AS198" s="128"/>
      <c r="AT198" s="128"/>
      <c r="AU198" s="128"/>
      <c r="AV198" s="128"/>
      <c r="AW198" s="128"/>
    </row>
    <row r="199" ht="15.7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  <c r="AA199" s="128"/>
      <c r="AB199" s="128"/>
      <c r="AC199" s="128"/>
      <c r="AD199" s="128"/>
      <c r="AE199" s="128"/>
      <c r="AF199" s="128"/>
      <c r="AG199" s="128"/>
      <c r="AH199" s="128"/>
      <c r="AI199" s="128"/>
      <c r="AJ199" s="128"/>
      <c r="AK199" s="128"/>
      <c r="AL199" s="128"/>
      <c r="AM199" s="128"/>
      <c r="AN199" s="128"/>
      <c r="AO199" s="128"/>
      <c r="AP199" s="128"/>
      <c r="AQ199" s="128"/>
      <c r="AR199" s="128"/>
      <c r="AS199" s="128"/>
      <c r="AT199" s="128"/>
      <c r="AU199" s="128"/>
      <c r="AV199" s="128"/>
      <c r="AW199" s="128"/>
    </row>
    <row r="200" ht="15.7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  <c r="AA200" s="128"/>
      <c r="AB200" s="128"/>
      <c r="AC200" s="128"/>
      <c r="AD200" s="128"/>
      <c r="AE200" s="128"/>
      <c r="AF200" s="128"/>
      <c r="AG200" s="128"/>
      <c r="AH200" s="128"/>
      <c r="AI200" s="128"/>
      <c r="AJ200" s="128"/>
      <c r="AK200" s="128"/>
      <c r="AL200" s="128"/>
      <c r="AM200" s="128"/>
      <c r="AN200" s="128"/>
      <c r="AO200" s="128"/>
      <c r="AP200" s="128"/>
      <c r="AQ200" s="128"/>
      <c r="AR200" s="128"/>
      <c r="AS200" s="128"/>
      <c r="AT200" s="128"/>
      <c r="AU200" s="128"/>
      <c r="AV200" s="128"/>
      <c r="AW200" s="128"/>
    </row>
    <row r="201" ht="15.7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  <c r="AA201" s="128"/>
      <c r="AB201" s="128"/>
      <c r="AC201" s="128"/>
      <c r="AD201" s="128"/>
      <c r="AE201" s="128"/>
      <c r="AF201" s="128"/>
      <c r="AG201" s="128"/>
      <c r="AH201" s="128"/>
      <c r="AI201" s="128"/>
      <c r="AJ201" s="128"/>
      <c r="AK201" s="128"/>
      <c r="AL201" s="128"/>
      <c r="AM201" s="128"/>
      <c r="AN201" s="128"/>
      <c r="AO201" s="128"/>
      <c r="AP201" s="128"/>
      <c r="AQ201" s="128"/>
      <c r="AR201" s="128"/>
      <c r="AS201" s="128"/>
      <c r="AT201" s="128"/>
      <c r="AU201" s="128"/>
      <c r="AV201" s="128"/>
      <c r="AW201" s="128"/>
    </row>
    <row r="202" ht="15.7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28"/>
      <c r="AN202" s="128"/>
      <c r="AO202" s="128"/>
      <c r="AP202" s="128"/>
      <c r="AQ202" s="128"/>
      <c r="AR202" s="128"/>
      <c r="AS202" s="128"/>
      <c r="AT202" s="128"/>
      <c r="AU202" s="128"/>
      <c r="AV202" s="128"/>
      <c r="AW202" s="128"/>
    </row>
    <row r="203" ht="15.7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  <c r="AC203" s="128"/>
      <c r="AD203" s="128"/>
      <c r="AE203" s="128"/>
      <c r="AF203" s="128"/>
      <c r="AG203" s="128"/>
      <c r="AH203" s="128"/>
      <c r="AI203" s="128"/>
      <c r="AJ203" s="128"/>
      <c r="AK203" s="128"/>
      <c r="AL203" s="128"/>
      <c r="AM203" s="128"/>
      <c r="AN203" s="128"/>
      <c r="AO203" s="128"/>
      <c r="AP203" s="128"/>
      <c r="AQ203" s="128"/>
      <c r="AR203" s="128"/>
      <c r="AS203" s="128"/>
      <c r="AT203" s="128"/>
      <c r="AU203" s="128"/>
      <c r="AV203" s="128"/>
      <c r="AW203" s="128"/>
    </row>
    <row r="204" ht="15.7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  <c r="AA204" s="128"/>
      <c r="AB204" s="128"/>
      <c r="AC204" s="128"/>
      <c r="AD204" s="128"/>
      <c r="AE204" s="128"/>
      <c r="AF204" s="128"/>
      <c r="AG204" s="128"/>
      <c r="AH204" s="128"/>
      <c r="AI204" s="128"/>
      <c r="AJ204" s="128"/>
      <c r="AK204" s="128"/>
      <c r="AL204" s="128"/>
      <c r="AM204" s="128"/>
      <c r="AN204" s="128"/>
      <c r="AO204" s="128"/>
      <c r="AP204" s="128"/>
      <c r="AQ204" s="128"/>
      <c r="AR204" s="128"/>
      <c r="AS204" s="128"/>
      <c r="AT204" s="128"/>
      <c r="AU204" s="128"/>
      <c r="AV204" s="128"/>
      <c r="AW204" s="128"/>
    </row>
    <row r="205" ht="15.7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8"/>
      <c r="AC205" s="128"/>
      <c r="AD205" s="128"/>
      <c r="AE205" s="128"/>
      <c r="AF205" s="128"/>
      <c r="AG205" s="128"/>
      <c r="AH205" s="128"/>
      <c r="AI205" s="128"/>
      <c r="AJ205" s="128"/>
      <c r="AK205" s="128"/>
      <c r="AL205" s="128"/>
      <c r="AM205" s="128"/>
      <c r="AN205" s="128"/>
      <c r="AO205" s="128"/>
      <c r="AP205" s="128"/>
      <c r="AQ205" s="128"/>
      <c r="AR205" s="128"/>
      <c r="AS205" s="128"/>
      <c r="AT205" s="128"/>
      <c r="AU205" s="128"/>
      <c r="AV205" s="128"/>
      <c r="AW205" s="128"/>
    </row>
    <row r="206" ht="15.7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  <c r="AP206" s="128"/>
      <c r="AQ206" s="128"/>
      <c r="AR206" s="128"/>
      <c r="AS206" s="128"/>
      <c r="AT206" s="128"/>
      <c r="AU206" s="128"/>
      <c r="AV206" s="128"/>
      <c r="AW206" s="128"/>
    </row>
    <row r="207" ht="15.7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  <c r="AB207" s="128"/>
      <c r="AC207" s="128"/>
      <c r="AD207" s="128"/>
      <c r="AE207" s="128"/>
      <c r="AF207" s="128"/>
      <c r="AG207" s="128"/>
      <c r="AH207" s="128"/>
      <c r="AI207" s="128"/>
      <c r="AJ207" s="128"/>
      <c r="AK207" s="128"/>
      <c r="AL207" s="128"/>
      <c r="AM207" s="128"/>
      <c r="AN207" s="128"/>
      <c r="AO207" s="128"/>
      <c r="AP207" s="128"/>
      <c r="AQ207" s="128"/>
      <c r="AR207" s="128"/>
      <c r="AS207" s="128"/>
      <c r="AT207" s="128"/>
      <c r="AU207" s="128"/>
      <c r="AV207" s="128"/>
      <c r="AW207" s="128"/>
    </row>
    <row r="208" ht="15.7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  <c r="AA208" s="128"/>
      <c r="AB208" s="128"/>
      <c r="AC208" s="128"/>
      <c r="AD208" s="128"/>
      <c r="AE208" s="128"/>
      <c r="AF208" s="128"/>
      <c r="AG208" s="128"/>
      <c r="AH208" s="128"/>
      <c r="AI208" s="128"/>
      <c r="AJ208" s="128"/>
      <c r="AK208" s="128"/>
      <c r="AL208" s="128"/>
      <c r="AM208" s="128"/>
      <c r="AN208" s="128"/>
      <c r="AO208" s="128"/>
      <c r="AP208" s="128"/>
      <c r="AQ208" s="128"/>
      <c r="AR208" s="128"/>
      <c r="AS208" s="128"/>
      <c r="AT208" s="128"/>
      <c r="AU208" s="128"/>
      <c r="AV208" s="128"/>
      <c r="AW208" s="128"/>
    </row>
    <row r="209" ht="15.7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  <c r="AA209" s="128"/>
      <c r="AB209" s="128"/>
      <c r="AC209" s="128"/>
      <c r="AD209" s="128"/>
      <c r="AE209" s="128"/>
      <c r="AF209" s="128"/>
      <c r="AG209" s="128"/>
      <c r="AH209" s="128"/>
      <c r="AI209" s="128"/>
      <c r="AJ209" s="128"/>
      <c r="AK209" s="128"/>
      <c r="AL209" s="128"/>
      <c r="AM209" s="128"/>
      <c r="AN209" s="128"/>
      <c r="AO209" s="128"/>
      <c r="AP209" s="128"/>
      <c r="AQ209" s="128"/>
      <c r="AR209" s="128"/>
      <c r="AS209" s="128"/>
      <c r="AT209" s="128"/>
      <c r="AU209" s="128"/>
      <c r="AV209" s="128"/>
      <c r="AW209" s="128"/>
    </row>
    <row r="210" ht="15.7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  <c r="AA210" s="128"/>
      <c r="AB210" s="128"/>
      <c r="AC210" s="128"/>
      <c r="AD210" s="128"/>
      <c r="AE210" s="128"/>
      <c r="AF210" s="128"/>
      <c r="AG210" s="128"/>
      <c r="AH210" s="128"/>
      <c r="AI210" s="128"/>
      <c r="AJ210" s="128"/>
      <c r="AK210" s="128"/>
      <c r="AL210" s="128"/>
      <c r="AM210" s="128"/>
      <c r="AN210" s="128"/>
      <c r="AO210" s="128"/>
      <c r="AP210" s="128"/>
      <c r="AQ210" s="128"/>
      <c r="AR210" s="128"/>
      <c r="AS210" s="128"/>
      <c r="AT210" s="128"/>
      <c r="AU210" s="128"/>
      <c r="AV210" s="128"/>
      <c r="AW210" s="128"/>
    </row>
    <row r="211" ht="15.7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  <c r="AN211" s="128"/>
      <c r="AO211" s="128"/>
      <c r="AP211" s="128"/>
      <c r="AQ211" s="128"/>
      <c r="AR211" s="128"/>
      <c r="AS211" s="128"/>
      <c r="AT211" s="128"/>
      <c r="AU211" s="128"/>
      <c r="AV211" s="128"/>
      <c r="AW211" s="128"/>
    </row>
    <row r="212" ht="15.7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  <c r="AA212" s="128"/>
      <c r="AB212" s="128"/>
      <c r="AC212" s="128"/>
      <c r="AD212" s="128"/>
      <c r="AE212" s="128"/>
      <c r="AF212" s="128"/>
      <c r="AG212" s="128"/>
      <c r="AH212" s="128"/>
      <c r="AI212" s="128"/>
      <c r="AJ212" s="128"/>
      <c r="AK212" s="128"/>
      <c r="AL212" s="128"/>
      <c r="AM212" s="128"/>
      <c r="AN212" s="128"/>
      <c r="AO212" s="128"/>
      <c r="AP212" s="128"/>
      <c r="AQ212" s="128"/>
      <c r="AR212" s="128"/>
      <c r="AS212" s="128"/>
      <c r="AT212" s="128"/>
      <c r="AU212" s="128"/>
      <c r="AV212" s="128"/>
      <c r="AW212" s="128"/>
    </row>
    <row r="213" ht="15.7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  <c r="AA213" s="128"/>
      <c r="AB213" s="128"/>
      <c r="AC213" s="128"/>
      <c r="AD213" s="128"/>
      <c r="AE213" s="128"/>
      <c r="AF213" s="128"/>
      <c r="AG213" s="128"/>
      <c r="AH213" s="128"/>
      <c r="AI213" s="128"/>
      <c r="AJ213" s="128"/>
      <c r="AK213" s="128"/>
      <c r="AL213" s="128"/>
      <c r="AM213" s="128"/>
      <c r="AN213" s="128"/>
      <c r="AO213" s="128"/>
      <c r="AP213" s="128"/>
      <c r="AQ213" s="128"/>
      <c r="AR213" s="128"/>
      <c r="AS213" s="128"/>
      <c r="AT213" s="128"/>
      <c r="AU213" s="128"/>
      <c r="AV213" s="128"/>
      <c r="AW213" s="128"/>
    </row>
    <row r="214" ht="15.7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  <c r="AA214" s="128"/>
      <c r="AB214" s="128"/>
      <c r="AC214" s="128"/>
      <c r="AD214" s="128"/>
      <c r="AE214" s="128"/>
      <c r="AF214" s="128"/>
      <c r="AG214" s="128"/>
      <c r="AH214" s="128"/>
      <c r="AI214" s="128"/>
      <c r="AJ214" s="128"/>
      <c r="AK214" s="128"/>
      <c r="AL214" s="128"/>
      <c r="AM214" s="128"/>
      <c r="AN214" s="128"/>
      <c r="AO214" s="128"/>
      <c r="AP214" s="128"/>
      <c r="AQ214" s="128"/>
      <c r="AR214" s="128"/>
      <c r="AS214" s="128"/>
      <c r="AT214" s="128"/>
      <c r="AU214" s="128"/>
      <c r="AV214" s="128"/>
      <c r="AW214" s="128"/>
    </row>
    <row r="215" ht="15.7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/>
      <c r="AB215" s="128"/>
      <c r="AC215" s="128"/>
      <c r="AD215" s="128"/>
      <c r="AE215" s="128"/>
      <c r="AF215" s="128"/>
      <c r="AG215" s="128"/>
      <c r="AH215" s="128"/>
      <c r="AI215" s="128"/>
      <c r="AJ215" s="128"/>
      <c r="AK215" s="128"/>
      <c r="AL215" s="128"/>
      <c r="AM215" s="128"/>
      <c r="AN215" s="128"/>
      <c r="AO215" s="128"/>
      <c r="AP215" s="128"/>
      <c r="AQ215" s="128"/>
      <c r="AR215" s="128"/>
      <c r="AS215" s="128"/>
      <c r="AT215" s="128"/>
      <c r="AU215" s="128"/>
      <c r="AV215" s="128"/>
      <c r="AW215" s="128"/>
    </row>
    <row r="216" ht="15.7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/>
      <c r="AB216" s="128"/>
      <c r="AC216" s="128"/>
      <c r="AD216" s="128"/>
      <c r="AE216" s="128"/>
      <c r="AF216" s="128"/>
      <c r="AG216" s="128"/>
      <c r="AH216" s="128"/>
      <c r="AI216" s="128"/>
      <c r="AJ216" s="128"/>
      <c r="AK216" s="128"/>
      <c r="AL216" s="128"/>
      <c r="AM216" s="128"/>
      <c r="AN216" s="128"/>
      <c r="AO216" s="128"/>
      <c r="AP216" s="128"/>
      <c r="AQ216" s="128"/>
      <c r="AR216" s="128"/>
      <c r="AS216" s="128"/>
      <c r="AT216" s="128"/>
      <c r="AU216" s="128"/>
      <c r="AV216" s="128"/>
      <c r="AW216" s="128"/>
    </row>
    <row r="217" ht="15.7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M217" s="128"/>
      <c r="AN217" s="128"/>
      <c r="AO217" s="128"/>
      <c r="AP217" s="128"/>
      <c r="AQ217" s="128"/>
      <c r="AR217" s="128"/>
      <c r="AS217" s="128"/>
      <c r="AT217" s="128"/>
      <c r="AU217" s="128"/>
      <c r="AV217" s="128"/>
      <c r="AW217" s="128"/>
    </row>
    <row r="218" ht="15.7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M218" s="128"/>
      <c r="AN218" s="128"/>
      <c r="AO218" s="128"/>
      <c r="AP218" s="128"/>
      <c r="AQ218" s="128"/>
      <c r="AR218" s="128"/>
      <c r="AS218" s="128"/>
      <c r="AT218" s="128"/>
      <c r="AU218" s="128"/>
      <c r="AV218" s="128"/>
      <c r="AW218" s="128"/>
    </row>
    <row r="219" ht="15.7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128"/>
      <c r="AK219" s="128"/>
      <c r="AL219" s="128"/>
      <c r="AM219" s="128"/>
      <c r="AN219" s="128"/>
      <c r="AO219" s="128"/>
      <c r="AP219" s="128"/>
      <c r="AQ219" s="128"/>
      <c r="AR219" s="128"/>
      <c r="AS219" s="128"/>
      <c r="AT219" s="128"/>
      <c r="AU219" s="128"/>
      <c r="AV219" s="128"/>
      <c r="AW219" s="128"/>
    </row>
    <row r="220" ht="15.7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128"/>
      <c r="AK220" s="128"/>
      <c r="AL220" s="128"/>
      <c r="AM220" s="128"/>
      <c r="AN220" s="128"/>
      <c r="AO220" s="128"/>
      <c r="AP220" s="128"/>
      <c r="AQ220" s="128"/>
      <c r="AR220" s="128"/>
      <c r="AS220" s="128"/>
      <c r="AT220" s="128"/>
      <c r="AU220" s="128"/>
      <c r="AV220" s="128"/>
      <c r="AW220" s="128"/>
    </row>
    <row r="221" ht="15.7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  <c r="AP221" s="128"/>
      <c r="AQ221" s="128"/>
      <c r="AR221" s="128"/>
      <c r="AS221" s="128"/>
      <c r="AT221" s="128"/>
      <c r="AU221" s="128"/>
      <c r="AV221" s="128"/>
      <c r="AW221" s="128"/>
    </row>
    <row r="222" ht="15.7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128"/>
      <c r="AK222" s="128"/>
      <c r="AL222" s="128"/>
      <c r="AM222" s="128"/>
      <c r="AN222" s="128"/>
      <c r="AO222" s="128"/>
      <c r="AP222" s="128"/>
      <c r="AQ222" s="128"/>
      <c r="AR222" s="128"/>
      <c r="AS222" s="128"/>
      <c r="AT222" s="128"/>
      <c r="AU222" s="128"/>
      <c r="AV222" s="128"/>
      <c r="AW222" s="128"/>
    </row>
    <row r="223" ht="15.7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M223" s="128"/>
      <c r="AN223" s="128"/>
      <c r="AO223" s="128"/>
      <c r="AP223" s="128"/>
      <c r="AQ223" s="128"/>
      <c r="AR223" s="128"/>
      <c r="AS223" s="128"/>
      <c r="AT223" s="128"/>
      <c r="AU223" s="128"/>
      <c r="AV223" s="128"/>
      <c r="AW223" s="128"/>
    </row>
    <row r="224" ht="15.7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128"/>
      <c r="AK224" s="128"/>
      <c r="AL224" s="128"/>
      <c r="AM224" s="128"/>
      <c r="AN224" s="128"/>
      <c r="AO224" s="128"/>
      <c r="AP224" s="128"/>
      <c r="AQ224" s="128"/>
      <c r="AR224" s="128"/>
      <c r="AS224" s="128"/>
      <c r="AT224" s="128"/>
      <c r="AU224" s="128"/>
      <c r="AV224" s="128"/>
      <c r="AW224" s="128"/>
    </row>
    <row r="225" ht="15.7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128"/>
      <c r="AK225" s="128"/>
      <c r="AL225" s="128"/>
      <c r="AM225" s="128"/>
      <c r="AN225" s="128"/>
      <c r="AO225" s="128"/>
      <c r="AP225" s="128"/>
      <c r="AQ225" s="128"/>
      <c r="AR225" s="128"/>
      <c r="AS225" s="128"/>
      <c r="AT225" s="128"/>
      <c r="AU225" s="128"/>
      <c r="AV225" s="128"/>
      <c r="AW225" s="128"/>
    </row>
    <row r="226" ht="15.7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128"/>
      <c r="AK226" s="128"/>
      <c r="AL226" s="128"/>
      <c r="AM226" s="128"/>
      <c r="AN226" s="128"/>
      <c r="AO226" s="128"/>
      <c r="AP226" s="128"/>
      <c r="AQ226" s="128"/>
      <c r="AR226" s="128"/>
      <c r="AS226" s="128"/>
      <c r="AT226" s="128"/>
      <c r="AU226" s="128"/>
      <c r="AV226" s="128"/>
      <c r="AW226" s="128"/>
    </row>
    <row r="227" ht="15.7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M227" s="128"/>
      <c r="AN227" s="128"/>
      <c r="AO227" s="128"/>
      <c r="AP227" s="128"/>
      <c r="AQ227" s="128"/>
      <c r="AR227" s="128"/>
      <c r="AS227" s="128"/>
      <c r="AT227" s="128"/>
      <c r="AU227" s="128"/>
      <c r="AV227" s="128"/>
      <c r="AW227" s="128"/>
    </row>
    <row r="228" ht="15.7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128"/>
      <c r="AK228" s="128"/>
      <c r="AL228" s="128"/>
      <c r="AM228" s="128"/>
      <c r="AN228" s="128"/>
      <c r="AO228" s="128"/>
      <c r="AP228" s="128"/>
      <c r="AQ228" s="128"/>
      <c r="AR228" s="128"/>
      <c r="AS228" s="128"/>
      <c r="AT228" s="128"/>
      <c r="AU228" s="128"/>
      <c r="AV228" s="128"/>
      <c r="AW228" s="128"/>
    </row>
    <row r="229" ht="15.7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8"/>
      <c r="AT229" s="128"/>
      <c r="AU229" s="128"/>
      <c r="AV229" s="128"/>
      <c r="AW229" s="128"/>
    </row>
    <row r="230" ht="15.7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28"/>
      <c r="AV230" s="128"/>
      <c r="AW230" s="128"/>
    </row>
    <row r="231" ht="15.7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  <c r="AA231" s="128"/>
      <c r="AB231" s="128"/>
      <c r="AC231" s="128"/>
      <c r="AD231" s="128"/>
      <c r="AE231" s="128"/>
      <c r="AF231" s="128"/>
      <c r="AG231" s="128"/>
      <c r="AH231" s="128"/>
      <c r="AI231" s="128"/>
      <c r="AJ231" s="128"/>
      <c r="AK231" s="128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28"/>
      <c r="AV231" s="128"/>
      <c r="AW231" s="128"/>
    </row>
    <row r="232" ht="15.7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28"/>
      <c r="AV232" s="128"/>
      <c r="AW232" s="128"/>
    </row>
    <row r="233" ht="15.7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28"/>
      <c r="AV233" s="128"/>
      <c r="AW233" s="128"/>
    </row>
    <row r="234" ht="15.7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8"/>
      <c r="AC234" s="128"/>
      <c r="AD234" s="128"/>
      <c r="AE234" s="128"/>
      <c r="AF234" s="128"/>
      <c r="AG234" s="128"/>
      <c r="AH234" s="128"/>
      <c r="AI234" s="128"/>
      <c r="AJ234" s="128"/>
      <c r="AK234" s="128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28"/>
      <c r="AV234" s="128"/>
      <c r="AW234" s="12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7:$AV$34"/>
  <mergeCells count="14">
    <mergeCell ref="U6:X6"/>
    <mergeCell ref="Y6:AB6"/>
    <mergeCell ref="AC6:AF6"/>
    <mergeCell ref="AG6:AJ6"/>
    <mergeCell ref="AK6:AN6"/>
    <mergeCell ref="AO6:AR6"/>
    <mergeCell ref="A1:AV1"/>
    <mergeCell ref="B4:C4"/>
    <mergeCell ref="A6:D6"/>
    <mergeCell ref="E6:H6"/>
    <mergeCell ref="I6:L6"/>
    <mergeCell ref="M6:P6"/>
    <mergeCell ref="Q6:T6"/>
    <mergeCell ref="AS6:AV6"/>
  </mergeCells>
  <conditionalFormatting sqref="G8:G34">
    <cfRule type="cellIs" dxfId="4" priority="1" operator="equal">
      <formula>0</formula>
    </cfRule>
  </conditionalFormatting>
  <conditionalFormatting sqref="G8:G34">
    <cfRule type="cellIs" dxfId="4" priority="2" operator="lessThan">
      <formula>0</formula>
    </cfRule>
  </conditionalFormatting>
  <conditionalFormatting sqref="AU8:AU34">
    <cfRule type="cellIs" dxfId="4" priority="3" operator="equal">
      <formula>0</formula>
    </cfRule>
  </conditionalFormatting>
  <conditionalFormatting sqref="AU8:AU34">
    <cfRule type="cellIs" dxfId="4" priority="4" operator="lessThan">
      <formula>0</formula>
    </cfRule>
  </conditionalFormatting>
  <conditionalFormatting sqref="K8:K34">
    <cfRule type="cellIs" dxfId="4" priority="5" operator="equal">
      <formula>0</formula>
    </cfRule>
  </conditionalFormatting>
  <conditionalFormatting sqref="K8:K34">
    <cfRule type="cellIs" dxfId="4" priority="6" operator="lessThan">
      <formula>0</formula>
    </cfRule>
  </conditionalFormatting>
  <conditionalFormatting sqref="O8:O34">
    <cfRule type="cellIs" dxfId="4" priority="7" operator="equal">
      <formula>0</formula>
    </cfRule>
  </conditionalFormatting>
  <conditionalFormatting sqref="O8:O34">
    <cfRule type="cellIs" dxfId="4" priority="8" operator="lessThan">
      <formula>0</formula>
    </cfRule>
  </conditionalFormatting>
  <conditionalFormatting sqref="S8:S34">
    <cfRule type="cellIs" dxfId="4" priority="9" operator="equal">
      <formula>0</formula>
    </cfRule>
  </conditionalFormatting>
  <conditionalFormatting sqref="S8:S34">
    <cfRule type="cellIs" dxfId="4" priority="10" operator="lessThan">
      <formula>0</formula>
    </cfRule>
  </conditionalFormatting>
  <conditionalFormatting sqref="W8:W34">
    <cfRule type="cellIs" dxfId="4" priority="11" operator="equal">
      <formula>0</formula>
    </cfRule>
  </conditionalFormatting>
  <conditionalFormatting sqref="W8:W34">
    <cfRule type="cellIs" dxfId="4" priority="12" operator="lessThan">
      <formula>0</formula>
    </cfRule>
  </conditionalFormatting>
  <conditionalFormatting sqref="AA8:AA34">
    <cfRule type="cellIs" dxfId="4" priority="13" operator="equal">
      <formula>0</formula>
    </cfRule>
  </conditionalFormatting>
  <conditionalFormatting sqref="AA8:AA34">
    <cfRule type="cellIs" dxfId="4" priority="14" operator="lessThan">
      <formula>0</formula>
    </cfRule>
  </conditionalFormatting>
  <conditionalFormatting sqref="AE8:AE34">
    <cfRule type="cellIs" dxfId="4" priority="15" operator="equal">
      <formula>0</formula>
    </cfRule>
  </conditionalFormatting>
  <conditionalFormatting sqref="AE8:AE34">
    <cfRule type="cellIs" dxfId="4" priority="16" operator="lessThan">
      <formula>0</formula>
    </cfRule>
  </conditionalFormatting>
  <conditionalFormatting sqref="AI8:AI34">
    <cfRule type="cellIs" dxfId="4" priority="17" operator="equal">
      <formula>0</formula>
    </cfRule>
  </conditionalFormatting>
  <conditionalFormatting sqref="AI8:AI34">
    <cfRule type="cellIs" dxfId="4" priority="18" operator="lessThan">
      <formula>0</formula>
    </cfRule>
  </conditionalFormatting>
  <conditionalFormatting sqref="AM8:AM34">
    <cfRule type="cellIs" dxfId="4" priority="19" operator="equal">
      <formula>0</formula>
    </cfRule>
  </conditionalFormatting>
  <conditionalFormatting sqref="AM8:AM34">
    <cfRule type="cellIs" dxfId="4" priority="20" operator="lessThan">
      <formula>0</formula>
    </cfRule>
  </conditionalFormatting>
  <conditionalFormatting sqref="AQ8:AQ34">
    <cfRule type="cellIs" dxfId="4" priority="21" operator="equal">
      <formula>0</formula>
    </cfRule>
  </conditionalFormatting>
  <conditionalFormatting sqref="AQ8:AQ34">
    <cfRule type="cellIs" dxfId="4" priority="22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5.88"/>
    <col customWidth="1" min="3" max="13" width="12.63"/>
    <col customWidth="1" min="14" max="15" width="15.0"/>
    <col customWidth="1" min="16" max="16" width="14.0"/>
    <col customWidth="1" min="17" max="25" width="12.63"/>
  </cols>
  <sheetData>
    <row r="1" ht="15.75" customHeight="1">
      <c r="A1" s="17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179"/>
      <c r="Z1" s="200"/>
    </row>
    <row r="2" ht="15.75" customHeight="1">
      <c r="A2" s="129" t="s">
        <v>1</v>
      </c>
      <c r="B2" s="180" t="s">
        <v>2</v>
      </c>
      <c r="C2" s="181" t="s">
        <v>3</v>
      </c>
      <c r="D2" s="182" t="s">
        <v>4</v>
      </c>
      <c r="E2" s="136" t="s">
        <v>5</v>
      </c>
      <c r="F2" s="133"/>
      <c r="G2" s="134"/>
      <c r="H2" s="135" t="s">
        <v>77</v>
      </c>
      <c r="I2" s="136" t="s">
        <v>5</v>
      </c>
      <c r="J2" s="133"/>
      <c r="K2" s="134"/>
      <c r="L2" s="135" t="s">
        <v>77</v>
      </c>
      <c r="M2" s="136" t="s">
        <v>5</v>
      </c>
      <c r="N2" s="133"/>
      <c r="O2" s="134"/>
      <c r="P2" s="135" t="s">
        <v>77</v>
      </c>
      <c r="Q2" s="136" t="s">
        <v>5</v>
      </c>
      <c r="R2" s="133"/>
      <c r="S2" s="134"/>
      <c r="T2" s="135" t="s">
        <v>77</v>
      </c>
      <c r="U2" s="136" t="s">
        <v>5</v>
      </c>
      <c r="V2" s="133"/>
      <c r="W2" s="134"/>
      <c r="X2" s="135" t="s">
        <v>77</v>
      </c>
      <c r="Y2" s="183"/>
      <c r="Z2" s="200"/>
    </row>
    <row r="3" ht="15.75" customHeight="1">
      <c r="A3" s="184" t="s">
        <v>11</v>
      </c>
      <c r="B3" s="185">
        <v>15.0</v>
      </c>
      <c r="C3" s="186" t="s">
        <v>12</v>
      </c>
      <c r="D3" s="187">
        <v>27.0</v>
      </c>
      <c r="E3" s="141" t="s">
        <v>13</v>
      </c>
      <c r="F3" s="138"/>
      <c r="G3" s="139"/>
      <c r="H3" s="140"/>
      <c r="I3" s="141" t="s">
        <v>13</v>
      </c>
      <c r="J3" s="138"/>
      <c r="K3" s="139"/>
      <c r="L3" s="140"/>
      <c r="M3" s="141" t="s">
        <v>13</v>
      </c>
      <c r="N3" s="138"/>
      <c r="O3" s="139"/>
      <c r="P3" s="140"/>
      <c r="Q3" s="141" t="s">
        <v>13</v>
      </c>
      <c r="R3" s="138"/>
      <c r="S3" s="139"/>
      <c r="T3" s="140"/>
      <c r="U3" s="141" t="s">
        <v>13</v>
      </c>
      <c r="V3" s="138"/>
      <c r="W3" s="139"/>
      <c r="X3" s="140"/>
      <c r="Y3" s="188"/>
      <c r="Z3" s="200"/>
    </row>
    <row r="4" ht="82.5" customHeight="1">
      <c r="A4" s="189" t="s">
        <v>105</v>
      </c>
      <c r="B4" s="189" t="s">
        <v>119</v>
      </c>
      <c r="C4" s="189" t="s">
        <v>120</v>
      </c>
      <c r="D4" s="201" t="s">
        <v>121</v>
      </c>
      <c r="E4" s="146" t="s">
        <v>82</v>
      </c>
      <c r="F4" s="142"/>
      <c r="G4" s="144"/>
      <c r="H4" s="145" t="s">
        <v>83</v>
      </c>
      <c r="I4" s="146" t="s">
        <v>82</v>
      </c>
      <c r="J4" s="142"/>
      <c r="K4" s="144"/>
      <c r="L4" s="145" t="s">
        <v>83</v>
      </c>
      <c r="M4" s="146" t="s">
        <v>82</v>
      </c>
      <c r="N4" s="142"/>
      <c r="O4" s="144"/>
      <c r="P4" s="145" t="s">
        <v>83</v>
      </c>
      <c r="Q4" s="146" t="s">
        <v>82</v>
      </c>
      <c r="R4" s="142"/>
      <c r="S4" s="144"/>
      <c r="T4" s="145" t="s">
        <v>83</v>
      </c>
      <c r="U4" s="146" t="s">
        <v>82</v>
      </c>
      <c r="V4" s="142"/>
      <c r="W4" s="144"/>
      <c r="X4" s="145" t="s">
        <v>83</v>
      </c>
      <c r="Y4" s="190"/>
      <c r="Z4" s="200"/>
    </row>
    <row r="5" ht="69.0" customHeight="1">
      <c r="A5" s="189" t="s">
        <v>84</v>
      </c>
      <c r="B5" s="189">
        <v>2.0</v>
      </c>
      <c r="C5" s="189">
        <v>2.0</v>
      </c>
      <c r="D5" s="189">
        <v>1.0</v>
      </c>
      <c r="E5" s="154" t="s">
        <v>14</v>
      </c>
      <c r="F5" s="151"/>
      <c r="G5" s="152"/>
      <c r="H5" s="153"/>
      <c r="I5" s="154" t="s">
        <v>14</v>
      </c>
      <c r="J5" s="151"/>
      <c r="K5" s="152"/>
      <c r="L5" s="153"/>
      <c r="M5" s="154" t="s">
        <v>14</v>
      </c>
      <c r="N5" s="151"/>
      <c r="O5" s="152"/>
      <c r="P5" s="153"/>
      <c r="Q5" s="154" t="s">
        <v>14</v>
      </c>
      <c r="R5" s="151"/>
      <c r="S5" s="152"/>
      <c r="T5" s="153"/>
      <c r="U5" s="154" t="s">
        <v>14</v>
      </c>
      <c r="V5" s="151"/>
      <c r="W5" s="152"/>
      <c r="X5" s="153"/>
      <c r="Y5" s="192"/>
      <c r="Z5" s="200"/>
    </row>
    <row r="6" ht="58.5" customHeight="1">
      <c r="A6" s="202" t="s">
        <v>122</v>
      </c>
      <c r="B6" s="86"/>
      <c r="C6" s="203" t="s">
        <v>81</v>
      </c>
      <c r="D6" s="204">
        <v>0.2</v>
      </c>
      <c r="E6" s="194" t="s">
        <v>123</v>
      </c>
      <c r="F6" s="91"/>
      <c r="G6" s="91"/>
      <c r="H6" s="92"/>
      <c r="I6" s="195" t="s">
        <v>124</v>
      </c>
      <c r="J6" s="196"/>
      <c r="K6" s="196"/>
      <c r="L6" s="197"/>
      <c r="M6" s="195" t="s">
        <v>125</v>
      </c>
      <c r="N6" s="196"/>
      <c r="O6" s="196"/>
      <c r="P6" s="197"/>
      <c r="Q6" s="195" t="s">
        <v>126</v>
      </c>
      <c r="R6" s="196"/>
      <c r="S6" s="196"/>
      <c r="T6" s="197"/>
      <c r="U6" s="195" t="s">
        <v>127</v>
      </c>
      <c r="V6" s="196"/>
      <c r="W6" s="196"/>
      <c r="X6" s="197"/>
      <c r="Y6" s="198"/>
      <c r="Z6" s="200"/>
    </row>
    <row r="7" ht="15.75" customHeight="1">
      <c r="A7" s="95" t="s">
        <v>22</v>
      </c>
      <c r="B7" s="95" t="s">
        <v>24</v>
      </c>
      <c r="C7" s="96" t="s">
        <v>25</v>
      </c>
      <c r="D7" s="97" t="s">
        <v>26</v>
      </c>
      <c r="E7" s="102" t="s">
        <v>93</v>
      </c>
      <c r="F7" s="103" t="s">
        <v>94</v>
      </c>
      <c r="G7" s="104" t="s">
        <v>95</v>
      </c>
      <c r="H7" s="160" t="s">
        <v>96</v>
      </c>
      <c r="I7" s="102" t="s">
        <v>93</v>
      </c>
      <c r="J7" s="103" t="s">
        <v>94</v>
      </c>
      <c r="K7" s="104" t="s">
        <v>95</v>
      </c>
      <c r="L7" s="160" t="s">
        <v>96</v>
      </c>
      <c r="M7" s="102" t="s">
        <v>93</v>
      </c>
      <c r="N7" s="103" t="s">
        <v>94</v>
      </c>
      <c r="O7" s="104" t="s">
        <v>95</v>
      </c>
      <c r="P7" s="160" t="s">
        <v>96</v>
      </c>
      <c r="Q7" s="102" t="s">
        <v>93</v>
      </c>
      <c r="R7" s="103" t="s">
        <v>94</v>
      </c>
      <c r="S7" s="104" t="s">
        <v>95</v>
      </c>
      <c r="T7" s="160" t="s">
        <v>96</v>
      </c>
      <c r="U7" s="102" t="s">
        <v>93</v>
      </c>
      <c r="V7" s="103" t="s">
        <v>94</v>
      </c>
      <c r="W7" s="104" t="s">
        <v>95</v>
      </c>
      <c r="X7" s="160" t="s">
        <v>96</v>
      </c>
      <c r="Y7" s="189"/>
      <c r="Z7" s="200"/>
    </row>
    <row r="8" ht="15.75" customHeight="1">
      <c r="A8" s="161">
        <v>1.0</v>
      </c>
      <c r="B8" s="162" t="s">
        <v>35</v>
      </c>
      <c r="C8" s="163">
        <v>4304.0</v>
      </c>
      <c r="D8" s="112" t="s">
        <v>36</v>
      </c>
      <c r="E8" s="164">
        <v>100.0</v>
      </c>
      <c r="F8" s="161">
        <v>100.0</v>
      </c>
      <c r="G8" s="112">
        <f t="shared" ref="G8:G34" si="1">E8-F8</f>
        <v>0</v>
      </c>
      <c r="H8" s="165">
        <v>0.0</v>
      </c>
      <c r="I8" s="164">
        <v>95.07</v>
      </c>
      <c r="J8" s="161">
        <v>63.6</v>
      </c>
      <c r="K8" s="112">
        <f t="shared" ref="K8:K34" si="2">I8-J8</f>
        <v>31.47</v>
      </c>
      <c r="L8" s="165">
        <v>185.86</v>
      </c>
      <c r="M8" s="164">
        <v>100.0</v>
      </c>
      <c r="N8" s="161">
        <v>97.82</v>
      </c>
      <c r="O8" s="112">
        <f t="shared" ref="O8:O34" si="3">M8-N8</f>
        <v>2.18</v>
      </c>
      <c r="P8" s="165">
        <v>85.81</v>
      </c>
      <c r="Q8" s="164">
        <v>60.55</v>
      </c>
      <c r="R8" s="161">
        <v>35.1</v>
      </c>
      <c r="S8" s="112">
        <f t="shared" ref="S8:S34" si="4">Q8-R8</f>
        <v>25.45</v>
      </c>
      <c r="T8" s="165">
        <v>92.72</v>
      </c>
      <c r="U8" s="164">
        <v>66.03</v>
      </c>
      <c r="V8" s="161">
        <v>66.03</v>
      </c>
      <c r="W8" s="112">
        <f t="shared" ref="W8:W34" si="5">U8-V8</f>
        <v>0</v>
      </c>
      <c r="X8" s="165">
        <v>67.05</v>
      </c>
      <c r="Y8" s="199"/>
      <c r="Z8" s="200"/>
    </row>
    <row r="9" ht="15.75" customHeight="1">
      <c r="A9" s="167">
        <v>2.0</v>
      </c>
      <c r="B9" s="168" t="s">
        <v>35</v>
      </c>
      <c r="C9" s="50">
        <v>4307.0</v>
      </c>
      <c r="D9" s="169" t="s">
        <v>37</v>
      </c>
      <c r="E9" s="170">
        <v>100.0</v>
      </c>
      <c r="F9" s="167">
        <v>100.0</v>
      </c>
      <c r="G9" s="112">
        <f t="shared" si="1"/>
        <v>0</v>
      </c>
      <c r="H9" s="171">
        <v>100.0</v>
      </c>
      <c r="I9" s="170">
        <v>100.0</v>
      </c>
      <c r="J9" s="167">
        <v>85.2</v>
      </c>
      <c r="K9" s="112">
        <f t="shared" si="2"/>
        <v>14.8</v>
      </c>
      <c r="L9" s="171">
        <v>244.74</v>
      </c>
      <c r="M9" s="170">
        <v>100.0</v>
      </c>
      <c r="N9" s="167">
        <v>100.0</v>
      </c>
      <c r="O9" s="112">
        <f t="shared" si="3"/>
        <v>0</v>
      </c>
      <c r="P9" s="171">
        <v>88.61</v>
      </c>
      <c r="Q9" s="170">
        <v>55.1</v>
      </c>
      <c r="R9" s="167">
        <v>42.3</v>
      </c>
      <c r="S9" s="112">
        <f t="shared" si="4"/>
        <v>12.8</v>
      </c>
      <c r="T9" s="171">
        <v>97.9</v>
      </c>
      <c r="U9" s="170">
        <v>51.27</v>
      </c>
      <c r="V9" s="167">
        <v>51.27</v>
      </c>
      <c r="W9" s="112">
        <f t="shared" si="5"/>
        <v>0</v>
      </c>
      <c r="X9" s="171">
        <v>51.87</v>
      </c>
      <c r="Y9" s="199"/>
      <c r="Z9" s="200"/>
    </row>
    <row r="10" ht="15.75" customHeight="1">
      <c r="A10" s="167">
        <v>3.0</v>
      </c>
      <c r="B10" s="168" t="s">
        <v>38</v>
      </c>
      <c r="C10" s="50">
        <v>4331.0</v>
      </c>
      <c r="D10" s="169" t="s">
        <v>39</v>
      </c>
      <c r="E10" s="170">
        <v>100.0</v>
      </c>
      <c r="F10" s="167">
        <v>100.0</v>
      </c>
      <c r="G10" s="112">
        <f t="shared" si="1"/>
        <v>0</v>
      </c>
      <c r="H10" s="171">
        <v>100.0</v>
      </c>
      <c r="I10" s="170">
        <v>58.0</v>
      </c>
      <c r="J10" s="167">
        <v>0.0</v>
      </c>
      <c r="K10" s="112">
        <f t="shared" si="2"/>
        <v>58</v>
      </c>
      <c r="L10" s="171">
        <v>279.3</v>
      </c>
      <c r="M10" s="170">
        <v>93.0</v>
      </c>
      <c r="N10" s="167">
        <v>90.98</v>
      </c>
      <c r="O10" s="112">
        <f t="shared" si="3"/>
        <v>2.02</v>
      </c>
      <c r="P10" s="171">
        <v>84.12</v>
      </c>
      <c r="Q10" s="170">
        <v>10.85</v>
      </c>
      <c r="R10" s="167">
        <v>30.12</v>
      </c>
      <c r="S10" s="112">
        <f t="shared" si="4"/>
        <v>-19.27</v>
      </c>
      <c r="T10" s="171">
        <v>89.04</v>
      </c>
      <c r="U10" s="170">
        <v>50.79</v>
      </c>
      <c r="V10" s="167">
        <v>50.79</v>
      </c>
      <c r="W10" s="112">
        <f t="shared" si="5"/>
        <v>0</v>
      </c>
      <c r="X10" s="171">
        <v>51.15</v>
      </c>
      <c r="Y10" s="199"/>
      <c r="Z10" s="200"/>
    </row>
    <row r="11" ht="15.75" customHeight="1">
      <c r="A11" s="167">
        <v>4.0</v>
      </c>
      <c r="B11" s="168" t="s">
        <v>40</v>
      </c>
      <c r="C11" s="50">
        <v>4358.0</v>
      </c>
      <c r="D11" s="169" t="s">
        <v>41</v>
      </c>
      <c r="E11" s="170">
        <v>100.0</v>
      </c>
      <c r="F11" s="167">
        <v>100.0</v>
      </c>
      <c r="G11" s="112">
        <f t="shared" si="1"/>
        <v>0</v>
      </c>
      <c r="H11" s="171">
        <v>100.0</v>
      </c>
      <c r="I11" s="170">
        <v>74.93</v>
      </c>
      <c r="J11" s="167">
        <v>6.87</v>
      </c>
      <c r="K11" s="112">
        <f t="shared" si="2"/>
        <v>68.06</v>
      </c>
      <c r="L11" s="171">
        <v>378.71</v>
      </c>
      <c r="M11" s="170">
        <v>100.0</v>
      </c>
      <c r="N11" s="167">
        <v>99.67</v>
      </c>
      <c r="O11" s="112">
        <f t="shared" si="3"/>
        <v>0.33</v>
      </c>
      <c r="P11" s="171">
        <v>77.07</v>
      </c>
      <c r="Q11" s="170">
        <v>80.41</v>
      </c>
      <c r="R11" s="167">
        <v>32.03</v>
      </c>
      <c r="S11" s="112">
        <f t="shared" si="4"/>
        <v>48.38</v>
      </c>
      <c r="T11" s="171">
        <v>95.78</v>
      </c>
      <c r="U11" s="170">
        <v>32.11</v>
      </c>
      <c r="V11" s="167">
        <v>32.11</v>
      </c>
      <c r="W11" s="112">
        <f t="shared" si="5"/>
        <v>0</v>
      </c>
      <c r="X11" s="171">
        <v>31.63</v>
      </c>
      <c r="Y11" s="199"/>
      <c r="Z11" s="200"/>
    </row>
    <row r="12" ht="15.75" customHeight="1">
      <c r="A12" s="167">
        <v>5.0</v>
      </c>
      <c r="B12" s="168" t="s">
        <v>42</v>
      </c>
      <c r="C12" s="50">
        <v>4371.0</v>
      </c>
      <c r="D12" s="169" t="s">
        <v>43</v>
      </c>
      <c r="E12" s="170">
        <v>100.0</v>
      </c>
      <c r="F12" s="167">
        <v>100.0</v>
      </c>
      <c r="G12" s="112">
        <f t="shared" si="1"/>
        <v>0</v>
      </c>
      <c r="H12" s="171">
        <v>100.0</v>
      </c>
      <c r="I12" s="170">
        <v>100.0</v>
      </c>
      <c r="J12" s="167">
        <v>0.0</v>
      </c>
      <c r="K12" s="112">
        <f t="shared" si="2"/>
        <v>100</v>
      </c>
      <c r="L12" s="171">
        <v>209.41</v>
      </c>
      <c r="M12" s="170">
        <v>100.0</v>
      </c>
      <c r="N12" s="167">
        <v>100.0</v>
      </c>
      <c r="O12" s="112">
        <f t="shared" si="3"/>
        <v>0</v>
      </c>
      <c r="P12" s="171">
        <v>87.03</v>
      </c>
      <c r="Q12" s="170">
        <v>45.58</v>
      </c>
      <c r="R12" s="167">
        <v>33.23</v>
      </c>
      <c r="S12" s="112">
        <f t="shared" si="4"/>
        <v>12.35</v>
      </c>
      <c r="T12" s="171">
        <v>99.62</v>
      </c>
      <c r="U12" s="170">
        <v>13.45</v>
      </c>
      <c r="V12" s="167">
        <v>13.45</v>
      </c>
      <c r="W12" s="112">
        <f t="shared" si="5"/>
        <v>0</v>
      </c>
      <c r="X12" s="171">
        <v>13.47</v>
      </c>
      <c r="Y12" s="199"/>
      <c r="Z12" s="200"/>
    </row>
    <row r="13" ht="15.75" customHeight="1">
      <c r="A13" s="167">
        <v>6.0</v>
      </c>
      <c r="B13" s="168" t="s">
        <v>42</v>
      </c>
      <c r="C13" s="50">
        <v>4373.0</v>
      </c>
      <c r="D13" s="169" t="s">
        <v>44</v>
      </c>
      <c r="E13" s="170">
        <v>100.0</v>
      </c>
      <c r="F13" s="167">
        <v>100.0</v>
      </c>
      <c r="G13" s="112">
        <f t="shared" si="1"/>
        <v>0</v>
      </c>
      <c r="H13" s="171">
        <v>50.0</v>
      </c>
      <c r="I13" s="170">
        <v>87.6</v>
      </c>
      <c r="J13" s="167">
        <v>0.0</v>
      </c>
      <c r="K13" s="112">
        <f t="shared" si="2"/>
        <v>87.6</v>
      </c>
      <c r="L13" s="171">
        <v>255.32</v>
      </c>
      <c r="M13" s="170">
        <v>100.0</v>
      </c>
      <c r="N13" s="167">
        <v>100.0</v>
      </c>
      <c r="O13" s="112">
        <f t="shared" si="3"/>
        <v>0</v>
      </c>
      <c r="P13" s="171">
        <v>81.6</v>
      </c>
      <c r="Q13" s="170">
        <v>21.36</v>
      </c>
      <c r="R13" s="167">
        <v>29.4</v>
      </c>
      <c r="S13" s="112">
        <f t="shared" si="4"/>
        <v>-8.04</v>
      </c>
      <c r="T13" s="171">
        <v>98.15</v>
      </c>
      <c r="U13" s="170">
        <v>7.83</v>
      </c>
      <c r="V13" s="167">
        <v>7.83</v>
      </c>
      <c r="W13" s="112">
        <f t="shared" si="5"/>
        <v>0</v>
      </c>
      <c r="X13" s="171">
        <v>7.82</v>
      </c>
      <c r="Y13" s="199"/>
      <c r="Z13" s="200"/>
    </row>
    <row r="14" ht="15.75" customHeight="1">
      <c r="A14" s="167">
        <v>7.0</v>
      </c>
      <c r="B14" s="168" t="s">
        <v>42</v>
      </c>
      <c r="C14" s="50">
        <v>4382.0</v>
      </c>
      <c r="D14" s="169" t="s">
        <v>45</v>
      </c>
      <c r="E14" s="170">
        <v>100.0</v>
      </c>
      <c r="F14" s="167">
        <v>100.0</v>
      </c>
      <c r="G14" s="112">
        <f t="shared" si="1"/>
        <v>0</v>
      </c>
      <c r="H14" s="171">
        <v>0.0</v>
      </c>
      <c r="I14" s="170">
        <v>100.0</v>
      </c>
      <c r="J14" s="167">
        <v>91.0</v>
      </c>
      <c r="K14" s="112">
        <f t="shared" si="2"/>
        <v>9</v>
      </c>
      <c r="L14" s="171">
        <v>146.23</v>
      </c>
      <c r="M14" s="170">
        <v>100.0</v>
      </c>
      <c r="N14" s="167">
        <v>100.0</v>
      </c>
      <c r="O14" s="112">
        <f t="shared" si="3"/>
        <v>0</v>
      </c>
      <c r="P14" s="171">
        <v>79.46</v>
      </c>
      <c r="Q14" s="170">
        <v>23.52</v>
      </c>
      <c r="R14" s="167">
        <v>14.2</v>
      </c>
      <c r="S14" s="112">
        <f t="shared" si="4"/>
        <v>9.32</v>
      </c>
      <c r="T14" s="171">
        <v>98.89</v>
      </c>
      <c r="U14" s="170">
        <v>35.05</v>
      </c>
      <c r="V14" s="167">
        <v>35.05</v>
      </c>
      <c r="W14" s="112">
        <f t="shared" si="5"/>
        <v>0</v>
      </c>
      <c r="X14" s="171">
        <v>35.07</v>
      </c>
      <c r="Y14" s="199"/>
      <c r="Z14" s="200"/>
    </row>
    <row r="15" ht="15.75" customHeight="1">
      <c r="A15" s="167">
        <v>8.0</v>
      </c>
      <c r="B15" s="168" t="s">
        <v>46</v>
      </c>
      <c r="C15" s="50">
        <v>4393.0</v>
      </c>
      <c r="D15" s="169" t="s">
        <v>46</v>
      </c>
      <c r="E15" s="170">
        <v>100.0</v>
      </c>
      <c r="F15" s="167">
        <v>100.0</v>
      </c>
      <c r="G15" s="112">
        <f t="shared" si="1"/>
        <v>0</v>
      </c>
      <c r="H15" s="171">
        <v>100.0</v>
      </c>
      <c r="I15" s="170">
        <v>78.73</v>
      </c>
      <c r="J15" s="167">
        <v>63.47</v>
      </c>
      <c r="K15" s="112">
        <f t="shared" si="2"/>
        <v>15.26</v>
      </c>
      <c r="L15" s="171">
        <v>213.78</v>
      </c>
      <c r="M15" s="170">
        <v>100.0</v>
      </c>
      <c r="N15" s="167">
        <v>100.0</v>
      </c>
      <c r="O15" s="112">
        <f t="shared" si="3"/>
        <v>0</v>
      </c>
      <c r="P15" s="171">
        <v>93.18</v>
      </c>
      <c r="Q15" s="170">
        <v>46.43</v>
      </c>
      <c r="R15" s="167">
        <v>41.94</v>
      </c>
      <c r="S15" s="112">
        <f t="shared" si="4"/>
        <v>4.49</v>
      </c>
      <c r="T15" s="171">
        <v>97.57</v>
      </c>
      <c r="U15" s="170">
        <v>35.91</v>
      </c>
      <c r="V15" s="167">
        <v>35.91</v>
      </c>
      <c r="W15" s="112">
        <f t="shared" si="5"/>
        <v>0</v>
      </c>
      <c r="X15" s="171">
        <v>40.9</v>
      </c>
      <c r="Y15" s="199"/>
      <c r="Z15" s="200"/>
    </row>
    <row r="16" ht="15.75" customHeight="1">
      <c r="A16" s="167">
        <v>9.0</v>
      </c>
      <c r="B16" s="168" t="s">
        <v>47</v>
      </c>
      <c r="C16" s="50">
        <v>4412.0</v>
      </c>
      <c r="D16" s="169" t="s">
        <v>48</v>
      </c>
      <c r="E16" s="170">
        <v>50.0</v>
      </c>
      <c r="F16" s="167">
        <v>100.0</v>
      </c>
      <c r="G16" s="112">
        <f t="shared" si="1"/>
        <v>-50</v>
      </c>
      <c r="H16" s="171">
        <v>100.0</v>
      </c>
      <c r="I16" s="170">
        <v>100.0</v>
      </c>
      <c r="J16" s="167">
        <v>35.2</v>
      </c>
      <c r="K16" s="112">
        <f t="shared" si="2"/>
        <v>64.8</v>
      </c>
      <c r="L16" s="171">
        <v>450.63</v>
      </c>
      <c r="M16" s="170">
        <v>100.0</v>
      </c>
      <c r="N16" s="167">
        <v>100.0</v>
      </c>
      <c r="O16" s="112">
        <f t="shared" si="3"/>
        <v>0</v>
      </c>
      <c r="P16" s="171">
        <v>90.18</v>
      </c>
      <c r="Q16" s="170">
        <v>71.15</v>
      </c>
      <c r="R16" s="167">
        <v>33.63</v>
      </c>
      <c r="S16" s="112">
        <f t="shared" si="4"/>
        <v>37.52</v>
      </c>
      <c r="T16" s="171">
        <v>94.46</v>
      </c>
      <c r="U16" s="170">
        <v>64.25</v>
      </c>
      <c r="V16" s="167">
        <v>64.25</v>
      </c>
      <c r="W16" s="112">
        <f t="shared" si="5"/>
        <v>0</v>
      </c>
      <c r="X16" s="171">
        <v>65.79</v>
      </c>
      <c r="Y16" s="199"/>
      <c r="Z16" s="200"/>
    </row>
    <row r="17" ht="15.75" customHeight="1">
      <c r="A17" s="167">
        <v>10.0</v>
      </c>
      <c r="B17" s="168" t="s">
        <v>47</v>
      </c>
      <c r="C17" s="50">
        <v>4418.0</v>
      </c>
      <c r="D17" s="169" t="s">
        <v>49</v>
      </c>
      <c r="E17" s="170">
        <v>100.0</v>
      </c>
      <c r="F17" s="167">
        <v>100.0</v>
      </c>
      <c r="G17" s="112">
        <f t="shared" si="1"/>
        <v>0</v>
      </c>
      <c r="H17" s="171">
        <v>100.0</v>
      </c>
      <c r="I17" s="170">
        <v>100.0</v>
      </c>
      <c r="J17" s="167">
        <v>0.0</v>
      </c>
      <c r="K17" s="112">
        <f t="shared" si="2"/>
        <v>100</v>
      </c>
      <c r="L17" s="171">
        <v>415.43</v>
      </c>
      <c r="M17" s="170">
        <v>100.0</v>
      </c>
      <c r="N17" s="167">
        <v>98.62</v>
      </c>
      <c r="O17" s="112">
        <f t="shared" si="3"/>
        <v>1.38</v>
      </c>
      <c r="P17" s="171">
        <v>89.26</v>
      </c>
      <c r="Q17" s="170">
        <v>83.95</v>
      </c>
      <c r="R17" s="167">
        <v>34.92</v>
      </c>
      <c r="S17" s="112">
        <f t="shared" si="4"/>
        <v>49.03</v>
      </c>
      <c r="T17" s="171">
        <v>93.11</v>
      </c>
      <c r="U17" s="170">
        <v>44.73</v>
      </c>
      <c r="V17" s="167">
        <v>44.73</v>
      </c>
      <c r="W17" s="112">
        <f t="shared" si="5"/>
        <v>0</v>
      </c>
      <c r="X17" s="171">
        <v>44.17</v>
      </c>
      <c r="Y17" s="199"/>
      <c r="Z17" s="200"/>
    </row>
    <row r="18" ht="15.75" customHeight="1">
      <c r="A18" s="167">
        <v>11.0</v>
      </c>
      <c r="B18" s="168" t="s">
        <v>50</v>
      </c>
      <c r="C18" s="50">
        <v>4465.0</v>
      </c>
      <c r="D18" s="169" t="s">
        <v>51</v>
      </c>
      <c r="E18" s="170">
        <v>100.0</v>
      </c>
      <c r="F18" s="167">
        <v>100.0</v>
      </c>
      <c r="G18" s="112">
        <f t="shared" si="1"/>
        <v>0</v>
      </c>
      <c r="H18" s="171">
        <v>50.0</v>
      </c>
      <c r="I18" s="170">
        <v>100.0</v>
      </c>
      <c r="J18" s="167">
        <v>48.0</v>
      </c>
      <c r="K18" s="112">
        <f t="shared" si="2"/>
        <v>52</v>
      </c>
      <c r="L18" s="171">
        <v>438.23</v>
      </c>
      <c r="M18" s="170">
        <v>100.0</v>
      </c>
      <c r="N18" s="167">
        <v>100.0</v>
      </c>
      <c r="O18" s="112">
        <f t="shared" si="3"/>
        <v>0</v>
      </c>
      <c r="P18" s="171">
        <v>85.62</v>
      </c>
      <c r="Q18" s="170">
        <v>37.52</v>
      </c>
      <c r="R18" s="167">
        <v>33.88</v>
      </c>
      <c r="S18" s="112">
        <f t="shared" si="4"/>
        <v>3.64</v>
      </c>
      <c r="T18" s="171">
        <v>91.62</v>
      </c>
      <c r="U18" s="170">
        <v>24.63</v>
      </c>
      <c r="V18" s="167">
        <v>24.63</v>
      </c>
      <c r="W18" s="112">
        <f t="shared" si="5"/>
        <v>0</v>
      </c>
      <c r="X18" s="171">
        <v>24.63</v>
      </c>
      <c r="Y18" s="199"/>
      <c r="Z18" s="200"/>
    </row>
    <row r="19" ht="15.75" customHeight="1">
      <c r="A19" s="167">
        <v>12.0</v>
      </c>
      <c r="B19" s="168" t="s">
        <v>52</v>
      </c>
      <c r="C19" s="50">
        <v>4473.0</v>
      </c>
      <c r="D19" s="169" t="s">
        <v>53</v>
      </c>
      <c r="E19" s="170">
        <v>50.0</v>
      </c>
      <c r="F19" s="167">
        <v>100.0</v>
      </c>
      <c r="G19" s="112">
        <f t="shared" si="1"/>
        <v>-50</v>
      </c>
      <c r="H19" s="171">
        <v>100.0</v>
      </c>
      <c r="I19" s="170">
        <v>100.0</v>
      </c>
      <c r="J19" s="167">
        <v>89.33</v>
      </c>
      <c r="K19" s="112">
        <f t="shared" si="2"/>
        <v>10.67</v>
      </c>
      <c r="L19" s="171">
        <v>168.81</v>
      </c>
      <c r="M19" s="170">
        <v>100.0</v>
      </c>
      <c r="N19" s="167">
        <v>100.0</v>
      </c>
      <c r="O19" s="112">
        <f t="shared" si="3"/>
        <v>0</v>
      </c>
      <c r="P19" s="171">
        <v>90.42</v>
      </c>
      <c r="Q19" s="170">
        <v>71.81</v>
      </c>
      <c r="R19" s="167">
        <v>42.34</v>
      </c>
      <c r="S19" s="112">
        <f t="shared" si="4"/>
        <v>29.47</v>
      </c>
      <c r="T19" s="171">
        <v>95.2</v>
      </c>
      <c r="U19" s="170">
        <v>33.87</v>
      </c>
      <c r="V19" s="167">
        <v>33.87</v>
      </c>
      <c r="W19" s="112">
        <f t="shared" si="5"/>
        <v>0</v>
      </c>
      <c r="X19" s="171">
        <v>35.38</v>
      </c>
      <c r="Y19" s="199"/>
      <c r="Z19" s="200"/>
    </row>
    <row r="20" ht="15.75" customHeight="1">
      <c r="A20" s="167">
        <v>13.0</v>
      </c>
      <c r="B20" s="168" t="s">
        <v>52</v>
      </c>
      <c r="C20" s="50">
        <v>4474.0</v>
      </c>
      <c r="D20" s="169" t="s">
        <v>54</v>
      </c>
      <c r="E20" s="170">
        <v>100.0</v>
      </c>
      <c r="F20" s="167">
        <v>100.0</v>
      </c>
      <c r="G20" s="112">
        <f t="shared" si="1"/>
        <v>0</v>
      </c>
      <c r="H20" s="171">
        <v>50.0</v>
      </c>
      <c r="I20" s="170">
        <v>100.0</v>
      </c>
      <c r="J20" s="167">
        <v>100.0</v>
      </c>
      <c r="K20" s="112">
        <f t="shared" si="2"/>
        <v>0</v>
      </c>
      <c r="L20" s="171">
        <v>98.66</v>
      </c>
      <c r="M20" s="170">
        <v>100.0</v>
      </c>
      <c r="N20" s="167">
        <v>98.71</v>
      </c>
      <c r="O20" s="112">
        <f t="shared" si="3"/>
        <v>1.29</v>
      </c>
      <c r="P20" s="171">
        <v>85.67</v>
      </c>
      <c r="Q20" s="170">
        <v>71.07</v>
      </c>
      <c r="R20" s="167">
        <v>45.03</v>
      </c>
      <c r="S20" s="112">
        <f t="shared" si="4"/>
        <v>26.04</v>
      </c>
      <c r="T20" s="171">
        <v>97.47</v>
      </c>
      <c r="U20" s="170">
        <v>23.7</v>
      </c>
      <c r="V20" s="167">
        <v>23.7</v>
      </c>
      <c r="W20" s="112">
        <f t="shared" si="5"/>
        <v>0</v>
      </c>
      <c r="X20" s="171">
        <v>25.84</v>
      </c>
      <c r="Y20" s="199"/>
      <c r="Z20" s="200"/>
    </row>
    <row r="21" ht="15.75" customHeight="1">
      <c r="A21" s="167">
        <v>14.0</v>
      </c>
      <c r="B21" s="168" t="s">
        <v>52</v>
      </c>
      <c r="C21" s="50">
        <v>4476.0</v>
      </c>
      <c r="D21" s="169" t="s">
        <v>55</v>
      </c>
      <c r="E21" s="170">
        <v>100.0</v>
      </c>
      <c r="F21" s="167">
        <v>100.0</v>
      </c>
      <c r="G21" s="112">
        <f t="shared" si="1"/>
        <v>0</v>
      </c>
      <c r="H21" s="171">
        <v>100.0</v>
      </c>
      <c r="I21" s="170">
        <v>100.0</v>
      </c>
      <c r="J21" s="167">
        <v>100.0</v>
      </c>
      <c r="K21" s="112">
        <f t="shared" si="2"/>
        <v>0</v>
      </c>
      <c r="L21" s="171">
        <v>210.33</v>
      </c>
      <c r="M21" s="170">
        <v>100.0</v>
      </c>
      <c r="N21" s="167">
        <v>100.0</v>
      </c>
      <c r="O21" s="112">
        <f t="shared" si="3"/>
        <v>0</v>
      </c>
      <c r="P21" s="171">
        <v>100.0</v>
      </c>
      <c r="Q21" s="170">
        <v>62.28</v>
      </c>
      <c r="R21" s="167">
        <v>39.91</v>
      </c>
      <c r="S21" s="112">
        <f t="shared" si="4"/>
        <v>22.37</v>
      </c>
      <c r="T21" s="171">
        <v>95.47</v>
      </c>
      <c r="U21" s="170">
        <v>31.72</v>
      </c>
      <c r="V21" s="167">
        <v>31.72</v>
      </c>
      <c r="W21" s="112">
        <f t="shared" si="5"/>
        <v>0</v>
      </c>
      <c r="X21" s="171">
        <v>32.92</v>
      </c>
      <c r="Y21" s="199"/>
      <c r="Z21" s="200"/>
    </row>
    <row r="22" ht="15.75" customHeight="1">
      <c r="A22" s="167">
        <v>15.0</v>
      </c>
      <c r="B22" s="168" t="s">
        <v>52</v>
      </c>
      <c r="C22" s="50">
        <v>4478.0</v>
      </c>
      <c r="D22" s="169" t="s">
        <v>56</v>
      </c>
      <c r="E22" s="170">
        <v>100.0</v>
      </c>
      <c r="F22" s="167">
        <v>100.0</v>
      </c>
      <c r="G22" s="112">
        <f t="shared" si="1"/>
        <v>0</v>
      </c>
      <c r="H22" s="171">
        <v>100.0</v>
      </c>
      <c r="I22" s="170">
        <v>100.0</v>
      </c>
      <c r="J22" s="167">
        <v>100.0</v>
      </c>
      <c r="K22" s="112">
        <f t="shared" si="2"/>
        <v>0</v>
      </c>
      <c r="L22" s="171">
        <v>64.56</v>
      </c>
      <c r="M22" s="170">
        <v>100.0</v>
      </c>
      <c r="N22" s="167">
        <v>100.0</v>
      </c>
      <c r="O22" s="112">
        <f t="shared" si="3"/>
        <v>0</v>
      </c>
      <c r="P22" s="171">
        <v>88.03</v>
      </c>
      <c r="Q22" s="170">
        <v>18.24</v>
      </c>
      <c r="R22" s="167">
        <v>38.53</v>
      </c>
      <c r="S22" s="112">
        <f t="shared" si="4"/>
        <v>-20.29</v>
      </c>
      <c r="T22" s="171">
        <v>95.49</v>
      </c>
      <c r="U22" s="170">
        <v>42.15</v>
      </c>
      <c r="V22" s="167">
        <v>42.15</v>
      </c>
      <c r="W22" s="112">
        <f t="shared" si="5"/>
        <v>0</v>
      </c>
      <c r="X22" s="171">
        <v>48.99</v>
      </c>
      <c r="Y22" s="199"/>
      <c r="Z22" s="200"/>
    </row>
    <row r="23" ht="15.75" customHeight="1">
      <c r="A23" s="167">
        <v>16.0</v>
      </c>
      <c r="B23" s="168" t="s">
        <v>57</v>
      </c>
      <c r="C23" s="50">
        <v>4491.0</v>
      </c>
      <c r="D23" s="169" t="s">
        <v>58</v>
      </c>
      <c r="E23" s="170">
        <v>100.0</v>
      </c>
      <c r="F23" s="167">
        <v>100.0</v>
      </c>
      <c r="G23" s="112">
        <f t="shared" si="1"/>
        <v>0</v>
      </c>
      <c r="H23" s="171">
        <v>100.0</v>
      </c>
      <c r="I23" s="170">
        <v>100.0</v>
      </c>
      <c r="J23" s="167">
        <v>63.4</v>
      </c>
      <c r="K23" s="112">
        <f t="shared" si="2"/>
        <v>36.6</v>
      </c>
      <c r="L23" s="171">
        <v>492.2</v>
      </c>
      <c r="M23" s="170">
        <v>100.0</v>
      </c>
      <c r="N23" s="167">
        <v>100.0</v>
      </c>
      <c r="O23" s="112">
        <f t="shared" si="3"/>
        <v>0</v>
      </c>
      <c r="P23" s="171">
        <v>91.47</v>
      </c>
      <c r="Q23" s="170">
        <v>45.96</v>
      </c>
      <c r="R23" s="167">
        <v>45.13</v>
      </c>
      <c r="S23" s="112">
        <f t="shared" si="4"/>
        <v>0.83</v>
      </c>
      <c r="T23" s="171">
        <v>94.04</v>
      </c>
      <c r="U23" s="170">
        <v>12.54</v>
      </c>
      <c r="V23" s="167">
        <v>12.54</v>
      </c>
      <c r="W23" s="112">
        <f t="shared" si="5"/>
        <v>0</v>
      </c>
      <c r="X23" s="171">
        <v>12.47</v>
      </c>
      <c r="Y23" s="199"/>
      <c r="Z23" s="200"/>
    </row>
    <row r="24" ht="15.75" customHeight="1">
      <c r="A24" s="167">
        <v>17.0</v>
      </c>
      <c r="B24" s="168" t="s">
        <v>59</v>
      </c>
      <c r="C24" s="50">
        <v>4499.0</v>
      </c>
      <c r="D24" s="169" t="s">
        <v>60</v>
      </c>
      <c r="E24" s="170">
        <v>100.0</v>
      </c>
      <c r="F24" s="167">
        <v>100.0</v>
      </c>
      <c r="G24" s="112">
        <f t="shared" si="1"/>
        <v>0</v>
      </c>
      <c r="H24" s="171">
        <v>100.0</v>
      </c>
      <c r="I24" s="170">
        <v>72.27</v>
      </c>
      <c r="J24" s="167">
        <v>54.2</v>
      </c>
      <c r="K24" s="112">
        <f t="shared" si="2"/>
        <v>18.07</v>
      </c>
      <c r="L24" s="171">
        <v>269.25</v>
      </c>
      <c r="M24" s="170">
        <v>100.0</v>
      </c>
      <c r="N24" s="167">
        <v>100.0</v>
      </c>
      <c r="O24" s="112">
        <f t="shared" si="3"/>
        <v>0</v>
      </c>
      <c r="P24" s="171">
        <v>91.47</v>
      </c>
      <c r="Q24" s="170">
        <v>60.04</v>
      </c>
      <c r="R24" s="167">
        <v>34.5</v>
      </c>
      <c r="S24" s="112">
        <f t="shared" si="4"/>
        <v>25.54</v>
      </c>
      <c r="T24" s="171">
        <v>94.01</v>
      </c>
      <c r="U24" s="170">
        <v>58.69</v>
      </c>
      <c r="V24" s="167">
        <v>58.69</v>
      </c>
      <c r="W24" s="112">
        <f t="shared" si="5"/>
        <v>0</v>
      </c>
      <c r="X24" s="171">
        <v>58.69</v>
      </c>
      <c r="Y24" s="199"/>
      <c r="Z24" s="200"/>
    </row>
    <row r="25" ht="15.75" customHeight="1">
      <c r="A25" s="167">
        <v>18.0</v>
      </c>
      <c r="B25" s="168" t="s">
        <v>61</v>
      </c>
      <c r="C25" s="50">
        <v>4591.0</v>
      </c>
      <c r="D25" s="169" t="s">
        <v>62</v>
      </c>
      <c r="E25" s="170">
        <v>100.0</v>
      </c>
      <c r="F25" s="167">
        <v>50.0</v>
      </c>
      <c r="G25" s="112">
        <f t="shared" si="1"/>
        <v>50</v>
      </c>
      <c r="H25" s="171">
        <v>50.0</v>
      </c>
      <c r="I25" s="170">
        <v>100.0</v>
      </c>
      <c r="J25" s="167">
        <v>0.0</v>
      </c>
      <c r="K25" s="112">
        <f t="shared" si="2"/>
        <v>100</v>
      </c>
      <c r="L25" s="171">
        <v>502.65</v>
      </c>
      <c r="M25" s="170">
        <v>100.0</v>
      </c>
      <c r="N25" s="167">
        <v>100.0</v>
      </c>
      <c r="O25" s="112">
        <f t="shared" si="3"/>
        <v>0</v>
      </c>
      <c r="P25" s="171">
        <v>82.19</v>
      </c>
      <c r="Q25" s="170">
        <v>58.27</v>
      </c>
      <c r="R25" s="167">
        <v>39.85</v>
      </c>
      <c r="S25" s="112">
        <f t="shared" si="4"/>
        <v>18.42</v>
      </c>
      <c r="T25" s="171">
        <v>98.22</v>
      </c>
      <c r="U25" s="170">
        <v>31.29</v>
      </c>
      <c r="V25" s="167">
        <v>31.29</v>
      </c>
      <c r="W25" s="112">
        <f t="shared" si="5"/>
        <v>0</v>
      </c>
      <c r="X25" s="171">
        <v>31.01</v>
      </c>
      <c r="Y25" s="199"/>
      <c r="Z25" s="200"/>
    </row>
    <row r="26" ht="15.75" customHeight="1">
      <c r="A26" s="167">
        <v>19.0</v>
      </c>
      <c r="B26" s="168" t="s">
        <v>61</v>
      </c>
      <c r="C26" s="50">
        <v>4592.0</v>
      </c>
      <c r="D26" s="169" t="s">
        <v>63</v>
      </c>
      <c r="E26" s="170">
        <v>50.0</v>
      </c>
      <c r="F26" s="167">
        <v>100.0</v>
      </c>
      <c r="G26" s="112">
        <f t="shared" si="1"/>
        <v>-50</v>
      </c>
      <c r="H26" s="171">
        <v>100.0</v>
      </c>
      <c r="I26" s="170">
        <v>100.0</v>
      </c>
      <c r="J26" s="167">
        <v>0.0</v>
      </c>
      <c r="K26" s="112">
        <f t="shared" si="2"/>
        <v>100</v>
      </c>
      <c r="L26" s="171">
        <v>241.84</v>
      </c>
      <c r="M26" s="170">
        <v>100.0</v>
      </c>
      <c r="N26" s="167">
        <v>100.0</v>
      </c>
      <c r="O26" s="112">
        <f t="shared" si="3"/>
        <v>0</v>
      </c>
      <c r="P26" s="171">
        <v>79.07</v>
      </c>
      <c r="Q26" s="170">
        <v>77.18</v>
      </c>
      <c r="R26" s="167">
        <v>42.79</v>
      </c>
      <c r="S26" s="112">
        <f t="shared" si="4"/>
        <v>34.39</v>
      </c>
      <c r="T26" s="171">
        <v>99.47</v>
      </c>
      <c r="U26" s="170">
        <v>11.0</v>
      </c>
      <c r="V26" s="167">
        <v>11.0</v>
      </c>
      <c r="W26" s="112">
        <f t="shared" si="5"/>
        <v>0</v>
      </c>
      <c r="X26" s="171">
        <v>10.8</v>
      </c>
      <c r="Y26" s="199"/>
      <c r="Z26" s="200"/>
    </row>
    <row r="27" ht="15.75" customHeight="1">
      <c r="A27" s="167">
        <v>20.0</v>
      </c>
      <c r="B27" s="168" t="s">
        <v>61</v>
      </c>
      <c r="C27" s="50">
        <v>4598.0</v>
      </c>
      <c r="D27" s="169" t="s">
        <v>64</v>
      </c>
      <c r="E27" s="170">
        <v>100.0</v>
      </c>
      <c r="F27" s="167">
        <v>100.0</v>
      </c>
      <c r="G27" s="112">
        <f t="shared" si="1"/>
        <v>0</v>
      </c>
      <c r="H27" s="171">
        <v>100.0</v>
      </c>
      <c r="I27" s="170">
        <v>100.0</v>
      </c>
      <c r="J27" s="167">
        <v>0.0</v>
      </c>
      <c r="K27" s="112">
        <f t="shared" si="2"/>
        <v>100</v>
      </c>
      <c r="L27" s="171">
        <v>445.81</v>
      </c>
      <c r="M27" s="170">
        <v>100.0</v>
      </c>
      <c r="N27" s="167">
        <v>100.0</v>
      </c>
      <c r="O27" s="112">
        <f t="shared" si="3"/>
        <v>0</v>
      </c>
      <c r="P27" s="171">
        <v>75.73</v>
      </c>
      <c r="Q27" s="170">
        <v>79.39</v>
      </c>
      <c r="R27" s="167">
        <v>19.34</v>
      </c>
      <c r="S27" s="112">
        <f t="shared" si="4"/>
        <v>60.05</v>
      </c>
      <c r="T27" s="171">
        <v>98.65</v>
      </c>
      <c r="U27" s="170">
        <v>31.56</v>
      </c>
      <c r="V27" s="167">
        <v>31.56</v>
      </c>
      <c r="W27" s="112">
        <f t="shared" si="5"/>
        <v>0</v>
      </c>
      <c r="X27" s="171">
        <v>31.19</v>
      </c>
      <c r="Y27" s="199"/>
      <c r="Z27" s="200"/>
    </row>
    <row r="28" ht="15.75" customHeight="1">
      <c r="A28" s="167">
        <v>21.0</v>
      </c>
      <c r="B28" s="168" t="s">
        <v>61</v>
      </c>
      <c r="C28" s="50">
        <v>4602.0</v>
      </c>
      <c r="D28" s="169" t="s">
        <v>65</v>
      </c>
      <c r="E28" s="170">
        <v>100.0</v>
      </c>
      <c r="F28" s="167">
        <v>0.0</v>
      </c>
      <c r="G28" s="112">
        <f t="shared" si="1"/>
        <v>100</v>
      </c>
      <c r="H28" s="171">
        <v>0.0</v>
      </c>
      <c r="I28" s="170">
        <v>100.0</v>
      </c>
      <c r="J28" s="167">
        <v>0.0</v>
      </c>
      <c r="K28" s="112">
        <f t="shared" si="2"/>
        <v>100</v>
      </c>
      <c r="L28" s="171">
        <v>290.08</v>
      </c>
      <c r="M28" s="170">
        <v>100.0</v>
      </c>
      <c r="N28" s="167">
        <v>100.0</v>
      </c>
      <c r="O28" s="112">
        <f t="shared" si="3"/>
        <v>0</v>
      </c>
      <c r="P28" s="171">
        <v>87.41</v>
      </c>
      <c r="Q28" s="170">
        <v>51.24</v>
      </c>
      <c r="R28" s="167">
        <v>36.43</v>
      </c>
      <c r="S28" s="112">
        <f t="shared" si="4"/>
        <v>14.81</v>
      </c>
      <c r="T28" s="171">
        <v>99.57</v>
      </c>
      <c r="U28" s="170">
        <v>16.11</v>
      </c>
      <c r="V28" s="167">
        <v>16.11</v>
      </c>
      <c r="W28" s="112">
        <f t="shared" si="5"/>
        <v>0</v>
      </c>
      <c r="X28" s="171">
        <v>15.93</v>
      </c>
      <c r="Y28" s="199"/>
      <c r="Z28" s="200"/>
    </row>
    <row r="29" ht="15.75" customHeight="1">
      <c r="A29" s="167">
        <v>22.0</v>
      </c>
      <c r="B29" s="168" t="s">
        <v>66</v>
      </c>
      <c r="C29" s="50">
        <v>4578.0</v>
      </c>
      <c r="D29" s="169" t="s">
        <v>67</v>
      </c>
      <c r="E29" s="170">
        <v>100.0</v>
      </c>
      <c r="F29" s="167">
        <v>100.0</v>
      </c>
      <c r="G29" s="112">
        <f t="shared" si="1"/>
        <v>0</v>
      </c>
      <c r="H29" s="171">
        <v>100.0</v>
      </c>
      <c r="I29" s="170">
        <v>100.0</v>
      </c>
      <c r="J29" s="167">
        <v>41.33</v>
      </c>
      <c r="K29" s="112">
        <f t="shared" si="2"/>
        <v>58.67</v>
      </c>
      <c r="L29" s="171">
        <v>243.59</v>
      </c>
      <c r="M29" s="170">
        <v>100.0</v>
      </c>
      <c r="N29" s="167">
        <v>100.0</v>
      </c>
      <c r="O29" s="112">
        <f t="shared" si="3"/>
        <v>0</v>
      </c>
      <c r="P29" s="171">
        <v>80.03</v>
      </c>
      <c r="Q29" s="170">
        <v>12.28</v>
      </c>
      <c r="R29" s="167">
        <v>25.28</v>
      </c>
      <c r="S29" s="112">
        <f t="shared" si="4"/>
        <v>-13</v>
      </c>
      <c r="T29" s="171">
        <v>94.24</v>
      </c>
      <c r="U29" s="170">
        <v>56.31</v>
      </c>
      <c r="V29" s="167">
        <v>56.31</v>
      </c>
      <c r="W29" s="112">
        <f t="shared" si="5"/>
        <v>0</v>
      </c>
      <c r="X29" s="171">
        <v>56.34</v>
      </c>
      <c r="Y29" s="199"/>
      <c r="Z29" s="200"/>
    </row>
    <row r="30" ht="15.75" customHeight="1">
      <c r="A30" s="167">
        <v>23.0</v>
      </c>
      <c r="B30" s="168" t="s">
        <v>66</v>
      </c>
      <c r="C30" s="50">
        <v>4586.0</v>
      </c>
      <c r="D30" s="169" t="s">
        <v>68</v>
      </c>
      <c r="E30" s="170">
        <v>100.0</v>
      </c>
      <c r="F30" s="167">
        <v>100.0</v>
      </c>
      <c r="G30" s="112">
        <f t="shared" si="1"/>
        <v>0</v>
      </c>
      <c r="H30" s="171">
        <v>100.0</v>
      </c>
      <c r="I30" s="170">
        <v>100.0</v>
      </c>
      <c r="J30" s="167">
        <v>36.67</v>
      </c>
      <c r="K30" s="112">
        <f t="shared" si="2"/>
        <v>63.33</v>
      </c>
      <c r="L30" s="171">
        <v>157.03</v>
      </c>
      <c r="M30" s="170">
        <v>100.0</v>
      </c>
      <c r="N30" s="167">
        <v>100.0</v>
      </c>
      <c r="O30" s="112">
        <f t="shared" si="3"/>
        <v>0</v>
      </c>
      <c r="P30" s="171">
        <v>100.0</v>
      </c>
      <c r="Q30" s="170">
        <v>5.35</v>
      </c>
      <c r="R30" s="167">
        <v>29.48</v>
      </c>
      <c r="S30" s="112">
        <f t="shared" si="4"/>
        <v>-24.13</v>
      </c>
      <c r="T30" s="171">
        <v>87.26</v>
      </c>
      <c r="U30" s="170">
        <v>73.39</v>
      </c>
      <c r="V30" s="167">
        <v>73.39</v>
      </c>
      <c r="W30" s="112">
        <f t="shared" si="5"/>
        <v>0</v>
      </c>
      <c r="X30" s="171">
        <v>73.51</v>
      </c>
      <c r="Y30" s="199"/>
      <c r="Z30" s="200"/>
    </row>
    <row r="31" ht="15.75" customHeight="1">
      <c r="A31" s="167">
        <v>24.0</v>
      </c>
      <c r="B31" s="168" t="s">
        <v>69</v>
      </c>
      <c r="C31" s="50">
        <v>4608.0</v>
      </c>
      <c r="D31" s="169" t="s">
        <v>70</v>
      </c>
      <c r="E31" s="170">
        <v>100.0</v>
      </c>
      <c r="F31" s="167">
        <v>100.0</v>
      </c>
      <c r="G31" s="112">
        <f t="shared" si="1"/>
        <v>0</v>
      </c>
      <c r="H31" s="171">
        <v>100.0</v>
      </c>
      <c r="I31" s="170">
        <v>85.67</v>
      </c>
      <c r="J31" s="167">
        <v>51.0</v>
      </c>
      <c r="K31" s="112">
        <f t="shared" si="2"/>
        <v>34.67</v>
      </c>
      <c r="L31" s="171">
        <v>189.2</v>
      </c>
      <c r="M31" s="170">
        <v>100.0</v>
      </c>
      <c r="N31" s="167">
        <v>100.0</v>
      </c>
      <c r="O31" s="112">
        <f t="shared" si="3"/>
        <v>0</v>
      </c>
      <c r="P31" s="171">
        <v>78.82</v>
      </c>
      <c r="Q31" s="170">
        <v>55.92</v>
      </c>
      <c r="R31" s="167">
        <v>40.72</v>
      </c>
      <c r="S31" s="112">
        <f t="shared" si="4"/>
        <v>15.2</v>
      </c>
      <c r="T31" s="171">
        <v>91.43</v>
      </c>
      <c r="U31" s="170">
        <v>68.54</v>
      </c>
      <c r="V31" s="167">
        <v>68.54</v>
      </c>
      <c r="W31" s="112">
        <f t="shared" si="5"/>
        <v>0</v>
      </c>
      <c r="X31" s="171">
        <v>72.84</v>
      </c>
      <c r="Y31" s="199"/>
      <c r="Z31" s="200"/>
    </row>
    <row r="32" ht="15.75" customHeight="1">
      <c r="A32" s="167">
        <v>25.0</v>
      </c>
      <c r="B32" s="168" t="s">
        <v>71</v>
      </c>
      <c r="C32" s="50">
        <v>4613.0</v>
      </c>
      <c r="D32" s="169" t="s">
        <v>72</v>
      </c>
      <c r="E32" s="170">
        <v>66.67</v>
      </c>
      <c r="F32" s="167">
        <v>100.0</v>
      </c>
      <c r="G32" s="112">
        <f t="shared" si="1"/>
        <v>-33.33</v>
      </c>
      <c r="H32" s="171">
        <v>100.0</v>
      </c>
      <c r="I32" s="170">
        <v>100.0</v>
      </c>
      <c r="J32" s="167">
        <v>3.53</v>
      </c>
      <c r="K32" s="112">
        <f t="shared" si="2"/>
        <v>96.47</v>
      </c>
      <c r="L32" s="171">
        <v>222.1</v>
      </c>
      <c r="M32" s="170">
        <v>100.0</v>
      </c>
      <c r="N32" s="167">
        <v>100.0</v>
      </c>
      <c r="O32" s="112">
        <f t="shared" si="3"/>
        <v>0</v>
      </c>
      <c r="P32" s="171">
        <v>87.48</v>
      </c>
      <c r="Q32" s="170">
        <v>31.67</v>
      </c>
      <c r="R32" s="167">
        <v>31.26</v>
      </c>
      <c r="S32" s="112">
        <f t="shared" si="4"/>
        <v>0.41</v>
      </c>
      <c r="T32" s="171">
        <v>86.65</v>
      </c>
      <c r="U32" s="170">
        <v>64.91</v>
      </c>
      <c r="V32" s="167">
        <v>64.91</v>
      </c>
      <c r="W32" s="112">
        <f t="shared" si="5"/>
        <v>0</v>
      </c>
      <c r="X32" s="171">
        <v>64.59</v>
      </c>
      <c r="Y32" s="199"/>
      <c r="Z32" s="200"/>
    </row>
    <row r="33" ht="15.75" customHeight="1">
      <c r="A33" s="167">
        <v>26.0</v>
      </c>
      <c r="B33" s="168" t="s">
        <v>73</v>
      </c>
      <c r="C33" s="50">
        <v>4628.0</v>
      </c>
      <c r="D33" s="169" t="s">
        <v>74</v>
      </c>
      <c r="E33" s="170">
        <v>100.0</v>
      </c>
      <c r="F33" s="167">
        <v>100.0</v>
      </c>
      <c r="G33" s="112">
        <f t="shared" si="1"/>
        <v>0</v>
      </c>
      <c r="H33" s="171">
        <v>50.0</v>
      </c>
      <c r="I33" s="170">
        <v>95.07</v>
      </c>
      <c r="J33" s="167">
        <v>18.4</v>
      </c>
      <c r="K33" s="112">
        <f t="shared" si="2"/>
        <v>76.67</v>
      </c>
      <c r="L33" s="171">
        <v>227.06</v>
      </c>
      <c r="M33" s="170">
        <v>100.0</v>
      </c>
      <c r="N33" s="167">
        <v>99.76</v>
      </c>
      <c r="O33" s="112">
        <f t="shared" si="3"/>
        <v>0.24</v>
      </c>
      <c r="P33" s="171">
        <v>100.0</v>
      </c>
      <c r="Q33" s="170">
        <v>73.42</v>
      </c>
      <c r="R33" s="167">
        <v>37.75</v>
      </c>
      <c r="S33" s="112">
        <f t="shared" si="4"/>
        <v>35.67</v>
      </c>
      <c r="T33" s="171">
        <v>96.06</v>
      </c>
      <c r="U33" s="170">
        <v>36.22</v>
      </c>
      <c r="V33" s="167">
        <v>36.22</v>
      </c>
      <c r="W33" s="112">
        <f t="shared" si="5"/>
        <v>0</v>
      </c>
      <c r="X33" s="171">
        <v>38.63</v>
      </c>
      <c r="Y33" s="199"/>
      <c r="Z33" s="200"/>
    </row>
    <row r="34" ht="15.75" customHeight="1">
      <c r="A34" s="167">
        <v>27.0</v>
      </c>
      <c r="B34" s="168" t="s">
        <v>73</v>
      </c>
      <c r="C34" s="50">
        <v>4633.0</v>
      </c>
      <c r="D34" s="169" t="s">
        <v>75</v>
      </c>
      <c r="E34" s="174">
        <v>100.0</v>
      </c>
      <c r="F34" s="175">
        <v>100.0</v>
      </c>
      <c r="G34" s="124">
        <f t="shared" si="1"/>
        <v>0</v>
      </c>
      <c r="H34" s="176">
        <v>100.0</v>
      </c>
      <c r="I34" s="174">
        <v>86.8</v>
      </c>
      <c r="J34" s="175">
        <v>0.13</v>
      </c>
      <c r="K34" s="124">
        <f t="shared" si="2"/>
        <v>86.67</v>
      </c>
      <c r="L34" s="176">
        <v>250.95</v>
      </c>
      <c r="M34" s="174">
        <v>100.0</v>
      </c>
      <c r="N34" s="175">
        <v>100.0</v>
      </c>
      <c r="O34" s="124">
        <f t="shared" si="3"/>
        <v>0</v>
      </c>
      <c r="P34" s="176">
        <v>100.0</v>
      </c>
      <c r="Q34" s="174">
        <v>58.47</v>
      </c>
      <c r="R34" s="175">
        <v>39.23</v>
      </c>
      <c r="S34" s="124">
        <f t="shared" si="4"/>
        <v>19.24</v>
      </c>
      <c r="T34" s="176">
        <v>92.57</v>
      </c>
      <c r="U34" s="174">
        <v>19.72</v>
      </c>
      <c r="V34" s="175">
        <v>19.72</v>
      </c>
      <c r="W34" s="124">
        <f t="shared" si="5"/>
        <v>0</v>
      </c>
      <c r="X34" s="176">
        <v>24.53</v>
      </c>
      <c r="Y34" s="199"/>
      <c r="Z34" s="200"/>
    </row>
    <row r="35" ht="15.7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200"/>
    </row>
    <row r="36" ht="15.7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200"/>
    </row>
    <row r="37" ht="15.7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200"/>
    </row>
    <row r="38" ht="15.7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200"/>
    </row>
    <row r="39" ht="15.7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200"/>
    </row>
    <row r="40" ht="15.7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200"/>
    </row>
    <row r="41" ht="15.7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200"/>
    </row>
    <row r="42" ht="15.7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200"/>
    </row>
    <row r="43" ht="15.7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200"/>
    </row>
    <row r="44" ht="15.7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200"/>
    </row>
    <row r="45" ht="15.7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200"/>
    </row>
    <row r="46" ht="15.7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200"/>
    </row>
    <row r="47" ht="15.7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200"/>
    </row>
    <row r="48" ht="15.7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200"/>
    </row>
    <row r="49" ht="15.7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200"/>
    </row>
    <row r="50" ht="15.7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200"/>
    </row>
    <row r="51" ht="15.7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200"/>
    </row>
    <row r="52" ht="15.7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200"/>
    </row>
    <row r="53" ht="15.7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200"/>
    </row>
    <row r="54" ht="15.7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200"/>
    </row>
    <row r="55" ht="15.7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200"/>
    </row>
    <row r="56" ht="15.7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200"/>
    </row>
    <row r="57" ht="15.7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200"/>
    </row>
    <row r="58" ht="15.7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200"/>
    </row>
    <row r="59" ht="15.7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200"/>
    </row>
    <row r="60" ht="15.7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200"/>
    </row>
    <row r="61" ht="15.7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200"/>
    </row>
    <row r="62" ht="15.7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200"/>
    </row>
    <row r="63" ht="15.7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200"/>
    </row>
    <row r="64" ht="15.7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200"/>
    </row>
    <row r="65" ht="15.7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200"/>
    </row>
    <row r="66" ht="15.7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200"/>
    </row>
    <row r="67" ht="15.7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200"/>
    </row>
    <row r="68" ht="15.7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200"/>
    </row>
    <row r="69" ht="15.7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200"/>
    </row>
    <row r="70" ht="15.7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200"/>
    </row>
    <row r="71" ht="15.7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200"/>
    </row>
    <row r="72" ht="15.7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200"/>
    </row>
    <row r="73" ht="15.7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200"/>
    </row>
    <row r="74" ht="15.7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200"/>
    </row>
    <row r="75" ht="15.7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200"/>
    </row>
    <row r="76" ht="15.7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200"/>
    </row>
    <row r="77" ht="15.7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200"/>
    </row>
    <row r="78" ht="15.7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200"/>
    </row>
    <row r="79" ht="15.7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200"/>
    </row>
    <row r="80" ht="15.7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200"/>
    </row>
    <row r="81" ht="15.7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200"/>
    </row>
    <row r="82" ht="15.7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200"/>
    </row>
    <row r="83" ht="15.7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200"/>
    </row>
    <row r="84" ht="15.7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200"/>
    </row>
    <row r="85" ht="15.7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200"/>
    </row>
    <row r="86" ht="15.7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200"/>
    </row>
    <row r="87" ht="15.7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200"/>
    </row>
    <row r="88" ht="15.7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200"/>
    </row>
    <row r="89" ht="15.7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200"/>
    </row>
    <row r="90" ht="15.7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200"/>
    </row>
    <row r="91" ht="15.7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200"/>
    </row>
    <row r="92" ht="15.7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200"/>
    </row>
    <row r="93" ht="15.7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200"/>
    </row>
    <row r="94" ht="15.7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200"/>
    </row>
    <row r="95" ht="15.7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200"/>
    </row>
    <row r="96" ht="15.7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200"/>
    </row>
    <row r="97" ht="15.7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200"/>
    </row>
    <row r="98" ht="15.7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200"/>
    </row>
    <row r="99" ht="15.7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200"/>
    </row>
    <row r="100" ht="15.7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200"/>
    </row>
    <row r="101" ht="15.7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200"/>
    </row>
    <row r="102" ht="15.7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200"/>
    </row>
    <row r="103" ht="15.7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200"/>
    </row>
    <row r="104" ht="15.7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200"/>
    </row>
    <row r="105" ht="15.7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200"/>
    </row>
    <row r="106" ht="15.7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200"/>
    </row>
    <row r="107" ht="15.7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200"/>
    </row>
    <row r="108" ht="15.7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200"/>
    </row>
    <row r="109" ht="15.7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200"/>
    </row>
    <row r="110" ht="15.7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200"/>
    </row>
    <row r="111" ht="15.7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200"/>
    </row>
    <row r="112" ht="15.7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200"/>
    </row>
    <row r="113" ht="15.7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200"/>
    </row>
    <row r="114" ht="15.7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200"/>
    </row>
    <row r="115" ht="15.7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200"/>
    </row>
    <row r="116" ht="15.7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200"/>
    </row>
    <row r="117" ht="15.7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200"/>
    </row>
    <row r="118" ht="15.7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200"/>
    </row>
    <row r="119" ht="15.7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200"/>
    </row>
    <row r="120" ht="15.7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200"/>
    </row>
    <row r="121" ht="15.7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200"/>
    </row>
    <row r="122" ht="15.7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200"/>
    </row>
    <row r="123" ht="15.7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200"/>
    </row>
    <row r="124" ht="15.7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200"/>
    </row>
    <row r="125" ht="15.7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200"/>
    </row>
    <row r="126" ht="15.7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200"/>
    </row>
    <row r="127" ht="15.7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200"/>
    </row>
    <row r="128" ht="15.7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200"/>
    </row>
    <row r="129" ht="15.7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200"/>
    </row>
    <row r="130" ht="15.7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200"/>
    </row>
    <row r="131" ht="15.7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200"/>
    </row>
    <row r="132" ht="15.7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200"/>
    </row>
    <row r="133" ht="15.7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200"/>
    </row>
    <row r="134" ht="15.7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200"/>
    </row>
    <row r="135" ht="15.7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200"/>
    </row>
    <row r="136" ht="15.7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200"/>
    </row>
    <row r="137" ht="15.7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200"/>
    </row>
    <row r="138" ht="15.7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200"/>
    </row>
    <row r="139" ht="15.7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200"/>
    </row>
    <row r="140" ht="15.7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200"/>
    </row>
    <row r="141" ht="15.7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200"/>
    </row>
    <row r="142" ht="15.7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200"/>
    </row>
    <row r="143" ht="15.7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200"/>
    </row>
    <row r="144" ht="15.7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200"/>
    </row>
    <row r="145" ht="15.7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200"/>
    </row>
    <row r="146" ht="15.7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200"/>
    </row>
    <row r="147" ht="15.7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200"/>
    </row>
    <row r="148" ht="15.7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200"/>
    </row>
    <row r="149" ht="15.7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200"/>
    </row>
    <row r="150" ht="15.7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200"/>
    </row>
    <row r="151" ht="15.7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200"/>
    </row>
    <row r="152" ht="15.7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200"/>
    </row>
    <row r="153" ht="15.7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200"/>
    </row>
    <row r="154" ht="15.7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200"/>
    </row>
    <row r="155" ht="15.7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200"/>
    </row>
    <row r="156" ht="15.7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200"/>
    </row>
    <row r="157" ht="15.7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200"/>
    </row>
    <row r="158" ht="15.7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200"/>
    </row>
    <row r="159" ht="15.7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200"/>
    </row>
    <row r="160" ht="15.7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200"/>
    </row>
    <row r="161" ht="15.7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200"/>
    </row>
    <row r="162" ht="15.7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200"/>
    </row>
    <row r="163" ht="15.7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200"/>
    </row>
    <row r="164" ht="15.7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200"/>
    </row>
    <row r="165" ht="15.7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200"/>
    </row>
    <row r="166" ht="15.7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200"/>
    </row>
    <row r="167" ht="15.7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200"/>
    </row>
    <row r="168" ht="15.7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200"/>
    </row>
    <row r="169" ht="15.7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200"/>
    </row>
    <row r="170" ht="15.7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200"/>
    </row>
    <row r="171" ht="15.7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200"/>
    </row>
    <row r="172" ht="15.7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200"/>
    </row>
    <row r="173" ht="15.7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200"/>
    </row>
    <row r="174" ht="15.7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200"/>
    </row>
    <row r="175" ht="15.7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200"/>
    </row>
    <row r="176" ht="15.7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200"/>
    </row>
    <row r="177" ht="15.7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200"/>
    </row>
    <row r="178" ht="15.7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200"/>
    </row>
    <row r="179" ht="15.7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200"/>
    </row>
    <row r="180" ht="15.7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200"/>
    </row>
    <row r="181" ht="15.7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200"/>
    </row>
    <row r="182" ht="15.7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200"/>
    </row>
    <row r="183" ht="15.7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200"/>
    </row>
    <row r="184" ht="15.7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200"/>
    </row>
    <row r="185" ht="15.7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200"/>
    </row>
    <row r="186" ht="15.7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200"/>
    </row>
    <row r="187" ht="15.7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200"/>
    </row>
    <row r="188" ht="15.7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200"/>
    </row>
    <row r="189" ht="15.7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200"/>
    </row>
    <row r="190" ht="15.7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200"/>
    </row>
    <row r="191" ht="15.7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200"/>
    </row>
    <row r="192" ht="15.7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200"/>
    </row>
    <row r="193" ht="15.7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200"/>
    </row>
    <row r="194" ht="15.7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200"/>
    </row>
    <row r="195" ht="15.7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200"/>
    </row>
    <row r="196" ht="15.7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200"/>
    </row>
    <row r="197" ht="15.7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200"/>
    </row>
    <row r="198" ht="15.7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200"/>
    </row>
    <row r="199" ht="15.7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200"/>
    </row>
    <row r="200" ht="15.7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200"/>
    </row>
    <row r="201" ht="15.7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200"/>
    </row>
    <row r="202" ht="15.7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200"/>
    </row>
    <row r="203" ht="15.7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200"/>
    </row>
    <row r="204" ht="15.7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200"/>
    </row>
    <row r="205" ht="15.7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200"/>
    </row>
    <row r="206" ht="15.7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200"/>
    </row>
    <row r="207" ht="15.7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200"/>
    </row>
    <row r="208" ht="15.7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200"/>
    </row>
    <row r="209" ht="15.7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200"/>
    </row>
    <row r="210" ht="15.7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200"/>
    </row>
    <row r="211" ht="15.7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200"/>
    </row>
    <row r="212" ht="15.7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200"/>
    </row>
    <row r="213" ht="15.7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200"/>
    </row>
    <row r="214" ht="15.7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200"/>
    </row>
    <row r="215" ht="15.7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200"/>
    </row>
    <row r="216" ht="15.7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200"/>
    </row>
    <row r="217" ht="15.7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200"/>
    </row>
    <row r="218" ht="15.7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200"/>
    </row>
    <row r="219" ht="15.7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200"/>
    </row>
    <row r="220" ht="15.7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200"/>
    </row>
    <row r="221" ht="15.7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200"/>
    </row>
    <row r="222" ht="15.7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200"/>
    </row>
    <row r="223" ht="15.7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200"/>
    </row>
    <row r="224" ht="15.7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200"/>
    </row>
    <row r="225" ht="15.7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200"/>
    </row>
    <row r="226" ht="15.7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200"/>
    </row>
    <row r="227" ht="15.7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200"/>
    </row>
    <row r="228" ht="15.7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200"/>
    </row>
    <row r="229" ht="15.7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200"/>
    </row>
    <row r="230" ht="15.7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200"/>
    </row>
    <row r="231" ht="15.7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200"/>
    </row>
    <row r="232" ht="15.7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200"/>
    </row>
    <row r="233" ht="15.7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200"/>
    </row>
    <row r="234" ht="15.7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200"/>
    </row>
    <row r="235" ht="15.75" customHeight="1">
      <c r="A235" s="200"/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</row>
    <row r="236" ht="15.75" customHeight="1">
      <c r="A236" s="200"/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</row>
    <row r="237" ht="15.75" customHeight="1">
      <c r="A237" s="200"/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</row>
    <row r="238" ht="15.75" customHeight="1">
      <c r="A238" s="200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</row>
    <row r="239" ht="15.75" customHeight="1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</row>
    <row r="240" ht="15.75" customHeight="1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</row>
    <row r="241" ht="15.75" customHeight="1">
      <c r="A241" s="200"/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</row>
    <row r="242" ht="15.75" customHeight="1">
      <c r="A242" s="200"/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</row>
    <row r="243" ht="15.75" customHeight="1">
      <c r="A243" s="200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</row>
    <row r="244" ht="15.75" customHeight="1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</row>
    <row r="245" ht="15.75" customHeight="1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</row>
    <row r="246" ht="15.75" customHeight="1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</row>
    <row r="247" ht="15.75" customHeight="1">
      <c r="A247" s="200"/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</row>
    <row r="248" ht="15.75" customHeight="1">
      <c r="A248" s="200"/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</row>
    <row r="249" ht="15.75" customHeight="1">
      <c r="A249" s="200"/>
      <c r="B249" s="200"/>
      <c r="C249" s="200"/>
      <c r="D249" s="200"/>
      <c r="E249" s="200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</row>
    <row r="250" ht="15.75" customHeight="1">
      <c r="A250" s="200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</row>
    <row r="251" ht="15.75" customHeight="1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00"/>
      <c r="O251" s="200"/>
      <c r="P251" s="200"/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</row>
    <row r="252" ht="15.75" customHeight="1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</row>
    <row r="253" ht="15.75" customHeight="1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</row>
    <row r="254" ht="15.75" customHeight="1">
      <c r="A254" s="200"/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</row>
    <row r="255" ht="15.75" customHeight="1">
      <c r="A255" s="200"/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</row>
    <row r="256" ht="15.75" customHeight="1">
      <c r="A256" s="200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</row>
    <row r="257" ht="15.75" customHeight="1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</row>
    <row r="258" ht="15.75" customHeight="1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</row>
    <row r="259" ht="15.75" customHeight="1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</row>
    <row r="260" ht="15.75" customHeight="1">
      <c r="A260" s="200"/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</row>
    <row r="261" ht="15.75" customHeight="1">
      <c r="A261" s="200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</row>
    <row r="262" ht="15.75" customHeight="1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</row>
    <row r="263" ht="15.75" customHeight="1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</row>
    <row r="264" ht="15.75" customHeight="1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</row>
    <row r="265" ht="15.75" customHeight="1">
      <c r="A265" s="200"/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</row>
    <row r="266" ht="15.75" customHeight="1">
      <c r="A266" s="200"/>
      <c r="B266" s="200"/>
      <c r="C266" s="200"/>
      <c r="D266" s="200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</row>
    <row r="267" ht="15.75" customHeight="1">
      <c r="A267" s="200"/>
      <c r="B267" s="200"/>
      <c r="C267" s="200"/>
      <c r="D267" s="200"/>
      <c r="E267" s="200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</row>
    <row r="268" ht="15.75" customHeight="1">
      <c r="A268" s="200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</row>
    <row r="269" ht="15.75" customHeight="1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</row>
    <row r="270" ht="15.75" customHeight="1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</row>
    <row r="271" ht="15.75" customHeight="1">
      <c r="A271" s="200"/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</row>
    <row r="272" ht="15.75" customHeight="1">
      <c r="A272" s="200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</row>
    <row r="273" ht="15.75" customHeight="1">
      <c r="A273" s="200"/>
      <c r="B273" s="200"/>
      <c r="C273" s="200"/>
      <c r="D273" s="200"/>
      <c r="E273" s="200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</row>
    <row r="274" ht="15.75" customHeight="1">
      <c r="A274" s="200"/>
      <c r="B274" s="200"/>
      <c r="C274" s="200"/>
      <c r="D274" s="200"/>
      <c r="E274" s="200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</row>
    <row r="275" ht="15.75" customHeight="1">
      <c r="A275" s="200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</row>
    <row r="276" ht="15.75" customHeight="1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</row>
    <row r="277" ht="15.75" customHeight="1">
      <c r="A277" s="200"/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</row>
    <row r="278" ht="15.75" customHeight="1">
      <c r="A278" s="200"/>
      <c r="B278" s="200"/>
      <c r="C278" s="200"/>
      <c r="D278" s="200"/>
      <c r="E278" s="200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</row>
    <row r="279" ht="15.75" customHeight="1">
      <c r="A279" s="200"/>
      <c r="B279" s="200"/>
      <c r="C279" s="200"/>
      <c r="D279" s="200"/>
      <c r="E279" s="200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</row>
    <row r="280" ht="15.75" customHeight="1">
      <c r="A280" s="200"/>
      <c r="B280" s="200"/>
      <c r="C280" s="200"/>
      <c r="D280" s="200"/>
      <c r="E280" s="200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</row>
    <row r="281" ht="15.75" customHeight="1">
      <c r="A281" s="200"/>
      <c r="B281" s="200"/>
      <c r="C281" s="200"/>
      <c r="D281" s="200"/>
      <c r="E281" s="200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</row>
    <row r="282" ht="15.75" customHeight="1">
      <c r="A282" s="200"/>
      <c r="B282" s="200"/>
      <c r="C282" s="200"/>
      <c r="D282" s="200"/>
      <c r="E282" s="200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</row>
    <row r="283" ht="15.75" customHeight="1">
      <c r="A283" s="200"/>
      <c r="B283" s="200"/>
      <c r="C283" s="200"/>
      <c r="D283" s="200"/>
      <c r="E283" s="200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</row>
    <row r="284" ht="15.75" customHeight="1">
      <c r="A284" s="200"/>
      <c r="B284" s="200"/>
      <c r="C284" s="200"/>
      <c r="D284" s="200"/>
      <c r="E284" s="200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</row>
    <row r="285" ht="15.75" customHeight="1">
      <c r="A285" s="200"/>
      <c r="B285" s="200"/>
      <c r="C285" s="200"/>
      <c r="D285" s="200"/>
      <c r="E285" s="200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</row>
    <row r="286" ht="15.75" customHeight="1">
      <c r="A286" s="200"/>
      <c r="B286" s="200"/>
      <c r="C286" s="200"/>
      <c r="D286" s="200"/>
      <c r="E286" s="200"/>
      <c r="F286" s="200"/>
      <c r="G286" s="200"/>
      <c r="H286" s="200"/>
      <c r="I286" s="200"/>
      <c r="J286" s="200"/>
      <c r="K286" s="200"/>
      <c r="L286" s="200"/>
      <c r="M286" s="200"/>
      <c r="N286" s="200"/>
      <c r="O286" s="200"/>
      <c r="P286" s="200"/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</row>
    <row r="287" ht="15.75" customHeight="1">
      <c r="A287" s="200"/>
      <c r="B287" s="200"/>
      <c r="C287" s="200"/>
      <c r="D287" s="200"/>
      <c r="E287" s="200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</row>
    <row r="288" ht="15.75" customHeight="1">
      <c r="A288" s="200"/>
      <c r="B288" s="200"/>
      <c r="C288" s="200"/>
      <c r="D288" s="200"/>
      <c r="E288" s="200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</row>
    <row r="289" ht="15.75" customHeight="1">
      <c r="A289" s="200"/>
      <c r="B289" s="200"/>
      <c r="C289" s="200"/>
      <c r="D289" s="200"/>
      <c r="E289" s="200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</row>
    <row r="290" ht="15.75" customHeight="1">
      <c r="A290" s="200"/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</row>
    <row r="291" ht="15.75" customHeight="1">
      <c r="A291" s="200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</row>
    <row r="292" ht="15.75" customHeight="1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00"/>
      <c r="O292" s="200"/>
      <c r="P292" s="200"/>
      <c r="Q292" s="200"/>
      <c r="R292" s="200"/>
      <c r="S292" s="200"/>
      <c r="T292" s="200"/>
      <c r="U292" s="200"/>
      <c r="V292" s="200"/>
      <c r="W292" s="200"/>
      <c r="X292" s="200"/>
      <c r="Y292" s="200"/>
      <c r="Z292" s="200"/>
    </row>
    <row r="293" ht="15.75" customHeight="1">
      <c r="A293" s="200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00"/>
      <c r="O293" s="200"/>
      <c r="P293" s="200"/>
      <c r="Q293" s="200"/>
      <c r="R293" s="200"/>
      <c r="S293" s="200"/>
      <c r="T293" s="200"/>
      <c r="U293" s="200"/>
      <c r="V293" s="200"/>
      <c r="W293" s="200"/>
      <c r="X293" s="200"/>
      <c r="Y293" s="200"/>
      <c r="Z293" s="200"/>
    </row>
    <row r="294" ht="15.75" customHeight="1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00"/>
      <c r="O294" s="200"/>
      <c r="P294" s="200"/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</row>
    <row r="295" ht="15.75" customHeight="1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00"/>
      <c r="O295" s="200"/>
      <c r="P295" s="200"/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</row>
    <row r="296" ht="15.75" customHeight="1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00"/>
      <c r="O296" s="200"/>
      <c r="P296" s="200"/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</row>
    <row r="297" ht="15.75" customHeight="1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  <c r="Y297" s="200"/>
      <c r="Z297" s="200"/>
    </row>
    <row r="298" ht="15.75" customHeight="1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</row>
    <row r="299" ht="15.75" customHeight="1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</row>
    <row r="300" ht="15.75" customHeight="1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</row>
    <row r="301" ht="15.75" customHeight="1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00"/>
      <c r="O301" s="200"/>
      <c r="P301" s="200"/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</row>
    <row r="302" ht="15.75" customHeight="1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00"/>
      <c r="O302" s="200"/>
      <c r="P302" s="200"/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</row>
    <row r="303" ht="15.75" customHeight="1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00"/>
      <c r="O303" s="200"/>
      <c r="P303" s="200"/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</row>
    <row r="304" ht="15.75" customHeight="1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00"/>
      <c r="O304" s="200"/>
      <c r="P304" s="200"/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</row>
    <row r="305" ht="15.75" customHeight="1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00"/>
      <c r="O305" s="200"/>
      <c r="P305" s="200"/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</row>
    <row r="306" ht="15.75" customHeight="1">
      <c r="A306" s="200"/>
      <c r="B306" s="200"/>
      <c r="C306" s="200"/>
      <c r="D306" s="200"/>
      <c r="E306" s="200"/>
      <c r="F306" s="200"/>
      <c r="G306" s="200"/>
      <c r="H306" s="200"/>
      <c r="I306" s="200"/>
      <c r="J306" s="200"/>
      <c r="K306" s="200"/>
      <c r="L306" s="200"/>
      <c r="M306" s="200"/>
      <c r="N306" s="200"/>
      <c r="O306" s="200"/>
      <c r="P306" s="200"/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</row>
    <row r="307" ht="15.75" customHeight="1">
      <c r="A307" s="200"/>
      <c r="B307" s="200"/>
      <c r="C307" s="200"/>
      <c r="D307" s="200"/>
      <c r="E307" s="200"/>
      <c r="F307" s="200"/>
      <c r="G307" s="200"/>
      <c r="H307" s="200"/>
      <c r="I307" s="200"/>
      <c r="J307" s="200"/>
      <c r="K307" s="200"/>
      <c r="L307" s="200"/>
      <c r="M307" s="200"/>
      <c r="N307" s="200"/>
      <c r="O307" s="200"/>
      <c r="P307" s="200"/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</row>
    <row r="308" ht="15.75" customHeight="1">
      <c r="A308" s="200"/>
      <c r="B308" s="200"/>
      <c r="C308" s="200"/>
      <c r="D308" s="200"/>
      <c r="E308" s="200"/>
      <c r="F308" s="200"/>
      <c r="G308" s="200"/>
      <c r="H308" s="200"/>
      <c r="I308" s="200"/>
      <c r="J308" s="200"/>
      <c r="K308" s="200"/>
      <c r="L308" s="200"/>
      <c r="M308" s="200"/>
      <c r="N308" s="200"/>
      <c r="O308" s="200"/>
      <c r="P308" s="200"/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</row>
    <row r="309" ht="15.75" customHeight="1">
      <c r="A309" s="200"/>
      <c r="B309" s="200"/>
      <c r="C309" s="200"/>
      <c r="D309" s="200"/>
      <c r="E309" s="200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</row>
    <row r="310" ht="15.75" customHeight="1">
      <c r="A310" s="200"/>
      <c r="B310" s="200"/>
      <c r="C310" s="200"/>
      <c r="D310" s="200"/>
      <c r="E310" s="200"/>
      <c r="F310" s="200"/>
      <c r="G310" s="200"/>
      <c r="H310" s="200"/>
      <c r="I310" s="200"/>
      <c r="J310" s="200"/>
      <c r="K310" s="200"/>
      <c r="L310" s="200"/>
      <c r="M310" s="200"/>
      <c r="N310" s="200"/>
      <c r="O310" s="200"/>
      <c r="P310" s="200"/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</row>
    <row r="311" ht="15.75" customHeight="1">
      <c r="A311" s="200"/>
      <c r="B311" s="200"/>
      <c r="C311" s="200"/>
      <c r="D311" s="200"/>
      <c r="E311" s="200"/>
      <c r="F311" s="200"/>
      <c r="G311" s="200"/>
      <c r="H311" s="200"/>
      <c r="I311" s="200"/>
      <c r="J311" s="200"/>
      <c r="K311" s="200"/>
      <c r="L311" s="200"/>
      <c r="M311" s="200"/>
      <c r="N311" s="200"/>
      <c r="O311" s="200"/>
      <c r="P311" s="200"/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</row>
    <row r="312" ht="15.75" customHeight="1">
      <c r="A312" s="200"/>
      <c r="B312" s="200"/>
      <c r="C312" s="200"/>
      <c r="D312" s="200"/>
      <c r="E312" s="200"/>
      <c r="F312" s="200"/>
      <c r="G312" s="200"/>
      <c r="H312" s="200"/>
      <c r="I312" s="200"/>
      <c r="J312" s="200"/>
      <c r="K312" s="200"/>
      <c r="L312" s="200"/>
      <c r="M312" s="200"/>
      <c r="N312" s="200"/>
      <c r="O312" s="200"/>
      <c r="P312" s="200"/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</row>
    <row r="313" ht="15.75" customHeight="1">
      <c r="A313" s="200"/>
      <c r="B313" s="200"/>
      <c r="C313" s="200"/>
      <c r="D313" s="200"/>
      <c r="E313" s="200"/>
      <c r="F313" s="200"/>
      <c r="G313" s="200"/>
      <c r="H313" s="200"/>
      <c r="I313" s="200"/>
      <c r="J313" s="200"/>
      <c r="K313" s="200"/>
      <c r="L313" s="200"/>
      <c r="M313" s="200"/>
      <c r="N313" s="200"/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</row>
    <row r="314" ht="15.75" customHeight="1">
      <c r="A314" s="200"/>
      <c r="B314" s="200"/>
      <c r="C314" s="200"/>
      <c r="D314" s="200"/>
      <c r="E314" s="200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</row>
    <row r="315" ht="15.75" customHeight="1">
      <c r="A315" s="200"/>
      <c r="B315" s="200"/>
      <c r="C315" s="200"/>
      <c r="D315" s="200"/>
      <c r="E315" s="200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</row>
    <row r="316" ht="15.75" customHeight="1">
      <c r="A316" s="200"/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</row>
    <row r="317" ht="15.75" customHeight="1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</row>
    <row r="318" ht="15.75" customHeight="1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</row>
    <row r="319" ht="15.75" customHeight="1">
      <c r="A319" s="200"/>
      <c r="B319" s="200"/>
      <c r="C319" s="200"/>
      <c r="D319" s="200"/>
      <c r="E319" s="200"/>
      <c r="F319" s="200"/>
      <c r="G319" s="200"/>
      <c r="H319" s="200"/>
      <c r="I319" s="200"/>
      <c r="J319" s="200"/>
      <c r="K319" s="200"/>
      <c r="L319" s="200"/>
      <c r="M319" s="200"/>
      <c r="N319" s="200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</row>
    <row r="320" ht="15.75" customHeight="1">
      <c r="A320" s="200"/>
      <c r="B320" s="200"/>
      <c r="C320" s="200"/>
      <c r="D320" s="200"/>
      <c r="E320" s="200"/>
      <c r="F320" s="200"/>
      <c r="G320" s="200"/>
      <c r="H320" s="200"/>
      <c r="I320" s="200"/>
      <c r="J320" s="200"/>
      <c r="K320" s="200"/>
      <c r="L320" s="200"/>
      <c r="M320" s="200"/>
      <c r="N320" s="200"/>
      <c r="O320" s="200"/>
      <c r="P320" s="200"/>
      <c r="Q320" s="200"/>
      <c r="R320" s="200"/>
      <c r="S320" s="200"/>
      <c r="T320" s="200"/>
      <c r="U320" s="200"/>
      <c r="V320" s="200"/>
      <c r="W320" s="200"/>
      <c r="X320" s="200"/>
      <c r="Y320" s="200"/>
      <c r="Z320" s="200"/>
    </row>
    <row r="321" ht="15.75" customHeight="1">
      <c r="A321" s="200"/>
      <c r="B321" s="200"/>
      <c r="C321" s="200"/>
      <c r="D321" s="200"/>
      <c r="E321" s="200"/>
      <c r="F321" s="200"/>
      <c r="G321" s="200"/>
      <c r="H321" s="200"/>
      <c r="I321" s="200"/>
      <c r="J321" s="200"/>
      <c r="K321" s="200"/>
      <c r="L321" s="200"/>
      <c r="M321" s="200"/>
      <c r="N321" s="200"/>
      <c r="O321" s="200"/>
      <c r="P321" s="200"/>
      <c r="Q321" s="200"/>
      <c r="R321" s="200"/>
      <c r="S321" s="200"/>
      <c r="T321" s="200"/>
      <c r="U321" s="200"/>
      <c r="V321" s="200"/>
      <c r="W321" s="200"/>
      <c r="X321" s="200"/>
      <c r="Y321" s="200"/>
      <c r="Z321" s="200"/>
    </row>
    <row r="322" ht="15.75" customHeight="1">
      <c r="A322" s="200"/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</row>
    <row r="323" ht="15.75" customHeight="1">
      <c r="A323" s="200"/>
      <c r="B323" s="200"/>
      <c r="C323" s="200"/>
      <c r="D323" s="200"/>
      <c r="E323" s="200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</row>
    <row r="324" ht="15.75" customHeight="1">
      <c r="A324" s="200"/>
      <c r="B324" s="200"/>
      <c r="C324" s="200"/>
      <c r="D324" s="200"/>
      <c r="E324" s="200"/>
      <c r="F324" s="200"/>
      <c r="G324" s="200"/>
      <c r="H324" s="200"/>
      <c r="I324" s="200"/>
      <c r="J324" s="200"/>
      <c r="K324" s="200"/>
      <c r="L324" s="200"/>
      <c r="M324" s="200"/>
      <c r="N324" s="200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</row>
    <row r="325" ht="15.75" customHeight="1">
      <c r="A325" s="200"/>
      <c r="B325" s="200"/>
      <c r="C325" s="200"/>
      <c r="D325" s="200"/>
      <c r="E325" s="200"/>
      <c r="F325" s="200"/>
      <c r="G325" s="200"/>
      <c r="H325" s="200"/>
      <c r="I325" s="200"/>
      <c r="J325" s="200"/>
      <c r="K325" s="200"/>
      <c r="L325" s="200"/>
      <c r="M325" s="200"/>
      <c r="N325" s="200"/>
      <c r="O325" s="200"/>
      <c r="P325" s="200"/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</row>
    <row r="326" ht="15.75" customHeight="1">
      <c r="A326" s="200"/>
      <c r="B326" s="200"/>
      <c r="C326" s="200"/>
      <c r="D326" s="200"/>
      <c r="E326" s="200"/>
      <c r="F326" s="200"/>
      <c r="G326" s="200"/>
      <c r="H326" s="200"/>
      <c r="I326" s="200"/>
      <c r="J326" s="200"/>
      <c r="K326" s="200"/>
      <c r="L326" s="200"/>
      <c r="M326" s="200"/>
      <c r="N326" s="200"/>
      <c r="O326" s="200"/>
      <c r="P326" s="200"/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</row>
    <row r="327" ht="15.75" customHeight="1">
      <c r="A327" s="200"/>
      <c r="B327" s="200"/>
      <c r="C327" s="200"/>
      <c r="D327" s="200"/>
      <c r="E327" s="200"/>
      <c r="F327" s="200"/>
      <c r="G327" s="200"/>
      <c r="H327" s="200"/>
      <c r="I327" s="200"/>
      <c r="J327" s="200"/>
      <c r="K327" s="200"/>
      <c r="L327" s="200"/>
      <c r="M327" s="200"/>
      <c r="N327" s="200"/>
      <c r="O327" s="200"/>
      <c r="P327" s="200"/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</row>
    <row r="328" ht="15.75" customHeight="1">
      <c r="A328" s="200"/>
      <c r="B328" s="200"/>
      <c r="C328" s="200"/>
      <c r="D328" s="200"/>
      <c r="E328" s="200"/>
      <c r="F328" s="200"/>
      <c r="G328" s="200"/>
      <c r="H328" s="200"/>
      <c r="I328" s="200"/>
      <c r="J328" s="200"/>
      <c r="K328" s="200"/>
      <c r="L328" s="200"/>
      <c r="M328" s="200"/>
      <c r="N328" s="200"/>
      <c r="O328" s="200"/>
      <c r="P328" s="200"/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</row>
    <row r="329" ht="15.75" customHeight="1">
      <c r="A329" s="200"/>
      <c r="B329" s="200"/>
      <c r="C329" s="200"/>
      <c r="D329" s="200"/>
      <c r="E329" s="200"/>
      <c r="F329" s="200"/>
      <c r="G329" s="200"/>
      <c r="H329" s="200"/>
      <c r="I329" s="200"/>
      <c r="J329" s="200"/>
      <c r="K329" s="200"/>
      <c r="L329" s="200"/>
      <c r="M329" s="200"/>
      <c r="N329" s="200"/>
      <c r="O329" s="200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</row>
    <row r="330" ht="15.75" customHeight="1">
      <c r="A330" s="200"/>
      <c r="B330" s="200"/>
      <c r="C330" s="200"/>
      <c r="D330" s="200"/>
      <c r="E330" s="200"/>
      <c r="F330" s="200"/>
      <c r="G330" s="200"/>
      <c r="H330" s="200"/>
      <c r="I330" s="200"/>
      <c r="J330" s="200"/>
      <c r="K330" s="200"/>
      <c r="L330" s="200"/>
      <c r="M330" s="200"/>
      <c r="N330" s="200"/>
      <c r="O330" s="200"/>
      <c r="P330" s="200"/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</row>
    <row r="331" ht="15.75" customHeight="1">
      <c r="A331" s="200"/>
      <c r="B331" s="200"/>
      <c r="C331" s="200"/>
      <c r="D331" s="200"/>
      <c r="E331" s="200"/>
      <c r="F331" s="200"/>
      <c r="G331" s="200"/>
      <c r="H331" s="200"/>
      <c r="I331" s="200"/>
      <c r="J331" s="200"/>
      <c r="K331" s="200"/>
      <c r="L331" s="200"/>
      <c r="M331" s="200"/>
      <c r="N331" s="200"/>
      <c r="O331" s="200"/>
      <c r="P331" s="200"/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</row>
    <row r="332" ht="15.75" customHeight="1">
      <c r="A332" s="200"/>
      <c r="B332" s="200"/>
      <c r="C332" s="200"/>
      <c r="D332" s="200"/>
      <c r="E332" s="200"/>
      <c r="F332" s="200"/>
      <c r="G332" s="200"/>
      <c r="H332" s="200"/>
      <c r="I332" s="200"/>
      <c r="J332" s="200"/>
      <c r="K332" s="200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</row>
    <row r="333" ht="15.75" customHeight="1">
      <c r="A333" s="200"/>
      <c r="B333" s="200"/>
      <c r="C333" s="200"/>
      <c r="D333" s="200"/>
      <c r="E333" s="200"/>
      <c r="F333" s="200"/>
      <c r="G333" s="200"/>
      <c r="H333" s="200"/>
      <c r="I333" s="200"/>
      <c r="J333" s="200"/>
      <c r="K333" s="200"/>
      <c r="L333" s="200"/>
      <c r="M333" s="200"/>
      <c r="N333" s="200"/>
      <c r="O333" s="200"/>
      <c r="P333" s="200"/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</row>
    <row r="334" ht="15.75" customHeight="1">
      <c r="A334" s="200"/>
      <c r="B334" s="200"/>
      <c r="C334" s="200"/>
      <c r="D334" s="200"/>
      <c r="E334" s="200"/>
      <c r="F334" s="200"/>
      <c r="G334" s="200"/>
      <c r="H334" s="200"/>
      <c r="I334" s="200"/>
      <c r="J334" s="200"/>
      <c r="K334" s="200"/>
      <c r="L334" s="200"/>
      <c r="M334" s="200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</row>
    <row r="335" ht="15.75" customHeight="1">
      <c r="A335" s="200"/>
      <c r="B335" s="200"/>
      <c r="C335" s="200"/>
      <c r="D335" s="200"/>
      <c r="E335" s="200"/>
      <c r="F335" s="200"/>
      <c r="G335" s="200"/>
      <c r="H335" s="200"/>
      <c r="I335" s="200"/>
      <c r="J335" s="200"/>
      <c r="K335" s="200"/>
      <c r="L335" s="200"/>
      <c r="M335" s="200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</row>
    <row r="336" ht="15.75" customHeight="1">
      <c r="A336" s="200"/>
      <c r="B336" s="200"/>
      <c r="C336" s="200"/>
      <c r="D336" s="200"/>
      <c r="E336" s="200"/>
      <c r="F336" s="200"/>
      <c r="G336" s="200"/>
      <c r="H336" s="200"/>
      <c r="I336" s="200"/>
      <c r="J336" s="200"/>
      <c r="K336" s="200"/>
      <c r="L336" s="200"/>
      <c r="M336" s="200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</row>
    <row r="337" ht="15.75" customHeight="1">
      <c r="A337" s="200"/>
      <c r="B337" s="200"/>
      <c r="C337" s="200"/>
      <c r="D337" s="200"/>
      <c r="E337" s="200"/>
      <c r="F337" s="200"/>
      <c r="G337" s="200"/>
      <c r="H337" s="200"/>
      <c r="I337" s="200"/>
      <c r="J337" s="200"/>
      <c r="K337" s="200"/>
      <c r="L337" s="200"/>
      <c r="M337" s="200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</row>
    <row r="338" ht="15.75" customHeight="1">
      <c r="A338" s="200"/>
      <c r="B338" s="200"/>
      <c r="C338" s="200"/>
      <c r="D338" s="200"/>
      <c r="E338" s="200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</row>
    <row r="339" ht="15.75" customHeight="1">
      <c r="A339" s="200"/>
      <c r="B339" s="200"/>
      <c r="C339" s="200"/>
      <c r="D339" s="200"/>
      <c r="E339" s="200"/>
      <c r="F339" s="200"/>
      <c r="G339" s="200"/>
      <c r="H339" s="200"/>
      <c r="I339" s="200"/>
      <c r="J339" s="200"/>
      <c r="K339" s="200"/>
      <c r="L339" s="200"/>
      <c r="M339" s="200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</row>
    <row r="340" ht="15.75" customHeight="1">
      <c r="A340" s="200"/>
      <c r="B340" s="200"/>
      <c r="C340" s="200"/>
      <c r="D340" s="200"/>
      <c r="E340" s="200"/>
      <c r="F340" s="200"/>
      <c r="G340" s="200"/>
      <c r="H340" s="200"/>
      <c r="I340" s="200"/>
      <c r="J340" s="200"/>
      <c r="K340" s="200"/>
      <c r="L340" s="200"/>
      <c r="M340" s="200"/>
      <c r="N340" s="200"/>
      <c r="O340" s="200"/>
      <c r="P340" s="200"/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</row>
    <row r="341" ht="15.75" customHeight="1">
      <c r="A341" s="200"/>
      <c r="B341" s="200"/>
      <c r="C341" s="200"/>
      <c r="D341" s="200"/>
      <c r="E341" s="200"/>
      <c r="F341" s="200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</row>
    <row r="342" ht="15.75" customHeight="1">
      <c r="A342" s="200"/>
      <c r="B342" s="200"/>
      <c r="C342" s="200"/>
      <c r="D342" s="200"/>
      <c r="E342" s="200"/>
      <c r="F342" s="200"/>
      <c r="G342" s="200"/>
      <c r="H342" s="200"/>
      <c r="I342" s="200"/>
      <c r="J342" s="200"/>
      <c r="K342" s="200"/>
      <c r="L342" s="200"/>
      <c r="M342" s="200"/>
      <c r="N342" s="200"/>
      <c r="O342" s="200"/>
      <c r="P342" s="200"/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</row>
    <row r="343" ht="15.75" customHeight="1">
      <c r="A343" s="200"/>
      <c r="B343" s="200"/>
      <c r="C343" s="200"/>
      <c r="D343" s="200"/>
      <c r="E343" s="200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</row>
    <row r="344" ht="15.75" customHeight="1">
      <c r="A344" s="200"/>
      <c r="B344" s="200"/>
      <c r="C344" s="200"/>
      <c r="D344" s="200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</row>
    <row r="345" ht="15.75" customHeight="1">
      <c r="A345" s="200"/>
      <c r="B345" s="200"/>
      <c r="C345" s="200"/>
      <c r="D345" s="200"/>
      <c r="E345" s="200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</row>
    <row r="346" ht="15.75" customHeight="1">
      <c r="A346" s="200"/>
      <c r="B346" s="200"/>
      <c r="C346" s="200"/>
      <c r="D346" s="200"/>
      <c r="E346" s="200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  <c r="R346" s="200"/>
      <c r="S346" s="200"/>
      <c r="T346" s="200"/>
      <c r="U346" s="200"/>
      <c r="V346" s="200"/>
      <c r="W346" s="200"/>
      <c r="X346" s="200"/>
      <c r="Y346" s="200"/>
      <c r="Z346" s="200"/>
    </row>
    <row r="347" ht="15.75" customHeight="1">
      <c r="A347" s="200"/>
      <c r="B347" s="200"/>
      <c r="C347" s="200"/>
      <c r="D347" s="200"/>
      <c r="E347" s="200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  <c r="R347" s="200"/>
      <c r="S347" s="200"/>
      <c r="T347" s="200"/>
      <c r="U347" s="200"/>
      <c r="V347" s="200"/>
      <c r="W347" s="200"/>
      <c r="X347" s="200"/>
      <c r="Y347" s="200"/>
      <c r="Z347" s="200"/>
    </row>
    <row r="348" ht="15.75" customHeight="1">
      <c r="A348" s="200"/>
      <c r="B348" s="200"/>
      <c r="C348" s="200"/>
      <c r="D348" s="200"/>
      <c r="E348" s="200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</row>
    <row r="349" ht="15.75" customHeight="1">
      <c r="A349" s="200"/>
      <c r="B349" s="200"/>
      <c r="C349" s="200"/>
      <c r="D349" s="200"/>
      <c r="E349" s="200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</row>
    <row r="350" ht="15.75" customHeight="1">
      <c r="A350" s="200"/>
      <c r="B350" s="200"/>
      <c r="C350" s="200"/>
      <c r="D350" s="200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</row>
    <row r="351" ht="15.75" customHeight="1">
      <c r="A351" s="200"/>
      <c r="B351" s="200"/>
      <c r="C351" s="200"/>
      <c r="D351" s="200"/>
      <c r="E351" s="200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</row>
    <row r="352" ht="15.75" customHeight="1">
      <c r="A352" s="200"/>
      <c r="B352" s="200"/>
      <c r="C352" s="200"/>
      <c r="D352" s="200"/>
      <c r="E352" s="200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</row>
    <row r="353" ht="15.75" customHeight="1">
      <c r="A353" s="200"/>
      <c r="B353" s="200"/>
      <c r="C353" s="200"/>
      <c r="D353" s="200"/>
      <c r="E353" s="200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</row>
    <row r="354" ht="15.75" customHeight="1">
      <c r="A354" s="200"/>
      <c r="B354" s="200"/>
      <c r="C354" s="200"/>
      <c r="D354" s="20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</row>
    <row r="355" ht="15.75" customHeight="1">
      <c r="A355" s="200"/>
      <c r="B355" s="200"/>
      <c r="C355" s="200"/>
      <c r="D355" s="20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</row>
    <row r="356" ht="15.75" customHeight="1">
      <c r="A356" s="200"/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</row>
    <row r="357" ht="15.75" customHeight="1">
      <c r="A357" s="200"/>
      <c r="B357" s="200"/>
      <c r="C357" s="200"/>
      <c r="D357" s="20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</row>
    <row r="358" ht="15.75" customHeight="1">
      <c r="A358" s="200"/>
      <c r="B358" s="200"/>
      <c r="C358" s="200"/>
      <c r="D358" s="200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</row>
    <row r="359" ht="15.75" customHeight="1">
      <c r="A359" s="200"/>
      <c r="B359" s="200"/>
      <c r="C359" s="200"/>
      <c r="D359" s="20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</row>
    <row r="360" ht="15.75" customHeight="1">
      <c r="A360" s="200"/>
      <c r="B360" s="200"/>
      <c r="C360" s="200"/>
      <c r="D360" s="20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</row>
    <row r="361" ht="15.75" customHeight="1">
      <c r="A361" s="200"/>
      <c r="B361" s="200"/>
      <c r="C361" s="200"/>
      <c r="D361" s="20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</row>
    <row r="362" ht="15.75" customHeight="1">
      <c r="A362" s="200"/>
      <c r="B362" s="200"/>
      <c r="C362" s="200"/>
      <c r="D362" s="20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</row>
    <row r="363" ht="15.75" customHeight="1">
      <c r="A363" s="200"/>
      <c r="B363" s="200"/>
      <c r="C363" s="200"/>
      <c r="D363" s="200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</row>
    <row r="364" ht="15.75" customHeight="1">
      <c r="A364" s="200"/>
      <c r="B364" s="200"/>
      <c r="C364" s="200"/>
      <c r="D364" s="200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</row>
    <row r="365" ht="15.75" customHeight="1">
      <c r="A365" s="200"/>
      <c r="B365" s="200"/>
      <c r="C365" s="200"/>
      <c r="D365" s="200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</row>
    <row r="366" ht="15.75" customHeight="1">
      <c r="A366" s="200"/>
      <c r="B366" s="200"/>
      <c r="C366" s="200"/>
      <c r="D366" s="200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</row>
    <row r="367" ht="15.75" customHeight="1">
      <c r="A367" s="200"/>
      <c r="B367" s="200"/>
      <c r="C367" s="200"/>
      <c r="D367" s="200"/>
      <c r="E367" s="200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</row>
    <row r="368" ht="15.75" customHeight="1">
      <c r="A368" s="200"/>
      <c r="B368" s="200"/>
      <c r="C368" s="200"/>
      <c r="D368" s="200"/>
      <c r="E368" s="200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</row>
    <row r="369" ht="15.75" customHeight="1">
      <c r="A369" s="200"/>
      <c r="B369" s="200"/>
      <c r="C369" s="200"/>
      <c r="D369" s="200"/>
      <c r="E369" s="200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</row>
    <row r="370" ht="15.75" customHeight="1">
      <c r="A370" s="200"/>
      <c r="B370" s="200"/>
      <c r="C370" s="200"/>
      <c r="D370" s="200"/>
      <c r="E370" s="200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</row>
    <row r="371" ht="15.75" customHeight="1">
      <c r="A371" s="200"/>
      <c r="B371" s="200"/>
      <c r="C371" s="200"/>
      <c r="D371" s="200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</row>
    <row r="372" ht="15.75" customHeight="1">
      <c r="A372" s="200"/>
      <c r="B372" s="200"/>
      <c r="C372" s="200"/>
      <c r="D372" s="200"/>
      <c r="E372" s="200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</row>
    <row r="373" ht="15.75" customHeight="1">
      <c r="A373" s="200"/>
      <c r="B373" s="200"/>
      <c r="C373" s="200"/>
      <c r="D373" s="200"/>
      <c r="E373" s="200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</row>
    <row r="374" ht="15.75" customHeight="1">
      <c r="A374" s="200"/>
      <c r="B374" s="200"/>
      <c r="C374" s="200"/>
      <c r="D374" s="200"/>
      <c r="E374" s="200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</row>
    <row r="375" ht="15.75" customHeight="1">
      <c r="A375" s="200"/>
      <c r="B375" s="200"/>
      <c r="C375" s="200"/>
      <c r="D375" s="200"/>
      <c r="E375" s="200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</row>
    <row r="376" ht="15.75" customHeight="1">
      <c r="A376" s="200"/>
      <c r="B376" s="200"/>
      <c r="C376" s="200"/>
      <c r="D376" s="200"/>
      <c r="E376" s="200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</row>
    <row r="377" ht="15.75" customHeight="1">
      <c r="A377" s="200"/>
      <c r="B377" s="200"/>
      <c r="C377" s="200"/>
      <c r="D377" s="200"/>
      <c r="E377" s="200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</row>
    <row r="378" ht="15.75" customHeight="1">
      <c r="A378" s="200"/>
      <c r="B378" s="200"/>
      <c r="C378" s="200"/>
      <c r="D378" s="200"/>
      <c r="E378" s="200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</row>
    <row r="379" ht="15.75" customHeight="1">
      <c r="A379" s="200"/>
      <c r="B379" s="200"/>
      <c r="C379" s="200"/>
      <c r="D379" s="200"/>
      <c r="E379" s="200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</row>
    <row r="380" ht="15.75" customHeight="1">
      <c r="A380" s="200"/>
      <c r="B380" s="200"/>
      <c r="C380" s="200"/>
      <c r="D380" s="200"/>
      <c r="E380" s="200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</row>
    <row r="381" ht="15.75" customHeight="1">
      <c r="A381" s="200"/>
      <c r="B381" s="200"/>
      <c r="C381" s="200"/>
      <c r="D381" s="200"/>
      <c r="E381" s="200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</row>
    <row r="382" ht="15.75" customHeight="1">
      <c r="A382" s="200"/>
      <c r="B382" s="200"/>
      <c r="C382" s="200"/>
      <c r="D382" s="200"/>
      <c r="E382" s="200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</row>
    <row r="383" ht="15.75" customHeight="1">
      <c r="A383" s="200"/>
      <c r="B383" s="200"/>
      <c r="C383" s="200"/>
      <c r="D383" s="200"/>
      <c r="E383" s="200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</row>
    <row r="384" ht="15.75" customHeight="1">
      <c r="A384" s="200"/>
      <c r="B384" s="200"/>
      <c r="C384" s="200"/>
      <c r="D384" s="200"/>
      <c r="E384" s="200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</row>
    <row r="385" ht="15.75" customHeight="1">
      <c r="A385" s="200"/>
      <c r="B385" s="200"/>
      <c r="C385" s="200"/>
      <c r="D385" s="200"/>
      <c r="E385" s="200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</row>
    <row r="386" ht="15.75" customHeight="1">
      <c r="A386" s="200"/>
      <c r="B386" s="200"/>
      <c r="C386" s="200"/>
      <c r="D386" s="200"/>
      <c r="E386" s="200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</row>
    <row r="387" ht="15.75" customHeight="1">
      <c r="A387" s="200"/>
      <c r="B387" s="200"/>
      <c r="C387" s="200"/>
      <c r="D387" s="200"/>
      <c r="E387" s="200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</row>
    <row r="388" ht="15.75" customHeight="1">
      <c r="A388" s="200"/>
      <c r="B388" s="200"/>
      <c r="C388" s="200"/>
      <c r="D388" s="200"/>
      <c r="E388" s="200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</row>
    <row r="389" ht="15.75" customHeight="1">
      <c r="A389" s="200"/>
      <c r="B389" s="200"/>
      <c r="C389" s="200"/>
      <c r="D389" s="200"/>
      <c r="E389" s="200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  <c r="Z389" s="200"/>
    </row>
    <row r="390" ht="15.75" customHeight="1">
      <c r="A390" s="200"/>
      <c r="B390" s="200"/>
      <c r="C390" s="200"/>
      <c r="D390" s="200"/>
      <c r="E390" s="200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</row>
    <row r="391" ht="15.75" customHeight="1">
      <c r="A391" s="200"/>
      <c r="B391" s="200"/>
      <c r="C391" s="200"/>
      <c r="D391" s="200"/>
      <c r="E391" s="200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</row>
    <row r="392" ht="15.75" customHeight="1">
      <c r="A392" s="200"/>
      <c r="B392" s="200"/>
      <c r="C392" s="200"/>
      <c r="D392" s="200"/>
      <c r="E392" s="200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</row>
    <row r="393" ht="15.75" customHeight="1">
      <c r="A393" s="200"/>
      <c r="B393" s="200"/>
      <c r="C393" s="200"/>
      <c r="D393" s="200"/>
      <c r="E393" s="200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</row>
    <row r="394" ht="15.75" customHeight="1">
      <c r="A394" s="200"/>
      <c r="B394" s="200"/>
      <c r="C394" s="200"/>
      <c r="D394" s="200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</row>
    <row r="395" ht="15.75" customHeight="1">
      <c r="A395" s="200"/>
      <c r="B395" s="200"/>
      <c r="C395" s="200"/>
      <c r="D395" s="200"/>
      <c r="E395" s="200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</row>
    <row r="396" ht="15.75" customHeight="1">
      <c r="A396" s="200"/>
      <c r="B396" s="200"/>
      <c r="C396" s="200"/>
      <c r="D396" s="200"/>
      <c r="E396" s="200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</row>
    <row r="397" ht="15.75" customHeight="1">
      <c r="A397" s="200"/>
      <c r="B397" s="200"/>
      <c r="C397" s="200"/>
      <c r="D397" s="200"/>
      <c r="E397" s="200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</row>
    <row r="398" ht="15.75" customHeight="1">
      <c r="A398" s="200"/>
      <c r="B398" s="200"/>
      <c r="C398" s="200"/>
      <c r="D398" s="200"/>
      <c r="E398" s="200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</row>
    <row r="399" ht="15.75" customHeight="1">
      <c r="A399" s="200"/>
      <c r="B399" s="200"/>
      <c r="C399" s="200"/>
      <c r="D399" s="200"/>
      <c r="E399" s="200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</row>
    <row r="400" ht="15.75" customHeight="1">
      <c r="A400" s="200"/>
      <c r="B400" s="200"/>
      <c r="C400" s="200"/>
      <c r="D400" s="200"/>
      <c r="E400" s="200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</row>
    <row r="401" ht="15.75" customHeight="1">
      <c r="A401" s="200"/>
      <c r="B401" s="200"/>
      <c r="C401" s="200"/>
      <c r="D401" s="200"/>
      <c r="E401" s="200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</row>
    <row r="402" ht="15.75" customHeight="1">
      <c r="A402" s="200"/>
      <c r="B402" s="200"/>
      <c r="C402" s="200"/>
      <c r="D402" s="200"/>
      <c r="E402" s="200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</row>
    <row r="403" ht="15.75" customHeight="1">
      <c r="A403" s="200"/>
      <c r="B403" s="200"/>
      <c r="C403" s="200"/>
      <c r="D403" s="200"/>
      <c r="E403" s="200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</row>
    <row r="404" ht="15.75" customHeight="1">
      <c r="A404" s="200"/>
      <c r="B404" s="200"/>
      <c r="C404" s="200"/>
      <c r="D404" s="200"/>
      <c r="E404" s="200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</row>
    <row r="405" ht="15.75" customHeight="1">
      <c r="A405" s="200"/>
      <c r="B405" s="200"/>
      <c r="C405" s="200"/>
      <c r="D405" s="200"/>
      <c r="E405" s="200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</row>
    <row r="406" ht="15.75" customHeight="1">
      <c r="A406" s="200"/>
      <c r="B406" s="200"/>
      <c r="C406" s="200"/>
      <c r="D406" s="200"/>
      <c r="E406" s="200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  <c r="S406" s="200"/>
      <c r="T406" s="200"/>
      <c r="U406" s="200"/>
      <c r="V406" s="200"/>
      <c r="W406" s="200"/>
      <c r="X406" s="200"/>
      <c r="Y406" s="200"/>
      <c r="Z406" s="200"/>
    </row>
    <row r="407" ht="15.75" customHeight="1">
      <c r="A407" s="200"/>
      <c r="B407" s="200"/>
      <c r="C407" s="200"/>
      <c r="D407" s="200"/>
      <c r="E407" s="200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  <c r="R407" s="200"/>
      <c r="S407" s="200"/>
      <c r="T407" s="200"/>
      <c r="U407" s="200"/>
      <c r="V407" s="200"/>
      <c r="W407" s="200"/>
      <c r="X407" s="200"/>
      <c r="Y407" s="200"/>
      <c r="Z407" s="200"/>
    </row>
    <row r="408" ht="15.75" customHeight="1">
      <c r="A408" s="200"/>
      <c r="B408" s="200"/>
      <c r="C408" s="200"/>
      <c r="D408" s="200"/>
      <c r="E408" s="200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  <c r="R408" s="200"/>
      <c r="S408" s="200"/>
      <c r="T408" s="200"/>
      <c r="U408" s="200"/>
      <c r="V408" s="200"/>
      <c r="W408" s="200"/>
      <c r="X408" s="200"/>
      <c r="Y408" s="200"/>
      <c r="Z408" s="200"/>
    </row>
    <row r="409" ht="15.75" customHeight="1">
      <c r="A409" s="200"/>
      <c r="B409" s="200"/>
      <c r="C409" s="200"/>
      <c r="D409" s="200"/>
      <c r="E409" s="200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  <c r="R409" s="200"/>
      <c r="S409" s="200"/>
      <c r="T409" s="200"/>
      <c r="U409" s="200"/>
      <c r="V409" s="200"/>
      <c r="W409" s="200"/>
      <c r="X409" s="200"/>
      <c r="Y409" s="200"/>
      <c r="Z409" s="200"/>
    </row>
    <row r="410" ht="15.75" customHeight="1">
      <c r="A410" s="200"/>
      <c r="B410" s="200"/>
      <c r="C410" s="200"/>
      <c r="D410" s="200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</row>
    <row r="411" ht="15.75" customHeight="1">
      <c r="A411" s="200"/>
      <c r="B411" s="200"/>
      <c r="C411" s="200"/>
      <c r="D411" s="200"/>
      <c r="E411" s="200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  <c r="R411" s="200"/>
      <c r="S411" s="200"/>
      <c r="T411" s="200"/>
      <c r="U411" s="200"/>
      <c r="V411" s="200"/>
      <c r="W411" s="200"/>
      <c r="X411" s="200"/>
      <c r="Y411" s="200"/>
      <c r="Z411" s="200"/>
    </row>
    <row r="412" ht="15.75" customHeight="1">
      <c r="A412" s="200"/>
      <c r="B412" s="200"/>
      <c r="C412" s="200"/>
      <c r="D412" s="200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</row>
    <row r="413" ht="15.75" customHeight="1">
      <c r="A413" s="200"/>
      <c r="B413" s="200"/>
      <c r="C413" s="200"/>
      <c r="D413" s="200"/>
      <c r="E413" s="200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  <c r="Z413" s="200"/>
    </row>
    <row r="414" ht="15.75" customHeight="1">
      <c r="A414" s="200"/>
      <c r="B414" s="200"/>
      <c r="C414" s="200"/>
      <c r="D414" s="200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</row>
    <row r="415" ht="15.75" customHeight="1">
      <c r="A415" s="200"/>
      <c r="B415" s="200"/>
      <c r="C415" s="200"/>
      <c r="D415" s="200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</row>
    <row r="416" ht="15.75" customHeight="1">
      <c r="A416" s="200"/>
      <c r="B416" s="200"/>
      <c r="C416" s="200"/>
      <c r="D416" s="200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</row>
    <row r="417" ht="15.75" customHeight="1">
      <c r="A417" s="200"/>
      <c r="B417" s="200"/>
      <c r="C417" s="200"/>
      <c r="D417" s="200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</row>
    <row r="418" ht="15.75" customHeight="1">
      <c r="A418" s="200"/>
      <c r="B418" s="200"/>
      <c r="C418" s="200"/>
      <c r="D418" s="200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  <c r="Z418" s="200"/>
    </row>
    <row r="419" ht="15.75" customHeight="1">
      <c r="A419" s="200"/>
      <c r="B419" s="200"/>
      <c r="C419" s="200"/>
      <c r="D419" s="200"/>
      <c r="E419" s="200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  <c r="Z419" s="200"/>
    </row>
    <row r="420" ht="15.75" customHeight="1">
      <c r="A420" s="200"/>
      <c r="B420" s="200"/>
      <c r="C420" s="200"/>
      <c r="D420" s="200"/>
      <c r="E420" s="200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  <c r="R420" s="200"/>
      <c r="S420" s="200"/>
      <c r="T420" s="200"/>
      <c r="U420" s="200"/>
      <c r="V420" s="200"/>
      <c r="W420" s="200"/>
      <c r="X420" s="200"/>
      <c r="Y420" s="200"/>
      <c r="Z420" s="200"/>
    </row>
    <row r="421" ht="15.75" customHeight="1">
      <c r="A421" s="200"/>
      <c r="B421" s="200"/>
      <c r="C421" s="200"/>
      <c r="D421" s="200"/>
      <c r="E421" s="200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  <c r="R421" s="200"/>
      <c r="S421" s="200"/>
      <c r="T421" s="200"/>
      <c r="U421" s="200"/>
      <c r="V421" s="200"/>
      <c r="W421" s="200"/>
      <c r="X421" s="200"/>
      <c r="Y421" s="200"/>
      <c r="Z421" s="200"/>
    </row>
    <row r="422" ht="15.75" customHeight="1">
      <c r="A422" s="200"/>
      <c r="B422" s="200"/>
      <c r="C422" s="200"/>
      <c r="D422" s="200"/>
      <c r="E422" s="200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  <c r="R422" s="200"/>
      <c r="S422" s="200"/>
      <c r="T422" s="200"/>
      <c r="U422" s="200"/>
      <c r="V422" s="200"/>
      <c r="W422" s="200"/>
      <c r="X422" s="200"/>
      <c r="Y422" s="200"/>
      <c r="Z422" s="200"/>
    </row>
    <row r="423" ht="15.75" customHeight="1">
      <c r="A423" s="200"/>
      <c r="B423" s="200"/>
      <c r="C423" s="200"/>
      <c r="D423" s="200"/>
      <c r="E423" s="200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  <c r="R423" s="200"/>
      <c r="S423" s="200"/>
      <c r="T423" s="200"/>
      <c r="U423" s="200"/>
      <c r="V423" s="200"/>
      <c r="W423" s="200"/>
      <c r="X423" s="200"/>
      <c r="Y423" s="200"/>
      <c r="Z423" s="200"/>
    </row>
    <row r="424" ht="15.75" customHeight="1">
      <c r="A424" s="200"/>
      <c r="B424" s="200"/>
      <c r="C424" s="200"/>
      <c r="D424" s="200"/>
      <c r="E424" s="200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  <c r="Z424" s="200"/>
    </row>
    <row r="425" ht="15.75" customHeight="1">
      <c r="A425" s="200"/>
      <c r="B425" s="200"/>
      <c r="C425" s="200"/>
      <c r="D425" s="200"/>
      <c r="E425" s="200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</row>
    <row r="426" ht="15.75" customHeight="1">
      <c r="A426" s="200"/>
      <c r="B426" s="200"/>
      <c r="C426" s="200"/>
      <c r="D426" s="200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</row>
    <row r="427" ht="15.75" customHeight="1">
      <c r="A427" s="200"/>
      <c r="B427" s="200"/>
      <c r="C427" s="200"/>
      <c r="D427" s="200"/>
      <c r="E427" s="200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</row>
    <row r="428" ht="15.75" customHeight="1">
      <c r="A428" s="200"/>
      <c r="B428" s="200"/>
      <c r="C428" s="200"/>
      <c r="D428" s="200"/>
      <c r="E428" s="200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</row>
    <row r="429" ht="15.75" customHeight="1">
      <c r="A429" s="200"/>
      <c r="B429" s="200"/>
      <c r="C429" s="200"/>
      <c r="D429" s="200"/>
      <c r="E429" s="200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</row>
    <row r="430" ht="15.75" customHeight="1">
      <c r="A430" s="200"/>
      <c r="B430" s="200"/>
      <c r="C430" s="200"/>
      <c r="D430" s="200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</row>
    <row r="431" ht="15.75" customHeight="1">
      <c r="A431" s="200"/>
      <c r="B431" s="200"/>
      <c r="C431" s="200"/>
      <c r="D431" s="200"/>
      <c r="E431" s="200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</row>
    <row r="432" ht="15.75" customHeight="1">
      <c r="A432" s="200"/>
      <c r="B432" s="200"/>
      <c r="C432" s="200"/>
      <c r="D432" s="200"/>
      <c r="E432" s="200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</row>
    <row r="433" ht="15.75" customHeight="1">
      <c r="A433" s="200"/>
      <c r="B433" s="200"/>
      <c r="C433" s="200"/>
      <c r="D433" s="200"/>
      <c r="E433" s="200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</row>
    <row r="434" ht="15.75" customHeight="1">
      <c r="A434" s="200"/>
      <c r="B434" s="200"/>
      <c r="C434" s="200"/>
      <c r="D434" s="200"/>
      <c r="E434" s="200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</row>
    <row r="435" ht="15.75" customHeight="1">
      <c r="A435" s="200"/>
      <c r="B435" s="200"/>
      <c r="C435" s="200"/>
      <c r="D435" s="200"/>
      <c r="E435" s="200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</row>
    <row r="436" ht="15.75" customHeight="1">
      <c r="A436" s="200"/>
      <c r="B436" s="200"/>
      <c r="C436" s="200"/>
      <c r="D436" s="200"/>
      <c r="E436" s="200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</row>
    <row r="437" ht="15.75" customHeight="1">
      <c r="A437" s="200"/>
      <c r="B437" s="200"/>
      <c r="C437" s="200"/>
      <c r="D437" s="200"/>
      <c r="E437" s="200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</row>
    <row r="438" ht="15.75" customHeight="1">
      <c r="A438" s="200"/>
      <c r="B438" s="200"/>
      <c r="C438" s="200"/>
      <c r="D438" s="200"/>
      <c r="E438" s="200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</row>
    <row r="439" ht="15.75" customHeight="1">
      <c r="A439" s="200"/>
      <c r="B439" s="200"/>
      <c r="C439" s="200"/>
      <c r="D439" s="200"/>
      <c r="E439" s="200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</row>
    <row r="440" ht="15.75" customHeight="1">
      <c r="A440" s="200"/>
      <c r="B440" s="200"/>
      <c r="C440" s="200"/>
      <c r="D440" s="200"/>
      <c r="E440" s="200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</row>
    <row r="441" ht="15.75" customHeight="1">
      <c r="A441" s="200"/>
      <c r="B441" s="200"/>
      <c r="C441" s="200"/>
      <c r="D441" s="200"/>
      <c r="E441" s="200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</row>
    <row r="442" ht="15.75" customHeight="1">
      <c r="A442" s="200"/>
      <c r="B442" s="200"/>
      <c r="C442" s="200"/>
      <c r="D442" s="200"/>
      <c r="E442" s="200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</row>
    <row r="443" ht="15.75" customHeight="1">
      <c r="A443" s="200"/>
      <c r="B443" s="200"/>
      <c r="C443" s="200"/>
      <c r="D443" s="200"/>
      <c r="E443" s="200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</row>
    <row r="444" ht="15.75" customHeight="1">
      <c r="A444" s="200"/>
      <c r="B444" s="200"/>
      <c r="C444" s="200"/>
      <c r="D444" s="200"/>
      <c r="E444" s="200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</row>
    <row r="445" ht="15.75" customHeight="1">
      <c r="A445" s="200"/>
      <c r="B445" s="200"/>
      <c r="C445" s="200"/>
      <c r="D445" s="200"/>
      <c r="E445" s="200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</row>
    <row r="446" ht="15.75" customHeight="1">
      <c r="A446" s="200"/>
      <c r="B446" s="200"/>
      <c r="C446" s="200"/>
      <c r="D446" s="200"/>
      <c r="E446" s="200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</row>
    <row r="447" ht="15.75" customHeight="1">
      <c r="A447" s="200"/>
      <c r="B447" s="200"/>
      <c r="C447" s="200"/>
      <c r="D447" s="200"/>
      <c r="E447" s="200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</row>
    <row r="448" ht="15.75" customHeight="1">
      <c r="A448" s="200"/>
      <c r="B448" s="200"/>
      <c r="C448" s="200"/>
      <c r="D448" s="200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</row>
    <row r="449" ht="15.75" customHeight="1">
      <c r="A449" s="200"/>
      <c r="B449" s="200"/>
      <c r="C449" s="200"/>
      <c r="D449" s="200"/>
      <c r="E449" s="200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</row>
    <row r="450" ht="15.75" customHeight="1">
      <c r="A450" s="200"/>
      <c r="B450" s="200"/>
      <c r="C450" s="200"/>
      <c r="D450" s="200"/>
      <c r="E450" s="200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</row>
    <row r="451" ht="15.75" customHeight="1">
      <c r="A451" s="200"/>
      <c r="B451" s="200"/>
      <c r="C451" s="200"/>
      <c r="D451" s="200"/>
      <c r="E451" s="200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</row>
    <row r="452" ht="15.75" customHeight="1">
      <c r="A452" s="200"/>
      <c r="B452" s="200"/>
      <c r="C452" s="200"/>
      <c r="D452" s="200"/>
      <c r="E452" s="200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</row>
    <row r="453" ht="15.75" customHeight="1">
      <c r="A453" s="200"/>
      <c r="B453" s="200"/>
      <c r="C453" s="200"/>
      <c r="D453" s="200"/>
      <c r="E453" s="200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</row>
    <row r="454" ht="15.75" customHeight="1">
      <c r="A454" s="200"/>
      <c r="B454" s="200"/>
      <c r="C454" s="200"/>
      <c r="D454" s="200"/>
      <c r="E454" s="200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</row>
    <row r="455" ht="15.75" customHeight="1">
      <c r="A455" s="200"/>
      <c r="B455" s="200"/>
      <c r="C455" s="200"/>
      <c r="D455" s="200"/>
      <c r="E455" s="200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</row>
    <row r="456" ht="15.75" customHeight="1">
      <c r="A456" s="200"/>
      <c r="B456" s="200"/>
      <c r="C456" s="200"/>
      <c r="D456" s="200"/>
      <c r="E456" s="200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</row>
    <row r="457" ht="15.75" customHeight="1">
      <c r="A457" s="200"/>
      <c r="B457" s="200"/>
      <c r="C457" s="200"/>
      <c r="D457" s="200"/>
      <c r="E457" s="200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</row>
    <row r="458" ht="15.75" customHeight="1">
      <c r="A458" s="200"/>
      <c r="B458" s="200"/>
      <c r="C458" s="200"/>
      <c r="D458" s="200"/>
      <c r="E458" s="200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</row>
    <row r="459" ht="15.75" customHeight="1">
      <c r="A459" s="200"/>
      <c r="B459" s="200"/>
      <c r="C459" s="200"/>
      <c r="D459" s="200"/>
      <c r="E459" s="200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</row>
    <row r="460" ht="15.75" customHeight="1">
      <c r="A460" s="200"/>
      <c r="B460" s="200"/>
      <c r="C460" s="200"/>
      <c r="D460" s="200"/>
      <c r="E460" s="200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</row>
    <row r="461" ht="15.75" customHeight="1">
      <c r="A461" s="200"/>
      <c r="B461" s="200"/>
      <c r="C461" s="200"/>
      <c r="D461" s="200"/>
      <c r="E461" s="200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</row>
    <row r="462" ht="15.75" customHeight="1">
      <c r="A462" s="200"/>
      <c r="B462" s="200"/>
      <c r="C462" s="200"/>
      <c r="D462" s="200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</row>
    <row r="463" ht="15.75" customHeight="1">
      <c r="A463" s="200"/>
      <c r="B463" s="200"/>
      <c r="C463" s="200"/>
      <c r="D463" s="200"/>
      <c r="E463" s="200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</row>
    <row r="464" ht="15.75" customHeight="1">
      <c r="A464" s="200"/>
      <c r="B464" s="200"/>
      <c r="C464" s="200"/>
      <c r="D464" s="200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</row>
    <row r="465" ht="15.75" customHeight="1">
      <c r="A465" s="200"/>
      <c r="B465" s="200"/>
      <c r="C465" s="200"/>
      <c r="D465" s="200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</row>
    <row r="466" ht="15.75" customHeight="1">
      <c r="A466" s="200"/>
      <c r="B466" s="200"/>
      <c r="C466" s="200"/>
      <c r="D466" s="200"/>
      <c r="E466" s="200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</row>
    <row r="467" ht="15.75" customHeight="1">
      <c r="A467" s="200"/>
      <c r="B467" s="200"/>
      <c r="C467" s="200"/>
      <c r="D467" s="200"/>
      <c r="E467" s="200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</row>
    <row r="468" ht="15.75" customHeight="1">
      <c r="A468" s="200"/>
      <c r="B468" s="200"/>
      <c r="C468" s="200"/>
      <c r="D468" s="200"/>
      <c r="E468" s="200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</row>
    <row r="469" ht="15.75" customHeight="1">
      <c r="A469" s="200"/>
      <c r="B469" s="200"/>
      <c r="C469" s="200"/>
      <c r="D469" s="200"/>
      <c r="E469" s="200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</row>
    <row r="470" ht="15.75" customHeight="1">
      <c r="A470" s="200"/>
      <c r="B470" s="200"/>
      <c r="C470" s="200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</row>
    <row r="471" ht="15.75" customHeight="1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</row>
    <row r="472" ht="15.75" customHeight="1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</row>
    <row r="473" ht="15.75" customHeight="1">
      <c r="A473" s="200"/>
      <c r="B473" s="200"/>
      <c r="C473" s="200"/>
      <c r="D473" s="200"/>
      <c r="E473" s="200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</row>
    <row r="474" ht="15.75" customHeight="1">
      <c r="A474" s="200"/>
      <c r="B474" s="200"/>
      <c r="C474" s="200"/>
      <c r="D474" s="200"/>
      <c r="E474" s="200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</row>
    <row r="475" ht="15.75" customHeight="1">
      <c r="A475" s="200"/>
      <c r="B475" s="200"/>
      <c r="C475" s="200"/>
      <c r="D475" s="200"/>
      <c r="E475" s="200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</row>
    <row r="476" ht="15.75" customHeight="1">
      <c r="A476" s="200"/>
      <c r="B476" s="200"/>
      <c r="C476" s="200"/>
      <c r="D476" s="200"/>
      <c r="E476" s="200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</row>
    <row r="477" ht="15.75" customHeight="1">
      <c r="A477" s="200"/>
      <c r="B477" s="200"/>
      <c r="C477" s="200"/>
      <c r="D477" s="200"/>
      <c r="E477" s="200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</row>
    <row r="478" ht="15.75" customHeight="1">
      <c r="A478" s="200"/>
      <c r="B478" s="200"/>
      <c r="C478" s="200"/>
      <c r="D478" s="200"/>
      <c r="E478" s="200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</row>
    <row r="479" ht="15.75" customHeight="1">
      <c r="A479" s="200"/>
      <c r="B479" s="200"/>
      <c r="C479" s="200"/>
      <c r="D479" s="200"/>
      <c r="E479" s="200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</row>
    <row r="480" ht="15.75" customHeight="1">
      <c r="A480" s="200"/>
      <c r="B480" s="200"/>
      <c r="C480" s="200"/>
      <c r="D480" s="200"/>
      <c r="E480" s="200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</row>
    <row r="481" ht="15.75" customHeight="1">
      <c r="A481" s="200"/>
      <c r="B481" s="200"/>
      <c r="C481" s="200"/>
      <c r="D481" s="200"/>
      <c r="E481" s="200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</row>
    <row r="482" ht="15.75" customHeight="1">
      <c r="A482" s="200"/>
      <c r="B482" s="200"/>
      <c r="C482" s="200"/>
      <c r="D482" s="200"/>
      <c r="E482" s="200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</row>
    <row r="483" ht="15.75" customHeight="1">
      <c r="A483" s="200"/>
      <c r="B483" s="200"/>
      <c r="C483" s="200"/>
      <c r="D483" s="200"/>
      <c r="E483" s="200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</row>
    <row r="484" ht="15.75" customHeight="1">
      <c r="A484" s="200"/>
      <c r="B484" s="200"/>
      <c r="C484" s="200"/>
      <c r="D484" s="200"/>
      <c r="E484" s="200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</row>
    <row r="485" ht="15.75" customHeight="1">
      <c r="A485" s="200"/>
      <c r="B485" s="200"/>
      <c r="C485" s="200"/>
      <c r="D485" s="200"/>
      <c r="E485" s="200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</row>
    <row r="486" ht="15.75" customHeight="1">
      <c r="A486" s="200"/>
      <c r="B486" s="200"/>
      <c r="C486" s="200"/>
      <c r="D486" s="200"/>
      <c r="E486" s="200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</row>
    <row r="487" ht="15.75" customHeight="1">
      <c r="A487" s="200"/>
      <c r="B487" s="200"/>
      <c r="C487" s="200"/>
      <c r="D487" s="200"/>
      <c r="E487" s="200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</row>
    <row r="488" ht="15.75" customHeight="1">
      <c r="A488" s="200"/>
      <c r="B488" s="200"/>
      <c r="C488" s="200"/>
      <c r="D488" s="200"/>
      <c r="E488" s="200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</row>
    <row r="489" ht="15.75" customHeight="1">
      <c r="A489" s="200"/>
      <c r="B489" s="200"/>
      <c r="C489" s="200"/>
      <c r="D489" s="200"/>
      <c r="E489" s="200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</row>
    <row r="490" ht="15.75" customHeight="1">
      <c r="A490" s="200"/>
      <c r="B490" s="200"/>
      <c r="C490" s="200"/>
      <c r="D490" s="200"/>
      <c r="E490" s="200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</row>
    <row r="491" ht="15.75" customHeight="1">
      <c r="A491" s="200"/>
      <c r="B491" s="200"/>
      <c r="C491" s="200"/>
      <c r="D491" s="200"/>
      <c r="E491" s="200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</row>
    <row r="492" ht="15.75" customHeight="1">
      <c r="A492" s="200"/>
      <c r="B492" s="200"/>
      <c r="C492" s="200"/>
      <c r="D492" s="200"/>
      <c r="E492" s="200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</row>
    <row r="493" ht="15.75" customHeight="1">
      <c r="A493" s="200"/>
      <c r="B493" s="200"/>
      <c r="C493" s="200"/>
      <c r="D493" s="200"/>
      <c r="E493" s="200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</row>
    <row r="494" ht="15.75" customHeight="1">
      <c r="A494" s="200"/>
      <c r="B494" s="200"/>
      <c r="C494" s="200"/>
      <c r="D494" s="200"/>
      <c r="E494" s="200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</row>
    <row r="495" ht="15.75" customHeight="1">
      <c r="A495" s="200"/>
      <c r="B495" s="200"/>
      <c r="C495" s="200"/>
      <c r="D495" s="200"/>
      <c r="E495" s="200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</row>
    <row r="496" ht="15.75" customHeight="1">
      <c r="A496" s="200"/>
      <c r="B496" s="200"/>
      <c r="C496" s="200"/>
      <c r="D496" s="200"/>
      <c r="E496" s="200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</row>
    <row r="497" ht="15.75" customHeight="1">
      <c r="A497" s="200"/>
      <c r="B497" s="200"/>
      <c r="C497" s="200"/>
      <c r="D497" s="200"/>
      <c r="E497" s="200"/>
      <c r="F497" s="200"/>
      <c r="G497" s="200"/>
      <c r="H497" s="200"/>
      <c r="I497" s="200"/>
      <c r="J497" s="200"/>
      <c r="K497" s="200"/>
      <c r="L497" s="200"/>
      <c r="M497" s="200"/>
      <c r="N497" s="200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</row>
    <row r="498" ht="15.75" customHeight="1">
      <c r="A498" s="200"/>
      <c r="B498" s="200"/>
      <c r="C498" s="200"/>
      <c r="D498" s="200"/>
      <c r="E498" s="200"/>
      <c r="F498" s="200"/>
      <c r="G498" s="200"/>
      <c r="H498" s="200"/>
      <c r="I498" s="200"/>
      <c r="J498" s="200"/>
      <c r="K498" s="200"/>
      <c r="L498" s="200"/>
      <c r="M498" s="200"/>
      <c r="N498" s="200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</row>
    <row r="499" ht="15.75" customHeight="1">
      <c r="A499" s="200"/>
      <c r="B499" s="200"/>
      <c r="C499" s="200"/>
      <c r="D499" s="200"/>
      <c r="E499" s="200"/>
      <c r="F499" s="200"/>
      <c r="G499" s="200"/>
      <c r="H499" s="200"/>
      <c r="I499" s="200"/>
      <c r="J499" s="200"/>
      <c r="K499" s="200"/>
      <c r="L499" s="200"/>
      <c r="M499" s="200"/>
      <c r="N499" s="200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</row>
    <row r="500" ht="15.75" customHeight="1">
      <c r="A500" s="200"/>
      <c r="B500" s="200"/>
      <c r="C500" s="200"/>
      <c r="D500" s="200"/>
      <c r="E500" s="200"/>
      <c r="F500" s="200"/>
      <c r="G500" s="200"/>
      <c r="H500" s="200"/>
      <c r="I500" s="200"/>
      <c r="J500" s="200"/>
      <c r="K500" s="200"/>
      <c r="L500" s="200"/>
      <c r="M500" s="200"/>
      <c r="N500" s="200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</row>
    <row r="501" ht="15.75" customHeight="1">
      <c r="A501" s="200"/>
      <c r="B501" s="200"/>
      <c r="C501" s="200"/>
      <c r="D501" s="200"/>
      <c r="E501" s="200"/>
      <c r="F501" s="200"/>
      <c r="G501" s="200"/>
      <c r="H501" s="200"/>
      <c r="I501" s="200"/>
      <c r="J501" s="200"/>
      <c r="K501" s="200"/>
      <c r="L501" s="200"/>
      <c r="M501" s="200"/>
      <c r="N501" s="200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</row>
    <row r="502" ht="15.75" customHeight="1">
      <c r="A502" s="200"/>
      <c r="B502" s="200"/>
      <c r="C502" s="200"/>
      <c r="D502" s="200"/>
      <c r="E502" s="200"/>
      <c r="F502" s="200"/>
      <c r="G502" s="200"/>
      <c r="H502" s="200"/>
      <c r="I502" s="200"/>
      <c r="J502" s="200"/>
      <c r="K502" s="200"/>
      <c r="L502" s="200"/>
      <c r="M502" s="200"/>
      <c r="N502" s="200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</row>
    <row r="503" ht="15.75" customHeight="1">
      <c r="A503" s="200"/>
      <c r="B503" s="200"/>
      <c r="C503" s="200"/>
      <c r="D503" s="200"/>
      <c r="E503" s="200"/>
      <c r="F503" s="200"/>
      <c r="G503" s="200"/>
      <c r="H503" s="200"/>
      <c r="I503" s="200"/>
      <c r="J503" s="200"/>
      <c r="K503" s="200"/>
      <c r="L503" s="200"/>
      <c r="M503" s="200"/>
      <c r="N503" s="200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</row>
    <row r="504" ht="15.75" customHeight="1">
      <c r="A504" s="200"/>
      <c r="B504" s="200"/>
      <c r="C504" s="200"/>
      <c r="D504" s="200"/>
      <c r="E504" s="200"/>
      <c r="F504" s="200"/>
      <c r="G504" s="200"/>
      <c r="H504" s="200"/>
      <c r="I504" s="200"/>
      <c r="J504" s="200"/>
      <c r="K504" s="200"/>
      <c r="L504" s="200"/>
      <c r="M504" s="200"/>
      <c r="N504" s="200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</row>
    <row r="505" ht="15.75" customHeight="1">
      <c r="A505" s="200"/>
      <c r="B505" s="200"/>
      <c r="C505" s="200"/>
      <c r="D505" s="200"/>
      <c r="E505" s="200"/>
      <c r="F505" s="200"/>
      <c r="G505" s="200"/>
      <c r="H505" s="200"/>
      <c r="I505" s="200"/>
      <c r="J505" s="200"/>
      <c r="K505" s="200"/>
      <c r="L505" s="200"/>
      <c r="M505" s="200"/>
      <c r="N505" s="200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</row>
    <row r="506" ht="15.75" customHeight="1">
      <c r="A506" s="200"/>
      <c r="B506" s="200"/>
      <c r="C506" s="200"/>
      <c r="D506" s="200"/>
      <c r="E506" s="200"/>
      <c r="F506" s="200"/>
      <c r="G506" s="200"/>
      <c r="H506" s="200"/>
      <c r="I506" s="200"/>
      <c r="J506" s="200"/>
      <c r="K506" s="200"/>
      <c r="L506" s="200"/>
      <c r="M506" s="200"/>
      <c r="N506" s="200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</row>
    <row r="507" ht="15.75" customHeight="1">
      <c r="A507" s="200"/>
      <c r="B507" s="200"/>
      <c r="C507" s="200"/>
      <c r="D507" s="200"/>
      <c r="E507" s="200"/>
      <c r="F507" s="200"/>
      <c r="G507" s="200"/>
      <c r="H507" s="200"/>
      <c r="I507" s="200"/>
      <c r="J507" s="200"/>
      <c r="K507" s="200"/>
      <c r="L507" s="200"/>
      <c r="M507" s="200"/>
      <c r="N507" s="200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</row>
    <row r="508" ht="15.75" customHeight="1">
      <c r="A508" s="200"/>
      <c r="B508" s="200"/>
      <c r="C508" s="200"/>
      <c r="D508" s="200"/>
      <c r="E508" s="200"/>
      <c r="F508" s="200"/>
      <c r="G508" s="200"/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</row>
    <row r="509" ht="15.75" customHeight="1">
      <c r="A509" s="200"/>
      <c r="B509" s="200"/>
      <c r="C509" s="200"/>
      <c r="D509" s="200"/>
      <c r="E509" s="200"/>
      <c r="F509" s="200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</row>
    <row r="510" ht="15.75" customHeight="1">
      <c r="A510" s="200"/>
      <c r="B510" s="200"/>
      <c r="C510" s="200"/>
      <c r="D510" s="200"/>
      <c r="E510" s="200"/>
      <c r="F510" s="200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</row>
    <row r="511" ht="15.75" customHeight="1">
      <c r="A511" s="200"/>
      <c r="B511" s="200"/>
      <c r="C511" s="200"/>
      <c r="D511" s="200"/>
      <c r="E511" s="200"/>
      <c r="F511" s="200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</row>
    <row r="512" ht="15.75" customHeight="1">
      <c r="A512" s="200"/>
      <c r="B512" s="200"/>
      <c r="C512" s="200"/>
      <c r="D512" s="200"/>
      <c r="E512" s="200"/>
      <c r="F512" s="200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</row>
    <row r="513" ht="15.75" customHeight="1">
      <c r="A513" s="200"/>
      <c r="B513" s="200"/>
      <c r="C513" s="200"/>
      <c r="D513" s="200"/>
      <c r="E513" s="200"/>
      <c r="F513" s="200"/>
      <c r="G513" s="200"/>
      <c r="H513" s="200"/>
      <c r="I513" s="200"/>
      <c r="J513" s="200"/>
      <c r="K513" s="200"/>
      <c r="L513" s="200"/>
      <c r="M513" s="200"/>
      <c r="N513" s="200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</row>
    <row r="514" ht="15.75" customHeight="1">
      <c r="A514" s="200"/>
      <c r="B514" s="200"/>
      <c r="C514" s="200"/>
      <c r="D514" s="200"/>
      <c r="E514" s="200"/>
      <c r="F514" s="200"/>
      <c r="G514" s="200"/>
      <c r="H514" s="200"/>
      <c r="I514" s="200"/>
      <c r="J514" s="200"/>
      <c r="K514" s="200"/>
      <c r="L514" s="200"/>
      <c r="M514" s="200"/>
      <c r="N514" s="200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</row>
    <row r="515" ht="15.75" customHeight="1">
      <c r="A515" s="200"/>
      <c r="B515" s="200"/>
      <c r="C515" s="200"/>
      <c r="D515" s="200"/>
      <c r="E515" s="200"/>
      <c r="F515" s="200"/>
      <c r="G515" s="200"/>
      <c r="H515" s="200"/>
      <c r="I515" s="200"/>
      <c r="J515" s="200"/>
      <c r="K515" s="200"/>
      <c r="L515" s="200"/>
      <c r="M515" s="200"/>
      <c r="N515" s="200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</row>
    <row r="516" ht="15.75" customHeight="1">
      <c r="A516" s="200"/>
      <c r="B516" s="200"/>
      <c r="C516" s="200"/>
      <c r="D516" s="200"/>
      <c r="E516" s="200"/>
      <c r="F516" s="200"/>
      <c r="G516" s="200"/>
      <c r="H516" s="200"/>
      <c r="I516" s="200"/>
      <c r="J516" s="200"/>
      <c r="K516" s="200"/>
      <c r="L516" s="200"/>
      <c r="M516" s="200"/>
      <c r="N516" s="200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</row>
    <row r="517" ht="15.75" customHeight="1">
      <c r="A517" s="200"/>
      <c r="B517" s="200"/>
      <c r="C517" s="200"/>
      <c r="D517" s="200"/>
      <c r="E517" s="200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</row>
    <row r="518" ht="15.75" customHeight="1">
      <c r="A518" s="200"/>
      <c r="B518" s="200"/>
      <c r="C518" s="200"/>
      <c r="D518" s="200"/>
      <c r="E518" s="200"/>
      <c r="F518" s="200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</row>
    <row r="519" ht="15.75" customHeight="1">
      <c r="A519" s="200"/>
      <c r="B519" s="200"/>
      <c r="C519" s="200"/>
      <c r="D519" s="200"/>
      <c r="E519" s="200"/>
      <c r="F519" s="200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</row>
    <row r="520" ht="15.75" customHeight="1">
      <c r="A520" s="200"/>
      <c r="B520" s="200"/>
      <c r="C520" s="200"/>
      <c r="D520" s="200"/>
      <c r="E520" s="200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</row>
    <row r="521" ht="15.75" customHeight="1">
      <c r="A521" s="200"/>
      <c r="B521" s="200"/>
      <c r="C521" s="200"/>
      <c r="D521" s="200"/>
      <c r="E521" s="200"/>
      <c r="F521" s="200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</row>
    <row r="522" ht="15.75" customHeight="1">
      <c r="A522" s="200"/>
      <c r="B522" s="200"/>
      <c r="C522" s="200"/>
      <c r="D522" s="200"/>
      <c r="E522" s="200"/>
      <c r="F522" s="200"/>
      <c r="G522" s="200"/>
      <c r="H522" s="200"/>
      <c r="I522" s="200"/>
      <c r="J522" s="200"/>
      <c r="K522" s="200"/>
      <c r="L522" s="200"/>
      <c r="M522" s="200"/>
      <c r="N522" s="200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</row>
    <row r="523" ht="15.75" customHeight="1">
      <c r="A523" s="200"/>
      <c r="B523" s="200"/>
      <c r="C523" s="200"/>
      <c r="D523" s="200"/>
      <c r="E523" s="200"/>
      <c r="F523" s="200"/>
      <c r="G523" s="200"/>
      <c r="H523" s="200"/>
      <c r="I523" s="200"/>
      <c r="J523" s="200"/>
      <c r="K523" s="200"/>
      <c r="L523" s="200"/>
      <c r="M523" s="200"/>
      <c r="N523" s="200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</row>
    <row r="524" ht="15.75" customHeight="1">
      <c r="A524" s="200"/>
      <c r="B524" s="200"/>
      <c r="C524" s="200"/>
      <c r="D524" s="200"/>
      <c r="E524" s="200"/>
      <c r="F524" s="200"/>
      <c r="G524" s="200"/>
      <c r="H524" s="200"/>
      <c r="I524" s="200"/>
      <c r="J524" s="200"/>
      <c r="K524" s="200"/>
      <c r="L524" s="200"/>
      <c r="M524" s="200"/>
      <c r="N524" s="200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</row>
    <row r="525" ht="15.75" customHeight="1">
      <c r="A525" s="200"/>
      <c r="B525" s="200"/>
      <c r="C525" s="200"/>
      <c r="D525" s="200"/>
      <c r="E525" s="200"/>
      <c r="F525" s="200"/>
      <c r="G525" s="200"/>
      <c r="H525" s="200"/>
      <c r="I525" s="200"/>
      <c r="J525" s="200"/>
      <c r="K525" s="200"/>
      <c r="L525" s="200"/>
      <c r="M525" s="200"/>
      <c r="N525" s="200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</row>
    <row r="526" ht="15.75" customHeight="1">
      <c r="A526" s="200"/>
      <c r="B526" s="200"/>
      <c r="C526" s="200"/>
      <c r="D526" s="200"/>
      <c r="E526" s="200"/>
      <c r="F526" s="200"/>
      <c r="G526" s="200"/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</row>
    <row r="527" ht="15.75" customHeight="1">
      <c r="A527" s="200"/>
      <c r="B527" s="200"/>
      <c r="C527" s="200"/>
      <c r="D527" s="200"/>
      <c r="E527" s="200"/>
      <c r="F527" s="200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</row>
    <row r="528" ht="15.75" customHeight="1">
      <c r="A528" s="200"/>
      <c r="B528" s="200"/>
      <c r="C528" s="200"/>
      <c r="D528" s="200"/>
      <c r="E528" s="200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</row>
    <row r="529" ht="15.75" customHeight="1">
      <c r="A529" s="200"/>
      <c r="B529" s="200"/>
      <c r="C529" s="200"/>
      <c r="D529" s="200"/>
      <c r="E529" s="200"/>
      <c r="F529" s="200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</row>
    <row r="530" ht="15.75" customHeight="1">
      <c r="A530" s="200"/>
      <c r="B530" s="200"/>
      <c r="C530" s="200"/>
      <c r="D530" s="200"/>
      <c r="E530" s="200"/>
      <c r="F530" s="200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</row>
    <row r="531" ht="15.75" customHeight="1">
      <c r="A531" s="200"/>
      <c r="B531" s="200"/>
      <c r="C531" s="200"/>
      <c r="D531" s="200"/>
      <c r="E531" s="200"/>
      <c r="F531" s="200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</row>
    <row r="532" ht="15.75" customHeight="1">
      <c r="A532" s="200"/>
      <c r="B532" s="200"/>
      <c r="C532" s="200"/>
      <c r="D532" s="200"/>
      <c r="E532" s="200"/>
      <c r="F532" s="200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</row>
    <row r="533" ht="15.75" customHeight="1">
      <c r="A533" s="200"/>
      <c r="B533" s="200"/>
      <c r="C533" s="200"/>
      <c r="D533" s="200"/>
      <c r="E533" s="200"/>
      <c r="F533" s="200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</row>
    <row r="534" ht="15.75" customHeight="1">
      <c r="A534" s="200"/>
      <c r="B534" s="200"/>
      <c r="C534" s="200"/>
      <c r="D534" s="200"/>
      <c r="E534" s="200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</row>
    <row r="535" ht="15.75" customHeight="1">
      <c r="A535" s="200"/>
      <c r="B535" s="200"/>
      <c r="C535" s="200"/>
      <c r="D535" s="200"/>
      <c r="E535" s="200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</row>
    <row r="536" ht="15.75" customHeight="1">
      <c r="A536" s="200"/>
      <c r="B536" s="200"/>
      <c r="C536" s="200"/>
      <c r="D536" s="200"/>
      <c r="E536" s="200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</row>
    <row r="537" ht="15.75" customHeight="1">
      <c r="A537" s="200"/>
      <c r="B537" s="200"/>
      <c r="C537" s="200"/>
      <c r="D537" s="200"/>
      <c r="E537" s="200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</row>
    <row r="538" ht="15.75" customHeight="1">
      <c r="A538" s="200"/>
      <c r="B538" s="200"/>
      <c r="C538" s="200"/>
      <c r="D538" s="200"/>
      <c r="E538" s="200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</row>
    <row r="539" ht="15.75" customHeight="1">
      <c r="A539" s="200"/>
      <c r="B539" s="200"/>
      <c r="C539" s="200"/>
      <c r="D539" s="200"/>
      <c r="E539" s="200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</row>
    <row r="540" ht="15.75" customHeight="1">
      <c r="A540" s="200"/>
      <c r="B540" s="200"/>
      <c r="C540" s="200"/>
      <c r="D540" s="200"/>
      <c r="E540" s="200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</row>
    <row r="541" ht="15.75" customHeight="1">
      <c r="A541" s="200"/>
      <c r="B541" s="200"/>
      <c r="C541" s="200"/>
      <c r="D541" s="200"/>
      <c r="E541" s="200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</row>
    <row r="542" ht="15.75" customHeight="1">
      <c r="A542" s="200"/>
      <c r="B542" s="200"/>
      <c r="C542" s="200"/>
      <c r="D542" s="200"/>
      <c r="E542" s="200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</row>
    <row r="543" ht="15.75" customHeight="1">
      <c r="A543" s="200"/>
      <c r="B543" s="200"/>
      <c r="C543" s="200"/>
      <c r="D543" s="200"/>
      <c r="E543" s="200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</row>
    <row r="544" ht="15.75" customHeight="1">
      <c r="A544" s="200"/>
      <c r="B544" s="200"/>
      <c r="C544" s="200"/>
      <c r="D544" s="200"/>
      <c r="E544" s="200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</row>
    <row r="545" ht="15.75" customHeight="1">
      <c r="A545" s="200"/>
      <c r="B545" s="200"/>
      <c r="C545" s="200"/>
      <c r="D545" s="200"/>
      <c r="E545" s="200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</row>
    <row r="546" ht="15.75" customHeight="1">
      <c r="A546" s="200"/>
      <c r="B546" s="200"/>
      <c r="C546" s="200"/>
      <c r="D546" s="200"/>
      <c r="E546" s="200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</row>
    <row r="547" ht="15.75" customHeight="1">
      <c r="A547" s="200"/>
      <c r="B547" s="200"/>
      <c r="C547" s="200"/>
      <c r="D547" s="200"/>
      <c r="E547" s="200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</row>
    <row r="548" ht="15.75" customHeight="1">
      <c r="A548" s="200"/>
      <c r="B548" s="200"/>
      <c r="C548" s="200"/>
      <c r="D548" s="200"/>
      <c r="E548" s="200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</row>
    <row r="549" ht="15.75" customHeight="1">
      <c r="A549" s="200"/>
      <c r="B549" s="200"/>
      <c r="C549" s="200"/>
      <c r="D549" s="200"/>
      <c r="E549" s="200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</row>
    <row r="550" ht="15.75" customHeight="1">
      <c r="A550" s="200"/>
      <c r="B550" s="200"/>
      <c r="C550" s="200"/>
      <c r="D550" s="200"/>
      <c r="E550" s="200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  <c r="Z550" s="200"/>
    </row>
    <row r="551" ht="15.75" customHeight="1">
      <c r="A551" s="200"/>
      <c r="B551" s="200"/>
      <c r="C551" s="200"/>
      <c r="D551" s="200"/>
      <c r="E551" s="200"/>
      <c r="F551" s="200"/>
      <c r="G551" s="200"/>
      <c r="H551" s="200"/>
      <c r="I551" s="200"/>
      <c r="J551" s="200"/>
      <c r="K551" s="200"/>
      <c r="L551" s="200"/>
      <c r="M551" s="200"/>
      <c r="N551" s="200"/>
      <c r="O551" s="200"/>
      <c r="P551" s="200"/>
      <c r="Q551" s="200"/>
      <c r="R551" s="200"/>
      <c r="S551" s="200"/>
      <c r="T551" s="200"/>
      <c r="U551" s="200"/>
      <c r="V551" s="200"/>
      <c r="W551" s="200"/>
      <c r="X551" s="200"/>
      <c r="Y551" s="200"/>
      <c r="Z551" s="200"/>
    </row>
    <row r="552" ht="15.75" customHeight="1">
      <c r="A552" s="200"/>
      <c r="B552" s="200"/>
      <c r="C552" s="200"/>
      <c r="D552" s="200"/>
      <c r="E552" s="200"/>
      <c r="F552" s="200"/>
      <c r="G552" s="200"/>
      <c r="H552" s="200"/>
      <c r="I552" s="200"/>
      <c r="J552" s="200"/>
      <c r="K552" s="200"/>
      <c r="L552" s="200"/>
      <c r="M552" s="200"/>
      <c r="N552" s="200"/>
      <c r="O552" s="200"/>
      <c r="P552" s="200"/>
      <c r="Q552" s="200"/>
      <c r="R552" s="200"/>
      <c r="S552" s="200"/>
      <c r="T552" s="200"/>
      <c r="U552" s="200"/>
      <c r="V552" s="200"/>
      <c r="W552" s="200"/>
      <c r="X552" s="200"/>
      <c r="Y552" s="200"/>
      <c r="Z552" s="200"/>
    </row>
    <row r="553" ht="15.75" customHeight="1">
      <c r="A553" s="200"/>
      <c r="B553" s="200"/>
      <c r="C553" s="200"/>
      <c r="D553" s="200"/>
      <c r="E553" s="200"/>
      <c r="F553" s="200"/>
      <c r="G553" s="200"/>
      <c r="H553" s="200"/>
      <c r="I553" s="200"/>
      <c r="J553" s="200"/>
      <c r="K553" s="200"/>
      <c r="L553" s="200"/>
      <c r="M553" s="200"/>
      <c r="N553" s="200"/>
      <c r="O553" s="200"/>
      <c r="P553" s="200"/>
      <c r="Q553" s="200"/>
      <c r="R553" s="200"/>
      <c r="S553" s="200"/>
      <c r="T553" s="200"/>
      <c r="U553" s="200"/>
      <c r="V553" s="200"/>
      <c r="W553" s="200"/>
      <c r="X553" s="200"/>
      <c r="Y553" s="200"/>
      <c r="Z553" s="200"/>
    </row>
    <row r="554" ht="15.75" customHeight="1">
      <c r="A554" s="200"/>
      <c r="B554" s="200"/>
      <c r="C554" s="200"/>
      <c r="D554" s="200"/>
      <c r="E554" s="200"/>
      <c r="F554" s="200"/>
      <c r="G554" s="200"/>
      <c r="H554" s="200"/>
      <c r="I554" s="200"/>
      <c r="J554" s="200"/>
      <c r="K554" s="200"/>
      <c r="L554" s="200"/>
      <c r="M554" s="200"/>
      <c r="N554" s="200"/>
      <c r="O554" s="200"/>
      <c r="P554" s="200"/>
      <c r="Q554" s="200"/>
      <c r="R554" s="200"/>
      <c r="S554" s="200"/>
      <c r="T554" s="200"/>
      <c r="U554" s="200"/>
      <c r="V554" s="200"/>
      <c r="W554" s="200"/>
      <c r="X554" s="200"/>
      <c r="Y554" s="200"/>
      <c r="Z554" s="200"/>
    </row>
    <row r="555" ht="15.75" customHeight="1">
      <c r="A555" s="200"/>
      <c r="B555" s="200"/>
      <c r="C555" s="200"/>
      <c r="D555" s="200"/>
      <c r="E555" s="200"/>
      <c r="F555" s="200"/>
      <c r="G555" s="200"/>
      <c r="H555" s="200"/>
      <c r="I555" s="200"/>
      <c r="J555" s="200"/>
      <c r="K555" s="200"/>
      <c r="L555" s="200"/>
      <c r="M555" s="200"/>
      <c r="N555" s="200"/>
      <c r="O555" s="200"/>
      <c r="P555" s="200"/>
      <c r="Q555" s="200"/>
      <c r="R555" s="200"/>
      <c r="S555" s="200"/>
      <c r="T555" s="200"/>
      <c r="U555" s="200"/>
      <c r="V555" s="200"/>
      <c r="W555" s="200"/>
      <c r="X555" s="200"/>
      <c r="Y555" s="200"/>
      <c r="Z555" s="200"/>
    </row>
    <row r="556" ht="15.75" customHeight="1">
      <c r="A556" s="200"/>
      <c r="B556" s="200"/>
      <c r="C556" s="200"/>
      <c r="D556" s="200"/>
      <c r="E556" s="200"/>
      <c r="F556" s="200"/>
      <c r="G556" s="200"/>
      <c r="H556" s="200"/>
      <c r="I556" s="200"/>
      <c r="J556" s="200"/>
      <c r="K556" s="200"/>
      <c r="L556" s="200"/>
      <c r="M556" s="200"/>
      <c r="N556" s="200"/>
      <c r="O556" s="200"/>
      <c r="P556" s="200"/>
      <c r="Q556" s="200"/>
      <c r="R556" s="200"/>
      <c r="S556" s="200"/>
      <c r="T556" s="200"/>
      <c r="U556" s="200"/>
      <c r="V556" s="200"/>
      <c r="W556" s="200"/>
      <c r="X556" s="200"/>
      <c r="Y556" s="200"/>
      <c r="Z556" s="200"/>
    </row>
    <row r="557" ht="15.75" customHeight="1">
      <c r="A557" s="200"/>
      <c r="B557" s="200"/>
      <c r="C557" s="200"/>
      <c r="D557" s="200"/>
      <c r="E557" s="200"/>
      <c r="F557" s="200"/>
      <c r="G557" s="200"/>
      <c r="H557" s="200"/>
      <c r="I557" s="200"/>
      <c r="J557" s="200"/>
      <c r="K557" s="200"/>
      <c r="L557" s="200"/>
      <c r="M557" s="200"/>
      <c r="N557" s="200"/>
      <c r="O557" s="200"/>
      <c r="P557" s="200"/>
      <c r="Q557" s="200"/>
      <c r="R557" s="200"/>
      <c r="S557" s="200"/>
      <c r="T557" s="200"/>
      <c r="U557" s="200"/>
      <c r="V557" s="200"/>
      <c r="W557" s="200"/>
      <c r="X557" s="200"/>
      <c r="Y557" s="200"/>
      <c r="Z557" s="200"/>
    </row>
    <row r="558" ht="15.75" customHeight="1">
      <c r="A558" s="200"/>
      <c r="B558" s="200"/>
      <c r="C558" s="200"/>
      <c r="D558" s="200"/>
      <c r="E558" s="200"/>
      <c r="F558" s="200"/>
      <c r="G558" s="200"/>
      <c r="H558" s="200"/>
      <c r="I558" s="200"/>
      <c r="J558" s="200"/>
      <c r="K558" s="200"/>
      <c r="L558" s="200"/>
      <c r="M558" s="200"/>
      <c r="N558" s="200"/>
      <c r="O558" s="200"/>
      <c r="P558" s="200"/>
      <c r="Q558" s="200"/>
      <c r="R558" s="200"/>
      <c r="S558" s="200"/>
      <c r="T558" s="200"/>
      <c r="U558" s="200"/>
      <c r="V558" s="200"/>
      <c r="W558" s="200"/>
      <c r="X558" s="200"/>
      <c r="Y558" s="200"/>
      <c r="Z558" s="200"/>
    </row>
    <row r="559" ht="15.75" customHeight="1">
      <c r="A559" s="200"/>
      <c r="B559" s="200"/>
      <c r="C559" s="200"/>
      <c r="D559" s="200"/>
      <c r="E559" s="200"/>
      <c r="F559" s="200"/>
      <c r="G559" s="200"/>
      <c r="H559" s="200"/>
      <c r="I559" s="200"/>
      <c r="J559" s="200"/>
      <c r="K559" s="200"/>
      <c r="L559" s="200"/>
      <c r="M559" s="200"/>
      <c r="N559" s="200"/>
      <c r="O559" s="200"/>
      <c r="P559" s="200"/>
      <c r="Q559" s="200"/>
      <c r="R559" s="200"/>
      <c r="S559" s="200"/>
      <c r="T559" s="200"/>
      <c r="U559" s="200"/>
      <c r="V559" s="200"/>
      <c r="W559" s="200"/>
      <c r="X559" s="200"/>
      <c r="Y559" s="200"/>
      <c r="Z559" s="200"/>
    </row>
    <row r="560" ht="15.75" customHeight="1">
      <c r="A560" s="200"/>
      <c r="B560" s="200"/>
      <c r="C560" s="200"/>
      <c r="D560" s="200"/>
      <c r="E560" s="200"/>
      <c r="F560" s="200"/>
      <c r="G560" s="200"/>
      <c r="H560" s="200"/>
      <c r="I560" s="200"/>
      <c r="J560" s="200"/>
      <c r="K560" s="200"/>
      <c r="L560" s="200"/>
      <c r="M560" s="200"/>
      <c r="N560" s="200"/>
      <c r="O560" s="200"/>
      <c r="P560" s="200"/>
      <c r="Q560" s="200"/>
      <c r="R560" s="200"/>
      <c r="S560" s="200"/>
      <c r="T560" s="200"/>
      <c r="U560" s="200"/>
      <c r="V560" s="200"/>
      <c r="W560" s="200"/>
      <c r="X560" s="200"/>
      <c r="Y560" s="200"/>
      <c r="Z560" s="200"/>
    </row>
    <row r="561" ht="15.75" customHeight="1">
      <c r="A561" s="200"/>
      <c r="B561" s="200"/>
      <c r="C561" s="200"/>
      <c r="D561" s="200"/>
      <c r="E561" s="200"/>
      <c r="F561" s="200"/>
      <c r="G561" s="200"/>
      <c r="H561" s="200"/>
      <c r="I561" s="200"/>
      <c r="J561" s="200"/>
      <c r="K561" s="200"/>
      <c r="L561" s="200"/>
      <c r="M561" s="200"/>
      <c r="N561" s="200"/>
      <c r="O561" s="200"/>
      <c r="P561" s="200"/>
      <c r="Q561" s="200"/>
      <c r="R561" s="200"/>
      <c r="S561" s="200"/>
      <c r="T561" s="200"/>
      <c r="U561" s="200"/>
      <c r="V561" s="200"/>
      <c r="W561" s="200"/>
      <c r="X561" s="200"/>
      <c r="Y561" s="200"/>
      <c r="Z561" s="200"/>
    </row>
    <row r="562" ht="15.75" customHeight="1">
      <c r="A562" s="200"/>
      <c r="B562" s="200"/>
      <c r="C562" s="200"/>
      <c r="D562" s="200"/>
      <c r="E562" s="200"/>
      <c r="F562" s="200"/>
      <c r="G562" s="200"/>
      <c r="H562" s="200"/>
      <c r="I562" s="200"/>
      <c r="J562" s="200"/>
      <c r="K562" s="200"/>
      <c r="L562" s="200"/>
      <c r="M562" s="200"/>
      <c r="N562" s="200"/>
      <c r="O562" s="200"/>
      <c r="P562" s="200"/>
      <c r="Q562" s="200"/>
      <c r="R562" s="200"/>
      <c r="S562" s="200"/>
      <c r="T562" s="200"/>
      <c r="U562" s="200"/>
      <c r="V562" s="200"/>
      <c r="W562" s="200"/>
      <c r="X562" s="200"/>
      <c r="Y562" s="200"/>
      <c r="Z562" s="200"/>
    </row>
    <row r="563" ht="15.75" customHeight="1">
      <c r="A563" s="200"/>
      <c r="B563" s="200"/>
      <c r="C563" s="200"/>
      <c r="D563" s="200"/>
      <c r="E563" s="200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  <c r="Z563" s="200"/>
    </row>
    <row r="564" ht="15.75" customHeight="1">
      <c r="A564" s="200"/>
      <c r="B564" s="200"/>
      <c r="C564" s="200"/>
      <c r="D564" s="200"/>
      <c r="E564" s="200"/>
      <c r="F564" s="200"/>
      <c r="G564" s="200"/>
      <c r="H564" s="200"/>
      <c r="I564" s="200"/>
      <c r="J564" s="200"/>
      <c r="K564" s="200"/>
      <c r="L564" s="200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  <c r="Z564" s="200"/>
    </row>
    <row r="565" ht="15.75" customHeight="1">
      <c r="A565" s="200"/>
      <c r="B565" s="200"/>
      <c r="C565" s="200"/>
      <c r="D565" s="200"/>
      <c r="E565" s="200"/>
      <c r="F565" s="200"/>
      <c r="G565" s="200"/>
      <c r="H565" s="200"/>
      <c r="I565" s="200"/>
      <c r="J565" s="200"/>
      <c r="K565" s="200"/>
      <c r="L565" s="200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  <c r="Z565" s="200"/>
    </row>
    <row r="566" ht="15.75" customHeight="1">
      <c r="A566" s="200"/>
      <c r="B566" s="200"/>
      <c r="C566" s="200"/>
      <c r="D566" s="200"/>
      <c r="E566" s="200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</row>
    <row r="567" ht="15.75" customHeight="1">
      <c r="A567" s="200"/>
      <c r="B567" s="200"/>
      <c r="C567" s="200"/>
      <c r="D567" s="200"/>
      <c r="E567" s="200"/>
      <c r="F567" s="200"/>
      <c r="G567" s="200"/>
      <c r="H567" s="200"/>
      <c r="I567" s="200"/>
      <c r="J567" s="200"/>
      <c r="K567" s="200"/>
      <c r="L567" s="200"/>
      <c r="M567" s="200"/>
      <c r="N567" s="200"/>
      <c r="O567" s="200"/>
      <c r="P567" s="200"/>
      <c r="Q567" s="200"/>
      <c r="R567" s="200"/>
      <c r="S567" s="200"/>
      <c r="T567" s="200"/>
      <c r="U567" s="200"/>
      <c r="V567" s="200"/>
      <c r="W567" s="200"/>
      <c r="X567" s="200"/>
      <c r="Y567" s="200"/>
      <c r="Z567" s="200"/>
    </row>
    <row r="568" ht="15.75" customHeight="1">
      <c r="A568" s="200"/>
      <c r="B568" s="200"/>
      <c r="C568" s="200"/>
      <c r="D568" s="200"/>
      <c r="E568" s="200"/>
      <c r="F568" s="200"/>
      <c r="G568" s="200"/>
      <c r="H568" s="200"/>
      <c r="I568" s="200"/>
      <c r="J568" s="200"/>
      <c r="K568" s="200"/>
      <c r="L568" s="200"/>
      <c r="M568" s="200"/>
      <c r="N568" s="200"/>
      <c r="O568" s="200"/>
      <c r="P568" s="200"/>
      <c r="Q568" s="200"/>
      <c r="R568" s="200"/>
      <c r="S568" s="200"/>
      <c r="T568" s="200"/>
      <c r="U568" s="200"/>
      <c r="V568" s="200"/>
      <c r="W568" s="200"/>
      <c r="X568" s="200"/>
      <c r="Y568" s="200"/>
      <c r="Z568" s="200"/>
    </row>
    <row r="569" ht="15.75" customHeight="1">
      <c r="A569" s="200"/>
      <c r="B569" s="200"/>
      <c r="C569" s="200"/>
      <c r="D569" s="200"/>
      <c r="E569" s="200"/>
      <c r="F569" s="200"/>
      <c r="G569" s="200"/>
      <c r="H569" s="200"/>
      <c r="I569" s="200"/>
      <c r="J569" s="200"/>
      <c r="K569" s="200"/>
      <c r="L569" s="200"/>
      <c r="M569" s="200"/>
      <c r="N569" s="200"/>
      <c r="O569" s="200"/>
      <c r="P569" s="200"/>
      <c r="Q569" s="200"/>
      <c r="R569" s="200"/>
      <c r="S569" s="200"/>
      <c r="T569" s="200"/>
      <c r="U569" s="200"/>
      <c r="V569" s="200"/>
      <c r="W569" s="200"/>
      <c r="X569" s="200"/>
      <c r="Y569" s="200"/>
      <c r="Z569" s="200"/>
    </row>
    <row r="570" ht="15.75" customHeight="1">
      <c r="A570" s="200"/>
      <c r="B570" s="200"/>
      <c r="C570" s="200"/>
      <c r="D570" s="200"/>
      <c r="E570" s="200"/>
      <c r="F570" s="200"/>
      <c r="G570" s="200"/>
      <c r="H570" s="200"/>
      <c r="I570" s="200"/>
      <c r="J570" s="200"/>
      <c r="K570" s="200"/>
      <c r="L570" s="200"/>
      <c r="M570" s="200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  <c r="Z570" s="200"/>
    </row>
    <row r="571" ht="15.75" customHeight="1">
      <c r="A571" s="200"/>
      <c r="B571" s="200"/>
      <c r="C571" s="200"/>
      <c r="D571" s="200"/>
      <c r="E571" s="200"/>
      <c r="F571" s="200"/>
      <c r="G571" s="200"/>
      <c r="H571" s="200"/>
      <c r="I571" s="200"/>
      <c r="J571" s="200"/>
      <c r="K571" s="200"/>
      <c r="L571" s="200"/>
      <c r="M571" s="200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  <c r="Z571" s="200"/>
    </row>
    <row r="572" ht="15.75" customHeight="1">
      <c r="A572" s="200"/>
      <c r="B572" s="200"/>
      <c r="C572" s="200"/>
      <c r="D572" s="200"/>
      <c r="E572" s="200"/>
      <c r="F572" s="200"/>
      <c r="G572" s="200"/>
      <c r="H572" s="200"/>
      <c r="I572" s="200"/>
      <c r="J572" s="200"/>
      <c r="K572" s="200"/>
      <c r="L572" s="200"/>
      <c r="M572" s="200"/>
      <c r="N572" s="200"/>
      <c r="O572" s="200"/>
      <c r="P572" s="200"/>
      <c r="Q572" s="200"/>
      <c r="R572" s="200"/>
      <c r="S572" s="200"/>
      <c r="T572" s="200"/>
      <c r="U572" s="200"/>
      <c r="V572" s="200"/>
      <c r="W572" s="200"/>
      <c r="X572" s="200"/>
      <c r="Y572" s="200"/>
      <c r="Z572" s="200"/>
    </row>
    <row r="573" ht="15.75" customHeight="1">
      <c r="A573" s="200"/>
      <c r="B573" s="200"/>
      <c r="C573" s="200"/>
      <c r="D573" s="200"/>
      <c r="E573" s="200"/>
      <c r="F573" s="200"/>
      <c r="G573" s="200"/>
      <c r="H573" s="200"/>
      <c r="I573" s="200"/>
      <c r="J573" s="200"/>
      <c r="K573" s="200"/>
      <c r="L573" s="200"/>
      <c r="M573" s="200"/>
      <c r="N573" s="200"/>
      <c r="O573" s="200"/>
      <c r="P573" s="200"/>
      <c r="Q573" s="200"/>
      <c r="R573" s="200"/>
      <c r="S573" s="200"/>
      <c r="T573" s="200"/>
      <c r="U573" s="200"/>
      <c r="V573" s="200"/>
      <c r="W573" s="200"/>
      <c r="X573" s="200"/>
      <c r="Y573" s="200"/>
      <c r="Z573" s="200"/>
    </row>
    <row r="574" ht="15.75" customHeight="1">
      <c r="A574" s="200"/>
      <c r="B574" s="200"/>
      <c r="C574" s="200"/>
      <c r="D574" s="200"/>
      <c r="E574" s="200"/>
      <c r="F574" s="200"/>
      <c r="G574" s="200"/>
      <c r="H574" s="200"/>
      <c r="I574" s="200"/>
      <c r="J574" s="200"/>
      <c r="K574" s="200"/>
      <c r="L574" s="200"/>
      <c r="M574" s="200"/>
      <c r="N574" s="200"/>
      <c r="O574" s="200"/>
      <c r="P574" s="200"/>
      <c r="Q574" s="200"/>
      <c r="R574" s="200"/>
      <c r="S574" s="200"/>
      <c r="T574" s="200"/>
      <c r="U574" s="200"/>
      <c r="V574" s="200"/>
      <c r="W574" s="200"/>
      <c r="X574" s="200"/>
      <c r="Y574" s="200"/>
      <c r="Z574" s="200"/>
    </row>
    <row r="575" ht="15.75" customHeight="1">
      <c r="A575" s="200"/>
      <c r="B575" s="200"/>
      <c r="C575" s="200"/>
      <c r="D575" s="200"/>
      <c r="E575" s="200"/>
      <c r="F575" s="200"/>
      <c r="G575" s="200"/>
      <c r="H575" s="200"/>
      <c r="I575" s="200"/>
      <c r="J575" s="200"/>
      <c r="K575" s="200"/>
      <c r="L575" s="200"/>
      <c r="M575" s="200"/>
      <c r="N575" s="200"/>
      <c r="O575" s="200"/>
      <c r="P575" s="200"/>
      <c r="Q575" s="200"/>
      <c r="R575" s="200"/>
      <c r="S575" s="200"/>
      <c r="T575" s="200"/>
      <c r="U575" s="200"/>
      <c r="V575" s="200"/>
      <c r="W575" s="200"/>
      <c r="X575" s="200"/>
      <c r="Y575" s="200"/>
      <c r="Z575" s="200"/>
    </row>
    <row r="576" ht="15.75" customHeight="1">
      <c r="A576" s="200"/>
      <c r="B576" s="200"/>
      <c r="C576" s="200"/>
      <c r="D576" s="200"/>
      <c r="E576" s="200"/>
      <c r="F576" s="200"/>
      <c r="G576" s="200"/>
      <c r="H576" s="200"/>
      <c r="I576" s="200"/>
      <c r="J576" s="200"/>
      <c r="K576" s="200"/>
      <c r="L576" s="200"/>
      <c r="M576" s="200"/>
      <c r="N576" s="200"/>
      <c r="O576" s="200"/>
      <c r="P576" s="200"/>
      <c r="Q576" s="200"/>
      <c r="R576" s="200"/>
      <c r="S576" s="200"/>
      <c r="T576" s="200"/>
      <c r="U576" s="200"/>
      <c r="V576" s="200"/>
      <c r="W576" s="200"/>
      <c r="X576" s="200"/>
      <c r="Y576" s="200"/>
      <c r="Z576" s="200"/>
    </row>
    <row r="577" ht="15.75" customHeight="1">
      <c r="A577" s="200"/>
      <c r="B577" s="200"/>
      <c r="C577" s="200"/>
      <c r="D577" s="200"/>
      <c r="E577" s="200"/>
      <c r="F577" s="200"/>
      <c r="G577" s="200"/>
      <c r="H577" s="200"/>
      <c r="I577" s="200"/>
      <c r="J577" s="200"/>
      <c r="K577" s="200"/>
      <c r="L577" s="200"/>
      <c r="M577" s="200"/>
      <c r="N577" s="200"/>
      <c r="O577" s="200"/>
      <c r="P577" s="200"/>
      <c r="Q577" s="200"/>
      <c r="R577" s="200"/>
      <c r="S577" s="200"/>
      <c r="T577" s="200"/>
      <c r="U577" s="200"/>
      <c r="V577" s="200"/>
      <c r="W577" s="200"/>
      <c r="X577" s="200"/>
      <c r="Y577" s="200"/>
      <c r="Z577" s="200"/>
    </row>
    <row r="578" ht="15.75" customHeight="1">
      <c r="A578" s="200"/>
      <c r="B578" s="200"/>
      <c r="C578" s="200"/>
      <c r="D578" s="200"/>
      <c r="E578" s="200"/>
      <c r="F578" s="200"/>
      <c r="G578" s="200"/>
      <c r="H578" s="200"/>
      <c r="I578" s="200"/>
      <c r="J578" s="200"/>
      <c r="K578" s="200"/>
      <c r="L578" s="200"/>
      <c r="M578" s="200"/>
      <c r="N578" s="200"/>
      <c r="O578" s="200"/>
      <c r="P578" s="200"/>
      <c r="Q578" s="200"/>
      <c r="R578" s="200"/>
      <c r="S578" s="200"/>
      <c r="T578" s="200"/>
      <c r="U578" s="200"/>
      <c r="V578" s="200"/>
      <c r="W578" s="200"/>
      <c r="X578" s="200"/>
      <c r="Y578" s="200"/>
      <c r="Z578" s="200"/>
    </row>
    <row r="579" ht="15.75" customHeight="1">
      <c r="A579" s="200"/>
      <c r="B579" s="200"/>
      <c r="C579" s="200"/>
      <c r="D579" s="200"/>
      <c r="E579" s="200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  <c r="R579" s="200"/>
      <c r="S579" s="200"/>
      <c r="T579" s="200"/>
      <c r="U579" s="200"/>
      <c r="V579" s="200"/>
      <c r="W579" s="200"/>
      <c r="X579" s="200"/>
      <c r="Y579" s="200"/>
      <c r="Z579" s="200"/>
    </row>
    <row r="580" ht="15.75" customHeight="1">
      <c r="A580" s="200"/>
      <c r="B580" s="200"/>
      <c r="C580" s="200"/>
      <c r="D580" s="200"/>
      <c r="E580" s="200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</row>
    <row r="581" ht="15.75" customHeight="1">
      <c r="A581" s="200"/>
      <c r="B581" s="200"/>
      <c r="C581" s="200"/>
      <c r="D581" s="200"/>
      <c r="E581" s="200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</row>
    <row r="582" ht="15.75" customHeight="1">
      <c r="A582" s="200"/>
      <c r="B582" s="200"/>
      <c r="C582" s="200"/>
      <c r="D582" s="200"/>
      <c r="E582" s="200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</row>
    <row r="583" ht="15.75" customHeight="1">
      <c r="A583" s="200"/>
      <c r="B583" s="200"/>
      <c r="C583" s="200"/>
      <c r="D583" s="200"/>
      <c r="E583" s="200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</row>
    <row r="584" ht="15.75" customHeight="1">
      <c r="A584" s="200"/>
      <c r="B584" s="200"/>
      <c r="C584" s="200"/>
      <c r="D584" s="200"/>
      <c r="E584" s="200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</row>
    <row r="585" ht="15.75" customHeight="1">
      <c r="A585" s="200"/>
      <c r="B585" s="200"/>
      <c r="C585" s="200"/>
      <c r="D585" s="200"/>
      <c r="E585" s="200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</row>
    <row r="586" ht="15.75" customHeight="1">
      <c r="A586" s="200"/>
      <c r="B586" s="200"/>
      <c r="C586" s="200"/>
      <c r="D586" s="200"/>
      <c r="E586" s="200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</row>
    <row r="587" ht="15.75" customHeight="1">
      <c r="A587" s="200"/>
      <c r="B587" s="200"/>
      <c r="C587" s="200"/>
      <c r="D587" s="200"/>
      <c r="E587" s="200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</row>
    <row r="588" ht="15.75" customHeight="1">
      <c r="A588" s="200"/>
      <c r="B588" s="200"/>
      <c r="C588" s="200"/>
      <c r="D588" s="200"/>
      <c r="E588" s="200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</row>
    <row r="589" ht="15.75" customHeight="1">
      <c r="A589" s="200"/>
      <c r="B589" s="200"/>
      <c r="C589" s="200"/>
      <c r="D589" s="200"/>
      <c r="E589" s="200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</row>
    <row r="590" ht="15.75" customHeight="1">
      <c r="A590" s="200"/>
      <c r="B590" s="200"/>
      <c r="C590" s="200"/>
      <c r="D590" s="200"/>
      <c r="E590" s="200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</row>
    <row r="591" ht="15.75" customHeight="1">
      <c r="A591" s="200"/>
      <c r="B591" s="200"/>
      <c r="C591" s="200"/>
      <c r="D591" s="200"/>
      <c r="E591" s="200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</row>
    <row r="592" ht="15.75" customHeight="1">
      <c r="A592" s="200"/>
      <c r="B592" s="200"/>
      <c r="C592" s="200"/>
      <c r="D592" s="200"/>
      <c r="E592" s="200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</row>
    <row r="593" ht="15.75" customHeight="1">
      <c r="A593" s="200"/>
      <c r="B593" s="200"/>
      <c r="C593" s="200"/>
      <c r="D593" s="200"/>
      <c r="E593" s="200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</row>
    <row r="594" ht="15.75" customHeight="1">
      <c r="A594" s="200"/>
      <c r="B594" s="200"/>
      <c r="C594" s="200"/>
      <c r="D594" s="200"/>
      <c r="E594" s="200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</row>
    <row r="595" ht="15.75" customHeight="1">
      <c r="A595" s="200"/>
      <c r="B595" s="200"/>
      <c r="C595" s="200"/>
      <c r="D595" s="200"/>
      <c r="E595" s="200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</row>
    <row r="596" ht="15.75" customHeight="1">
      <c r="A596" s="200"/>
      <c r="B596" s="200"/>
      <c r="C596" s="200"/>
      <c r="D596" s="200"/>
      <c r="E596" s="200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</row>
    <row r="597" ht="15.75" customHeight="1">
      <c r="A597" s="200"/>
      <c r="B597" s="200"/>
      <c r="C597" s="200"/>
      <c r="D597" s="200"/>
      <c r="E597" s="200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</row>
    <row r="598" ht="15.75" customHeight="1">
      <c r="A598" s="200"/>
      <c r="B598" s="200"/>
      <c r="C598" s="200"/>
      <c r="D598" s="200"/>
      <c r="E598" s="200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  <c r="R598" s="200"/>
      <c r="S598" s="200"/>
      <c r="T598" s="200"/>
      <c r="U598" s="200"/>
      <c r="V598" s="200"/>
      <c r="W598" s="200"/>
      <c r="X598" s="200"/>
      <c r="Y598" s="200"/>
      <c r="Z598" s="200"/>
    </row>
    <row r="599" ht="15.75" customHeight="1">
      <c r="A599" s="200"/>
      <c r="B599" s="200"/>
      <c r="C599" s="200"/>
      <c r="D599" s="200"/>
      <c r="E599" s="200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  <c r="R599" s="200"/>
      <c r="S599" s="200"/>
      <c r="T599" s="200"/>
      <c r="U599" s="200"/>
      <c r="V599" s="200"/>
      <c r="W599" s="200"/>
      <c r="X599" s="200"/>
      <c r="Y599" s="200"/>
      <c r="Z599" s="200"/>
    </row>
    <row r="600" ht="15.75" customHeight="1">
      <c r="A600" s="200"/>
      <c r="B600" s="200"/>
      <c r="C600" s="200"/>
      <c r="D600" s="200"/>
      <c r="E600" s="200"/>
      <c r="F600" s="200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</row>
    <row r="601" ht="15.75" customHeight="1">
      <c r="A601" s="200"/>
      <c r="B601" s="200"/>
      <c r="C601" s="200"/>
      <c r="D601" s="200"/>
      <c r="E601" s="200"/>
      <c r="F601" s="200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</row>
    <row r="602" ht="15.75" customHeight="1">
      <c r="A602" s="200"/>
      <c r="B602" s="200"/>
      <c r="C602" s="200"/>
      <c r="D602" s="200"/>
      <c r="E602" s="200"/>
      <c r="F602" s="200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</row>
    <row r="603" ht="15.75" customHeight="1">
      <c r="A603" s="200"/>
      <c r="B603" s="200"/>
      <c r="C603" s="200"/>
      <c r="D603" s="200"/>
      <c r="E603" s="200"/>
      <c r="F603" s="200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</row>
    <row r="604" ht="15.75" customHeight="1">
      <c r="A604" s="200"/>
      <c r="B604" s="200"/>
      <c r="C604" s="200"/>
      <c r="D604" s="200"/>
      <c r="E604" s="200"/>
      <c r="F604" s="200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</row>
    <row r="605" ht="15.75" customHeight="1">
      <c r="A605" s="200"/>
      <c r="B605" s="200"/>
      <c r="C605" s="200"/>
      <c r="D605" s="200"/>
      <c r="E605" s="200"/>
      <c r="F605" s="200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</row>
    <row r="606" ht="15.75" customHeight="1">
      <c r="A606" s="200"/>
      <c r="B606" s="200"/>
      <c r="C606" s="200"/>
      <c r="D606" s="200"/>
      <c r="E606" s="200"/>
      <c r="F606" s="200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</row>
    <row r="607" ht="15.75" customHeight="1">
      <c r="A607" s="200"/>
      <c r="B607" s="200"/>
      <c r="C607" s="200"/>
      <c r="D607" s="200"/>
      <c r="E607" s="200"/>
      <c r="F607" s="200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</row>
    <row r="608" ht="15.75" customHeight="1">
      <c r="A608" s="200"/>
      <c r="B608" s="200"/>
      <c r="C608" s="200"/>
      <c r="D608" s="200"/>
      <c r="E608" s="200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</row>
    <row r="609" ht="15.75" customHeight="1">
      <c r="A609" s="200"/>
      <c r="B609" s="200"/>
      <c r="C609" s="200"/>
      <c r="D609" s="200"/>
      <c r="E609" s="200"/>
      <c r="F609" s="200"/>
      <c r="G609" s="200"/>
      <c r="H609" s="200"/>
      <c r="I609" s="200"/>
      <c r="J609" s="200"/>
      <c r="K609" s="200"/>
      <c r="L609" s="200"/>
      <c r="M609" s="200"/>
      <c r="N609" s="200"/>
      <c r="O609" s="200"/>
      <c r="P609" s="200"/>
      <c r="Q609" s="200"/>
      <c r="R609" s="200"/>
      <c r="S609" s="200"/>
      <c r="T609" s="200"/>
      <c r="U609" s="200"/>
      <c r="V609" s="200"/>
      <c r="W609" s="200"/>
      <c r="X609" s="200"/>
      <c r="Y609" s="200"/>
      <c r="Z609" s="200"/>
    </row>
    <row r="610" ht="15.75" customHeight="1">
      <c r="A610" s="200"/>
      <c r="B610" s="200"/>
      <c r="C610" s="200"/>
      <c r="D610" s="200"/>
      <c r="E610" s="200"/>
      <c r="F610" s="200"/>
      <c r="G610" s="200"/>
      <c r="H610" s="200"/>
      <c r="I610" s="200"/>
      <c r="J610" s="200"/>
      <c r="K610" s="200"/>
      <c r="L610" s="200"/>
      <c r="M610" s="200"/>
      <c r="N610" s="200"/>
      <c r="O610" s="200"/>
      <c r="P610" s="200"/>
      <c r="Q610" s="200"/>
      <c r="R610" s="200"/>
      <c r="S610" s="200"/>
      <c r="T610" s="200"/>
      <c r="U610" s="200"/>
      <c r="V610" s="200"/>
      <c r="W610" s="200"/>
      <c r="X610" s="200"/>
      <c r="Y610" s="200"/>
      <c r="Z610" s="200"/>
    </row>
    <row r="611" ht="15.75" customHeight="1">
      <c r="A611" s="200"/>
      <c r="B611" s="200"/>
      <c r="C611" s="200"/>
      <c r="D611" s="200"/>
      <c r="E611" s="200"/>
      <c r="F611" s="200"/>
      <c r="G611" s="200"/>
      <c r="H611" s="200"/>
      <c r="I611" s="200"/>
      <c r="J611" s="200"/>
      <c r="K611" s="200"/>
      <c r="L611" s="200"/>
      <c r="M611" s="200"/>
      <c r="N611" s="200"/>
      <c r="O611" s="200"/>
      <c r="P611" s="200"/>
      <c r="Q611" s="200"/>
      <c r="R611" s="200"/>
      <c r="S611" s="200"/>
      <c r="T611" s="200"/>
      <c r="U611" s="200"/>
      <c r="V611" s="200"/>
      <c r="W611" s="200"/>
      <c r="X611" s="200"/>
      <c r="Y611" s="200"/>
      <c r="Z611" s="200"/>
    </row>
    <row r="612" ht="15.75" customHeight="1">
      <c r="A612" s="200"/>
      <c r="B612" s="200"/>
      <c r="C612" s="200"/>
      <c r="D612" s="200"/>
      <c r="E612" s="200"/>
      <c r="F612" s="200"/>
      <c r="G612" s="200"/>
      <c r="H612" s="200"/>
      <c r="I612" s="200"/>
      <c r="J612" s="200"/>
      <c r="K612" s="200"/>
      <c r="L612" s="200"/>
      <c r="M612" s="200"/>
      <c r="N612" s="200"/>
      <c r="O612" s="200"/>
      <c r="P612" s="200"/>
      <c r="Q612" s="200"/>
      <c r="R612" s="200"/>
      <c r="S612" s="200"/>
      <c r="T612" s="200"/>
      <c r="U612" s="200"/>
      <c r="V612" s="200"/>
      <c r="W612" s="200"/>
      <c r="X612" s="200"/>
      <c r="Y612" s="200"/>
      <c r="Z612" s="200"/>
    </row>
    <row r="613" ht="15.75" customHeight="1">
      <c r="A613" s="200"/>
      <c r="B613" s="200"/>
      <c r="C613" s="200"/>
      <c r="D613" s="200"/>
      <c r="E613" s="200"/>
      <c r="F613" s="200"/>
      <c r="G613" s="200"/>
      <c r="H613" s="200"/>
      <c r="I613" s="200"/>
      <c r="J613" s="200"/>
      <c r="K613" s="200"/>
      <c r="L613" s="200"/>
      <c r="M613" s="200"/>
      <c r="N613" s="200"/>
      <c r="O613" s="200"/>
      <c r="P613" s="200"/>
      <c r="Q613" s="200"/>
      <c r="R613" s="200"/>
      <c r="S613" s="200"/>
      <c r="T613" s="200"/>
      <c r="U613" s="200"/>
      <c r="V613" s="200"/>
      <c r="W613" s="200"/>
      <c r="X613" s="200"/>
      <c r="Y613" s="200"/>
      <c r="Z613" s="200"/>
    </row>
    <row r="614" ht="15.75" customHeight="1">
      <c r="A614" s="200"/>
      <c r="B614" s="200"/>
      <c r="C614" s="200"/>
      <c r="D614" s="200"/>
      <c r="E614" s="200"/>
      <c r="F614" s="200"/>
      <c r="G614" s="200"/>
      <c r="H614" s="200"/>
      <c r="I614" s="200"/>
      <c r="J614" s="200"/>
      <c r="K614" s="200"/>
      <c r="L614" s="200"/>
      <c r="M614" s="200"/>
      <c r="N614" s="200"/>
      <c r="O614" s="200"/>
      <c r="P614" s="200"/>
      <c r="Q614" s="200"/>
      <c r="R614" s="200"/>
      <c r="S614" s="200"/>
      <c r="T614" s="200"/>
      <c r="U614" s="200"/>
      <c r="V614" s="200"/>
      <c r="W614" s="200"/>
      <c r="X614" s="200"/>
      <c r="Y614" s="200"/>
      <c r="Z614" s="200"/>
    </row>
    <row r="615" ht="15.75" customHeight="1">
      <c r="A615" s="200"/>
      <c r="B615" s="200"/>
      <c r="C615" s="200"/>
      <c r="D615" s="200"/>
      <c r="E615" s="200"/>
      <c r="F615" s="200"/>
      <c r="G615" s="200"/>
      <c r="H615" s="200"/>
      <c r="I615" s="200"/>
      <c r="J615" s="200"/>
      <c r="K615" s="200"/>
      <c r="L615" s="200"/>
      <c r="M615" s="200"/>
      <c r="N615" s="200"/>
      <c r="O615" s="200"/>
      <c r="P615" s="200"/>
      <c r="Q615" s="200"/>
      <c r="R615" s="200"/>
      <c r="S615" s="200"/>
      <c r="T615" s="200"/>
      <c r="U615" s="200"/>
      <c r="V615" s="200"/>
      <c r="W615" s="200"/>
      <c r="X615" s="200"/>
      <c r="Y615" s="200"/>
      <c r="Z615" s="200"/>
    </row>
    <row r="616" ht="15.75" customHeight="1">
      <c r="A616" s="200"/>
      <c r="B616" s="200"/>
      <c r="C616" s="200"/>
      <c r="D616" s="200"/>
      <c r="E616" s="200"/>
      <c r="F616" s="200"/>
      <c r="G616" s="200"/>
      <c r="H616" s="200"/>
      <c r="I616" s="200"/>
      <c r="J616" s="200"/>
      <c r="K616" s="200"/>
      <c r="L616" s="200"/>
      <c r="M616" s="200"/>
      <c r="N616" s="200"/>
      <c r="O616" s="200"/>
      <c r="P616" s="200"/>
      <c r="Q616" s="200"/>
      <c r="R616" s="200"/>
      <c r="S616" s="200"/>
      <c r="T616" s="200"/>
      <c r="U616" s="200"/>
      <c r="V616" s="200"/>
      <c r="W616" s="200"/>
      <c r="X616" s="200"/>
      <c r="Y616" s="200"/>
      <c r="Z616" s="200"/>
    </row>
    <row r="617" ht="15.75" customHeight="1">
      <c r="A617" s="200"/>
      <c r="B617" s="200"/>
      <c r="C617" s="200"/>
      <c r="D617" s="200"/>
      <c r="E617" s="200"/>
      <c r="F617" s="200"/>
      <c r="G617" s="200"/>
      <c r="H617" s="200"/>
      <c r="I617" s="200"/>
      <c r="J617" s="200"/>
      <c r="K617" s="200"/>
      <c r="L617" s="200"/>
      <c r="M617" s="200"/>
      <c r="N617" s="200"/>
      <c r="O617" s="200"/>
      <c r="P617" s="200"/>
      <c r="Q617" s="200"/>
      <c r="R617" s="200"/>
      <c r="S617" s="200"/>
      <c r="T617" s="200"/>
      <c r="U617" s="200"/>
      <c r="V617" s="200"/>
      <c r="W617" s="200"/>
      <c r="X617" s="200"/>
      <c r="Y617" s="200"/>
      <c r="Z617" s="200"/>
    </row>
    <row r="618" ht="15.75" customHeight="1">
      <c r="A618" s="200"/>
      <c r="B618" s="200"/>
      <c r="C618" s="200"/>
      <c r="D618" s="200"/>
      <c r="E618" s="200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</row>
    <row r="619" ht="15.75" customHeight="1">
      <c r="A619" s="200"/>
      <c r="B619" s="200"/>
      <c r="C619" s="200"/>
      <c r="D619" s="200"/>
      <c r="E619" s="200"/>
      <c r="F619" s="200"/>
      <c r="G619" s="200"/>
      <c r="H619" s="200"/>
      <c r="I619" s="200"/>
      <c r="J619" s="200"/>
      <c r="K619" s="200"/>
      <c r="L619" s="200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</row>
    <row r="620" ht="15.75" customHeight="1">
      <c r="A620" s="200"/>
      <c r="B620" s="200"/>
      <c r="C620" s="200"/>
      <c r="D620" s="200"/>
      <c r="E620" s="200"/>
      <c r="F620" s="200"/>
      <c r="G620" s="200"/>
      <c r="H620" s="200"/>
      <c r="I620" s="200"/>
      <c r="J620" s="200"/>
      <c r="K620" s="200"/>
      <c r="L620" s="200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</row>
    <row r="621" ht="15.75" customHeight="1">
      <c r="A621" s="200"/>
      <c r="B621" s="200"/>
      <c r="C621" s="200"/>
      <c r="D621" s="200"/>
      <c r="E621" s="200"/>
      <c r="F621" s="200"/>
      <c r="G621" s="200"/>
      <c r="H621" s="200"/>
      <c r="I621" s="200"/>
      <c r="J621" s="200"/>
      <c r="K621" s="200"/>
      <c r="L621" s="200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</row>
    <row r="622" ht="15.75" customHeight="1">
      <c r="A622" s="200"/>
      <c r="B622" s="200"/>
      <c r="C622" s="200"/>
      <c r="D622" s="200"/>
      <c r="E622" s="200"/>
      <c r="F622" s="200"/>
      <c r="G622" s="200"/>
      <c r="H622" s="200"/>
      <c r="I622" s="200"/>
      <c r="J622" s="200"/>
      <c r="K622" s="200"/>
      <c r="L622" s="200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</row>
    <row r="623" ht="15.75" customHeight="1">
      <c r="A623" s="200"/>
      <c r="B623" s="200"/>
      <c r="C623" s="200"/>
      <c r="D623" s="200"/>
      <c r="E623" s="200"/>
      <c r="F623" s="200"/>
      <c r="G623" s="200"/>
      <c r="H623" s="200"/>
      <c r="I623" s="200"/>
      <c r="J623" s="200"/>
      <c r="K623" s="200"/>
      <c r="L623" s="200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</row>
    <row r="624" ht="15.75" customHeight="1">
      <c r="A624" s="200"/>
      <c r="B624" s="200"/>
      <c r="C624" s="200"/>
      <c r="D624" s="200"/>
      <c r="E624" s="200"/>
      <c r="F624" s="200"/>
      <c r="G624" s="200"/>
      <c r="H624" s="200"/>
      <c r="I624" s="200"/>
      <c r="J624" s="200"/>
      <c r="K624" s="200"/>
      <c r="L624" s="200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</row>
    <row r="625" ht="15.75" customHeight="1">
      <c r="A625" s="200"/>
      <c r="B625" s="200"/>
      <c r="C625" s="200"/>
      <c r="D625" s="200"/>
      <c r="E625" s="200"/>
      <c r="F625" s="200"/>
      <c r="G625" s="200"/>
      <c r="H625" s="200"/>
      <c r="I625" s="200"/>
      <c r="J625" s="200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</row>
    <row r="626" ht="15.75" customHeight="1">
      <c r="A626" s="200"/>
      <c r="B626" s="200"/>
      <c r="C626" s="200"/>
      <c r="D626" s="200"/>
      <c r="E626" s="200"/>
      <c r="F626" s="200"/>
      <c r="G626" s="200"/>
      <c r="H626" s="200"/>
      <c r="I626" s="200"/>
      <c r="J626" s="200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</row>
    <row r="627" ht="15.75" customHeight="1">
      <c r="A627" s="200"/>
      <c r="B627" s="200"/>
      <c r="C627" s="200"/>
      <c r="D627" s="200"/>
      <c r="E627" s="200"/>
      <c r="F627" s="200"/>
      <c r="G627" s="200"/>
      <c r="H627" s="200"/>
      <c r="I627" s="200"/>
      <c r="J627" s="200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  <c r="Z627" s="200"/>
    </row>
    <row r="628" ht="15.75" customHeight="1">
      <c r="A628" s="200"/>
      <c r="B628" s="200"/>
      <c r="C628" s="200"/>
      <c r="D628" s="200"/>
      <c r="E628" s="200"/>
      <c r="F628" s="200"/>
      <c r="G628" s="200"/>
      <c r="H628" s="200"/>
      <c r="I628" s="200"/>
      <c r="J628" s="200"/>
      <c r="K628" s="200"/>
      <c r="L628" s="200"/>
      <c r="M628" s="200"/>
      <c r="N628" s="200"/>
      <c r="O628" s="200"/>
      <c r="P628" s="200"/>
      <c r="Q628" s="200"/>
      <c r="R628" s="200"/>
      <c r="S628" s="200"/>
      <c r="T628" s="200"/>
      <c r="U628" s="200"/>
      <c r="V628" s="200"/>
      <c r="W628" s="200"/>
      <c r="X628" s="200"/>
      <c r="Y628" s="200"/>
      <c r="Z628" s="200"/>
    </row>
    <row r="629" ht="15.75" customHeight="1">
      <c r="A629" s="200"/>
      <c r="B629" s="200"/>
      <c r="C629" s="200"/>
      <c r="D629" s="200"/>
      <c r="E629" s="200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  <c r="R629" s="200"/>
      <c r="S629" s="200"/>
      <c r="T629" s="200"/>
      <c r="U629" s="200"/>
      <c r="V629" s="200"/>
      <c r="W629" s="200"/>
      <c r="X629" s="200"/>
      <c r="Y629" s="200"/>
      <c r="Z629" s="200"/>
    </row>
    <row r="630" ht="15.75" customHeight="1">
      <c r="A630" s="200"/>
      <c r="B630" s="200"/>
      <c r="C630" s="200"/>
      <c r="D630" s="200"/>
      <c r="E630" s="200"/>
      <c r="F630" s="200"/>
      <c r="G630" s="200"/>
      <c r="H630" s="200"/>
      <c r="I630" s="200"/>
      <c r="J630" s="200"/>
      <c r="K630" s="200"/>
      <c r="L630" s="200"/>
      <c r="M630" s="200"/>
      <c r="N630" s="200"/>
      <c r="O630" s="200"/>
      <c r="P630" s="200"/>
      <c r="Q630" s="200"/>
      <c r="R630" s="200"/>
      <c r="S630" s="200"/>
      <c r="T630" s="200"/>
      <c r="U630" s="200"/>
      <c r="V630" s="200"/>
      <c r="W630" s="200"/>
      <c r="X630" s="200"/>
      <c r="Y630" s="200"/>
      <c r="Z630" s="200"/>
    </row>
    <row r="631" ht="15.75" customHeight="1">
      <c r="A631" s="200"/>
      <c r="B631" s="200"/>
      <c r="C631" s="200"/>
      <c r="D631" s="200"/>
      <c r="E631" s="200"/>
      <c r="F631" s="200"/>
      <c r="G631" s="200"/>
      <c r="H631" s="200"/>
      <c r="I631" s="200"/>
      <c r="J631" s="200"/>
      <c r="K631" s="200"/>
      <c r="L631" s="200"/>
      <c r="M631" s="200"/>
      <c r="N631" s="200"/>
      <c r="O631" s="200"/>
      <c r="P631" s="200"/>
      <c r="Q631" s="200"/>
      <c r="R631" s="200"/>
      <c r="S631" s="200"/>
      <c r="T631" s="200"/>
      <c r="U631" s="200"/>
      <c r="V631" s="200"/>
      <c r="W631" s="200"/>
      <c r="X631" s="200"/>
      <c r="Y631" s="200"/>
      <c r="Z631" s="200"/>
    </row>
    <row r="632" ht="15.75" customHeight="1">
      <c r="A632" s="200"/>
      <c r="B632" s="200"/>
      <c r="C632" s="200"/>
      <c r="D632" s="200"/>
      <c r="E632" s="200"/>
      <c r="F632" s="200"/>
      <c r="G632" s="200"/>
      <c r="H632" s="200"/>
      <c r="I632" s="200"/>
      <c r="J632" s="200"/>
      <c r="K632" s="200"/>
      <c r="L632" s="200"/>
      <c r="M632" s="200"/>
      <c r="N632" s="200"/>
      <c r="O632" s="200"/>
      <c r="P632" s="200"/>
      <c r="Q632" s="200"/>
      <c r="R632" s="200"/>
      <c r="S632" s="200"/>
      <c r="T632" s="200"/>
      <c r="U632" s="200"/>
      <c r="V632" s="200"/>
      <c r="W632" s="200"/>
      <c r="X632" s="200"/>
      <c r="Y632" s="200"/>
      <c r="Z632" s="200"/>
    </row>
    <row r="633" ht="15.75" customHeight="1">
      <c r="A633" s="200"/>
      <c r="B633" s="200"/>
      <c r="C633" s="200"/>
      <c r="D633" s="200"/>
      <c r="E633" s="200"/>
      <c r="F633" s="200"/>
      <c r="G633" s="200"/>
      <c r="H633" s="200"/>
      <c r="I633" s="200"/>
      <c r="J633" s="200"/>
      <c r="K633" s="200"/>
      <c r="L633" s="200"/>
      <c r="M633" s="200"/>
      <c r="N633" s="200"/>
      <c r="O633" s="200"/>
      <c r="P633" s="200"/>
      <c r="Q633" s="200"/>
      <c r="R633" s="200"/>
      <c r="S633" s="200"/>
      <c r="T633" s="200"/>
      <c r="U633" s="200"/>
      <c r="V633" s="200"/>
      <c r="W633" s="200"/>
      <c r="X633" s="200"/>
      <c r="Y633" s="200"/>
      <c r="Z633" s="200"/>
    </row>
    <row r="634" ht="15.75" customHeight="1">
      <c r="A634" s="200"/>
      <c r="B634" s="200"/>
      <c r="C634" s="200"/>
      <c r="D634" s="200"/>
      <c r="E634" s="200"/>
      <c r="F634" s="200"/>
      <c r="G634" s="200"/>
      <c r="H634" s="200"/>
      <c r="I634" s="200"/>
      <c r="J634" s="200"/>
      <c r="K634" s="200"/>
      <c r="L634" s="200"/>
      <c r="M634" s="200"/>
      <c r="N634" s="200"/>
      <c r="O634" s="200"/>
      <c r="P634" s="200"/>
      <c r="Q634" s="200"/>
      <c r="R634" s="200"/>
      <c r="S634" s="200"/>
      <c r="T634" s="200"/>
      <c r="U634" s="200"/>
      <c r="V634" s="200"/>
      <c r="W634" s="200"/>
      <c r="X634" s="200"/>
      <c r="Y634" s="200"/>
      <c r="Z634" s="200"/>
    </row>
    <row r="635" ht="15.75" customHeight="1">
      <c r="A635" s="200"/>
      <c r="B635" s="200"/>
      <c r="C635" s="200"/>
      <c r="D635" s="200"/>
      <c r="E635" s="200"/>
      <c r="F635" s="200"/>
      <c r="G635" s="200"/>
      <c r="H635" s="200"/>
      <c r="I635" s="200"/>
      <c r="J635" s="200"/>
      <c r="K635" s="200"/>
      <c r="L635" s="200"/>
      <c r="M635" s="200"/>
      <c r="N635" s="200"/>
      <c r="O635" s="200"/>
      <c r="P635" s="200"/>
      <c r="Q635" s="200"/>
      <c r="R635" s="200"/>
      <c r="S635" s="200"/>
      <c r="T635" s="200"/>
      <c r="U635" s="200"/>
      <c r="V635" s="200"/>
      <c r="W635" s="200"/>
      <c r="X635" s="200"/>
      <c r="Y635" s="200"/>
      <c r="Z635" s="200"/>
    </row>
    <row r="636" ht="15.75" customHeight="1">
      <c r="A636" s="200"/>
      <c r="B636" s="200"/>
      <c r="C636" s="200"/>
      <c r="D636" s="200"/>
      <c r="E636" s="200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</row>
    <row r="637" ht="15.75" customHeight="1">
      <c r="A637" s="200"/>
      <c r="B637" s="200"/>
      <c r="C637" s="200"/>
      <c r="D637" s="200"/>
      <c r="E637" s="200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</row>
    <row r="638" ht="15.75" customHeight="1">
      <c r="A638" s="200"/>
      <c r="B638" s="200"/>
      <c r="C638" s="200"/>
      <c r="D638" s="200"/>
      <c r="E638" s="200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</row>
    <row r="639" ht="15.75" customHeight="1">
      <c r="A639" s="200"/>
      <c r="B639" s="200"/>
      <c r="C639" s="200"/>
      <c r="D639" s="200"/>
      <c r="E639" s="200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</row>
    <row r="640" ht="15.75" customHeight="1">
      <c r="A640" s="200"/>
      <c r="B640" s="200"/>
      <c r="C640" s="200"/>
      <c r="D640" s="200"/>
      <c r="E640" s="200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</row>
    <row r="641" ht="15.75" customHeight="1">
      <c r="A641" s="200"/>
      <c r="B641" s="200"/>
      <c r="C641" s="200"/>
      <c r="D641" s="200"/>
      <c r="E641" s="200"/>
      <c r="F641" s="200"/>
      <c r="G641" s="200"/>
      <c r="H641" s="200"/>
      <c r="I641" s="200"/>
      <c r="J641" s="200"/>
      <c r="K641" s="200"/>
      <c r="L641" s="200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  <c r="Z641" s="200"/>
    </row>
    <row r="642" ht="15.75" customHeight="1">
      <c r="A642" s="200"/>
      <c r="B642" s="200"/>
      <c r="C642" s="200"/>
      <c r="D642" s="200"/>
      <c r="E642" s="200"/>
      <c r="F642" s="200"/>
      <c r="G642" s="200"/>
      <c r="H642" s="200"/>
      <c r="I642" s="200"/>
      <c r="J642" s="200"/>
      <c r="K642" s="200"/>
      <c r="L642" s="200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  <c r="Z642" s="200"/>
    </row>
    <row r="643" ht="15.75" customHeight="1">
      <c r="A643" s="200"/>
      <c r="B643" s="200"/>
      <c r="C643" s="200"/>
      <c r="D643" s="200"/>
      <c r="E643" s="200"/>
      <c r="F643" s="200"/>
      <c r="G643" s="200"/>
      <c r="H643" s="200"/>
      <c r="I643" s="200"/>
      <c r="J643" s="200"/>
      <c r="K643" s="200"/>
      <c r="L643" s="200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  <c r="Z643" s="200"/>
    </row>
    <row r="644" ht="15.75" customHeight="1">
      <c r="A644" s="200"/>
      <c r="B644" s="200"/>
      <c r="C644" s="200"/>
      <c r="D644" s="200"/>
      <c r="E644" s="200"/>
      <c r="F644" s="200"/>
      <c r="G644" s="200"/>
      <c r="H644" s="200"/>
      <c r="I644" s="200"/>
      <c r="J644" s="200"/>
      <c r="K644" s="200"/>
      <c r="L644" s="200"/>
      <c r="M644" s="200"/>
      <c r="N644" s="200"/>
      <c r="O644" s="200"/>
      <c r="P644" s="200"/>
      <c r="Q644" s="200"/>
      <c r="R644" s="200"/>
      <c r="S644" s="200"/>
      <c r="T644" s="200"/>
      <c r="U644" s="200"/>
      <c r="V644" s="200"/>
      <c r="W644" s="200"/>
      <c r="X644" s="200"/>
      <c r="Y644" s="200"/>
      <c r="Z644" s="200"/>
    </row>
    <row r="645" ht="15.75" customHeight="1">
      <c r="A645" s="200"/>
      <c r="B645" s="200"/>
      <c r="C645" s="200"/>
      <c r="D645" s="200"/>
      <c r="E645" s="200"/>
      <c r="F645" s="200"/>
      <c r="G645" s="200"/>
      <c r="H645" s="200"/>
      <c r="I645" s="200"/>
      <c r="J645" s="200"/>
      <c r="K645" s="200"/>
      <c r="L645" s="200"/>
      <c r="M645" s="200"/>
      <c r="N645" s="200"/>
      <c r="O645" s="200"/>
      <c r="P645" s="200"/>
      <c r="Q645" s="200"/>
      <c r="R645" s="200"/>
      <c r="S645" s="200"/>
      <c r="T645" s="200"/>
      <c r="U645" s="200"/>
      <c r="V645" s="200"/>
      <c r="W645" s="200"/>
      <c r="X645" s="200"/>
      <c r="Y645" s="200"/>
      <c r="Z645" s="200"/>
    </row>
    <row r="646" ht="15.75" customHeight="1">
      <c r="A646" s="200"/>
      <c r="B646" s="200"/>
      <c r="C646" s="200"/>
      <c r="D646" s="200"/>
      <c r="E646" s="200"/>
      <c r="F646" s="200"/>
      <c r="G646" s="200"/>
      <c r="H646" s="200"/>
      <c r="I646" s="200"/>
      <c r="J646" s="200"/>
      <c r="K646" s="200"/>
      <c r="L646" s="200"/>
      <c r="M646" s="200"/>
      <c r="N646" s="200"/>
      <c r="O646" s="200"/>
      <c r="P646" s="200"/>
      <c r="Q646" s="200"/>
      <c r="R646" s="200"/>
      <c r="S646" s="200"/>
      <c r="T646" s="200"/>
      <c r="U646" s="200"/>
      <c r="V646" s="200"/>
      <c r="W646" s="200"/>
      <c r="X646" s="200"/>
      <c r="Y646" s="200"/>
      <c r="Z646" s="200"/>
    </row>
    <row r="647" ht="15.75" customHeight="1">
      <c r="A647" s="200"/>
      <c r="B647" s="200"/>
      <c r="C647" s="200"/>
      <c r="D647" s="200"/>
      <c r="E647" s="200"/>
      <c r="F647" s="200"/>
      <c r="G647" s="200"/>
      <c r="H647" s="200"/>
      <c r="I647" s="200"/>
      <c r="J647" s="200"/>
      <c r="K647" s="200"/>
      <c r="L647" s="200"/>
      <c r="M647" s="200"/>
      <c r="N647" s="200"/>
      <c r="O647" s="200"/>
      <c r="P647" s="200"/>
      <c r="Q647" s="200"/>
      <c r="R647" s="200"/>
      <c r="S647" s="200"/>
      <c r="T647" s="200"/>
      <c r="U647" s="200"/>
      <c r="V647" s="200"/>
      <c r="W647" s="200"/>
      <c r="X647" s="200"/>
      <c r="Y647" s="200"/>
      <c r="Z647" s="200"/>
    </row>
    <row r="648" ht="15.75" customHeight="1">
      <c r="A648" s="200"/>
      <c r="B648" s="200"/>
      <c r="C648" s="200"/>
      <c r="D648" s="200"/>
      <c r="E648" s="200"/>
      <c r="F648" s="200"/>
      <c r="G648" s="200"/>
      <c r="H648" s="200"/>
      <c r="I648" s="200"/>
      <c r="J648" s="200"/>
      <c r="K648" s="200"/>
      <c r="L648" s="200"/>
      <c r="M648" s="200"/>
      <c r="N648" s="200"/>
      <c r="O648" s="200"/>
      <c r="P648" s="200"/>
      <c r="Q648" s="200"/>
      <c r="R648" s="200"/>
      <c r="S648" s="200"/>
      <c r="T648" s="200"/>
      <c r="U648" s="200"/>
      <c r="V648" s="200"/>
      <c r="W648" s="200"/>
      <c r="X648" s="200"/>
      <c r="Y648" s="200"/>
      <c r="Z648" s="200"/>
    </row>
    <row r="649" ht="15.75" customHeight="1">
      <c r="A649" s="200"/>
      <c r="B649" s="200"/>
      <c r="C649" s="200"/>
      <c r="D649" s="200"/>
      <c r="E649" s="200"/>
      <c r="F649" s="200"/>
      <c r="G649" s="200"/>
      <c r="H649" s="200"/>
      <c r="I649" s="200"/>
      <c r="J649" s="200"/>
      <c r="K649" s="200"/>
      <c r="L649" s="200"/>
      <c r="M649" s="200"/>
      <c r="N649" s="200"/>
      <c r="O649" s="200"/>
      <c r="P649" s="200"/>
      <c r="Q649" s="200"/>
      <c r="R649" s="200"/>
      <c r="S649" s="200"/>
      <c r="T649" s="200"/>
      <c r="U649" s="200"/>
      <c r="V649" s="200"/>
      <c r="W649" s="200"/>
      <c r="X649" s="200"/>
      <c r="Y649" s="200"/>
      <c r="Z649" s="200"/>
    </row>
    <row r="650" ht="15.75" customHeight="1">
      <c r="A650" s="200"/>
      <c r="B650" s="200"/>
      <c r="C650" s="200"/>
      <c r="D650" s="200"/>
      <c r="E650" s="200"/>
      <c r="F650" s="200"/>
      <c r="G650" s="200"/>
      <c r="H650" s="200"/>
      <c r="I650" s="200"/>
      <c r="J650" s="200"/>
      <c r="K650" s="200"/>
      <c r="L650" s="200"/>
      <c r="M650" s="200"/>
      <c r="N650" s="200"/>
      <c r="O650" s="200"/>
      <c r="P650" s="200"/>
      <c r="Q650" s="200"/>
      <c r="R650" s="200"/>
      <c r="S650" s="200"/>
      <c r="T650" s="200"/>
      <c r="U650" s="200"/>
      <c r="V650" s="200"/>
      <c r="W650" s="200"/>
      <c r="X650" s="200"/>
      <c r="Y650" s="200"/>
      <c r="Z650" s="200"/>
    </row>
    <row r="651" ht="15.75" customHeight="1">
      <c r="A651" s="200"/>
      <c r="B651" s="200"/>
      <c r="C651" s="200"/>
      <c r="D651" s="200"/>
      <c r="E651" s="200"/>
      <c r="F651" s="200"/>
      <c r="G651" s="200"/>
      <c r="H651" s="200"/>
      <c r="I651" s="200"/>
      <c r="J651" s="200"/>
      <c r="K651" s="200"/>
      <c r="L651" s="200"/>
      <c r="M651" s="200"/>
      <c r="N651" s="200"/>
      <c r="O651" s="200"/>
      <c r="P651" s="200"/>
      <c r="Q651" s="200"/>
      <c r="R651" s="200"/>
      <c r="S651" s="200"/>
      <c r="T651" s="200"/>
      <c r="U651" s="200"/>
      <c r="V651" s="200"/>
      <c r="W651" s="200"/>
      <c r="X651" s="200"/>
      <c r="Y651" s="200"/>
      <c r="Z651" s="200"/>
    </row>
    <row r="652" ht="15.75" customHeight="1">
      <c r="A652" s="200"/>
      <c r="B652" s="200"/>
      <c r="C652" s="200"/>
      <c r="D652" s="200"/>
      <c r="E652" s="200"/>
      <c r="F652" s="200"/>
      <c r="G652" s="200"/>
      <c r="H652" s="200"/>
      <c r="I652" s="200"/>
      <c r="J652" s="200"/>
      <c r="K652" s="200"/>
      <c r="L652" s="200"/>
      <c r="M652" s="200"/>
      <c r="N652" s="200"/>
      <c r="O652" s="200"/>
      <c r="P652" s="200"/>
      <c r="Q652" s="200"/>
      <c r="R652" s="200"/>
      <c r="S652" s="200"/>
      <c r="T652" s="200"/>
      <c r="U652" s="200"/>
      <c r="V652" s="200"/>
      <c r="W652" s="200"/>
      <c r="X652" s="200"/>
      <c r="Y652" s="200"/>
      <c r="Z652" s="200"/>
    </row>
    <row r="653" ht="15.75" customHeight="1">
      <c r="A653" s="200"/>
      <c r="B653" s="200"/>
      <c r="C653" s="200"/>
      <c r="D653" s="200"/>
      <c r="E653" s="200"/>
      <c r="F653" s="200"/>
      <c r="G653" s="200"/>
      <c r="H653" s="200"/>
      <c r="I653" s="200"/>
      <c r="J653" s="200"/>
      <c r="K653" s="200"/>
      <c r="L653" s="200"/>
      <c r="M653" s="200"/>
      <c r="N653" s="200"/>
      <c r="O653" s="200"/>
      <c r="P653" s="200"/>
      <c r="Q653" s="200"/>
      <c r="R653" s="200"/>
      <c r="S653" s="200"/>
      <c r="T653" s="200"/>
      <c r="U653" s="200"/>
      <c r="V653" s="200"/>
      <c r="W653" s="200"/>
      <c r="X653" s="200"/>
      <c r="Y653" s="200"/>
      <c r="Z653" s="200"/>
    </row>
    <row r="654" ht="15.75" customHeight="1">
      <c r="A654" s="200"/>
      <c r="B654" s="200"/>
      <c r="C654" s="200"/>
      <c r="D654" s="200"/>
      <c r="E654" s="200"/>
      <c r="F654" s="200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</row>
    <row r="655" ht="15.75" customHeight="1">
      <c r="A655" s="200"/>
      <c r="B655" s="200"/>
      <c r="C655" s="200"/>
      <c r="D655" s="200"/>
      <c r="E655" s="200"/>
      <c r="F655" s="200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</row>
    <row r="656" ht="15.75" customHeight="1">
      <c r="A656" s="200"/>
      <c r="B656" s="200"/>
      <c r="C656" s="200"/>
      <c r="D656" s="200"/>
      <c r="E656" s="200"/>
      <c r="F656" s="200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</row>
    <row r="657" ht="15.75" customHeight="1">
      <c r="A657" s="200"/>
      <c r="B657" s="200"/>
      <c r="C657" s="200"/>
      <c r="D657" s="200"/>
      <c r="E657" s="200"/>
      <c r="F657" s="200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</row>
    <row r="658" ht="15.75" customHeight="1">
      <c r="A658" s="200"/>
      <c r="B658" s="200"/>
      <c r="C658" s="200"/>
      <c r="D658" s="200"/>
      <c r="E658" s="200"/>
      <c r="F658" s="200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</row>
    <row r="659" ht="15.75" customHeight="1">
      <c r="A659" s="200"/>
      <c r="B659" s="200"/>
      <c r="C659" s="200"/>
      <c r="D659" s="200"/>
      <c r="E659" s="200"/>
      <c r="F659" s="200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  <c r="R659" s="200"/>
      <c r="S659" s="200"/>
      <c r="T659" s="200"/>
      <c r="U659" s="200"/>
      <c r="V659" s="200"/>
      <c r="W659" s="200"/>
      <c r="X659" s="200"/>
      <c r="Y659" s="200"/>
      <c r="Z659" s="200"/>
    </row>
    <row r="660" ht="15.75" customHeight="1">
      <c r="A660" s="200"/>
      <c r="B660" s="200"/>
      <c r="C660" s="200"/>
      <c r="D660" s="200"/>
      <c r="E660" s="200"/>
      <c r="F660" s="200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  <c r="R660" s="200"/>
      <c r="S660" s="200"/>
      <c r="T660" s="200"/>
      <c r="U660" s="200"/>
      <c r="V660" s="200"/>
      <c r="W660" s="200"/>
      <c r="X660" s="200"/>
      <c r="Y660" s="200"/>
      <c r="Z660" s="200"/>
    </row>
    <row r="661" ht="15.75" customHeight="1">
      <c r="A661" s="200"/>
      <c r="B661" s="200"/>
      <c r="C661" s="200"/>
      <c r="D661" s="200"/>
      <c r="E661" s="200"/>
      <c r="F661" s="200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  <c r="R661" s="200"/>
      <c r="S661" s="200"/>
      <c r="T661" s="200"/>
      <c r="U661" s="200"/>
      <c r="V661" s="200"/>
      <c r="W661" s="200"/>
      <c r="X661" s="200"/>
      <c r="Y661" s="200"/>
      <c r="Z661" s="200"/>
    </row>
    <row r="662" ht="15.75" customHeight="1">
      <c r="A662" s="200"/>
      <c r="B662" s="200"/>
      <c r="C662" s="200"/>
      <c r="D662" s="200"/>
      <c r="E662" s="200"/>
      <c r="F662" s="200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  <c r="R662" s="200"/>
      <c r="S662" s="200"/>
      <c r="T662" s="200"/>
      <c r="U662" s="200"/>
      <c r="V662" s="200"/>
      <c r="W662" s="200"/>
      <c r="X662" s="200"/>
      <c r="Y662" s="200"/>
      <c r="Z662" s="200"/>
    </row>
    <row r="663" ht="15.75" customHeight="1">
      <c r="A663" s="200"/>
      <c r="B663" s="200"/>
      <c r="C663" s="200"/>
      <c r="D663" s="200"/>
      <c r="E663" s="200"/>
      <c r="F663" s="200"/>
      <c r="G663" s="200"/>
      <c r="H663" s="200"/>
      <c r="I663" s="200"/>
      <c r="J663" s="200"/>
      <c r="K663" s="200"/>
      <c r="L663" s="200"/>
      <c r="M663" s="200"/>
      <c r="N663" s="200"/>
      <c r="O663" s="200"/>
      <c r="P663" s="200"/>
      <c r="Q663" s="200"/>
      <c r="R663" s="200"/>
      <c r="S663" s="200"/>
      <c r="T663" s="200"/>
      <c r="U663" s="200"/>
      <c r="V663" s="200"/>
      <c r="W663" s="200"/>
      <c r="X663" s="200"/>
      <c r="Y663" s="200"/>
      <c r="Z663" s="200"/>
    </row>
    <row r="664" ht="15.75" customHeight="1">
      <c r="A664" s="200"/>
      <c r="B664" s="200"/>
      <c r="C664" s="200"/>
      <c r="D664" s="200"/>
      <c r="E664" s="200"/>
      <c r="F664" s="200"/>
      <c r="G664" s="200"/>
      <c r="H664" s="200"/>
      <c r="I664" s="200"/>
      <c r="J664" s="200"/>
      <c r="K664" s="200"/>
      <c r="L664" s="200"/>
      <c r="M664" s="200"/>
      <c r="N664" s="200"/>
      <c r="O664" s="200"/>
      <c r="P664" s="200"/>
      <c r="Q664" s="200"/>
      <c r="R664" s="200"/>
      <c r="S664" s="200"/>
      <c r="T664" s="200"/>
      <c r="U664" s="200"/>
      <c r="V664" s="200"/>
      <c r="W664" s="200"/>
      <c r="X664" s="200"/>
      <c r="Y664" s="200"/>
      <c r="Z664" s="200"/>
    </row>
    <row r="665" ht="15.75" customHeight="1">
      <c r="A665" s="200"/>
      <c r="B665" s="200"/>
      <c r="C665" s="200"/>
      <c r="D665" s="200"/>
      <c r="E665" s="200"/>
      <c r="F665" s="200"/>
      <c r="G665" s="200"/>
      <c r="H665" s="200"/>
      <c r="I665" s="200"/>
      <c r="J665" s="200"/>
      <c r="K665" s="200"/>
      <c r="L665" s="200"/>
      <c r="M665" s="200"/>
      <c r="N665" s="200"/>
      <c r="O665" s="200"/>
      <c r="P665" s="200"/>
      <c r="Q665" s="200"/>
      <c r="R665" s="200"/>
      <c r="S665" s="200"/>
      <c r="T665" s="200"/>
      <c r="U665" s="200"/>
      <c r="V665" s="200"/>
      <c r="W665" s="200"/>
      <c r="X665" s="200"/>
      <c r="Y665" s="200"/>
      <c r="Z665" s="200"/>
    </row>
    <row r="666" ht="15.75" customHeight="1">
      <c r="A666" s="200"/>
      <c r="B666" s="200"/>
      <c r="C666" s="200"/>
      <c r="D666" s="200"/>
      <c r="E666" s="200"/>
      <c r="F666" s="200"/>
      <c r="G666" s="200"/>
      <c r="H666" s="200"/>
      <c r="I666" s="200"/>
      <c r="J666" s="200"/>
      <c r="K666" s="200"/>
      <c r="L666" s="200"/>
      <c r="M666" s="200"/>
      <c r="N666" s="200"/>
      <c r="O666" s="200"/>
      <c r="P666" s="200"/>
      <c r="Q666" s="200"/>
      <c r="R666" s="200"/>
      <c r="S666" s="200"/>
      <c r="T666" s="200"/>
      <c r="U666" s="200"/>
      <c r="V666" s="200"/>
      <c r="W666" s="200"/>
      <c r="X666" s="200"/>
      <c r="Y666" s="200"/>
      <c r="Z666" s="200"/>
    </row>
    <row r="667" ht="15.75" customHeight="1">
      <c r="A667" s="200"/>
      <c r="B667" s="200"/>
      <c r="C667" s="200"/>
      <c r="D667" s="200"/>
      <c r="E667" s="200"/>
      <c r="F667" s="200"/>
      <c r="G667" s="200"/>
      <c r="H667" s="200"/>
      <c r="I667" s="200"/>
      <c r="J667" s="200"/>
      <c r="K667" s="200"/>
      <c r="L667" s="200"/>
      <c r="M667" s="200"/>
      <c r="N667" s="200"/>
      <c r="O667" s="200"/>
      <c r="P667" s="200"/>
      <c r="Q667" s="200"/>
      <c r="R667" s="200"/>
      <c r="S667" s="200"/>
      <c r="T667" s="200"/>
      <c r="U667" s="200"/>
      <c r="V667" s="200"/>
      <c r="W667" s="200"/>
      <c r="X667" s="200"/>
      <c r="Y667" s="200"/>
      <c r="Z667" s="200"/>
    </row>
    <row r="668" ht="15.75" customHeight="1">
      <c r="A668" s="200"/>
      <c r="B668" s="200"/>
      <c r="C668" s="200"/>
      <c r="D668" s="200"/>
      <c r="E668" s="200"/>
      <c r="F668" s="200"/>
      <c r="G668" s="200"/>
      <c r="H668" s="200"/>
      <c r="I668" s="200"/>
      <c r="J668" s="200"/>
      <c r="K668" s="200"/>
      <c r="L668" s="200"/>
      <c r="M668" s="200"/>
      <c r="N668" s="200"/>
      <c r="O668" s="200"/>
      <c r="P668" s="200"/>
      <c r="Q668" s="200"/>
      <c r="R668" s="200"/>
      <c r="S668" s="200"/>
      <c r="T668" s="200"/>
      <c r="U668" s="200"/>
      <c r="V668" s="200"/>
      <c r="W668" s="200"/>
      <c r="X668" s="200"/>
      <c r="Y668" s="200"/>
      <c r="Z668" s="200"/>
    </row>
    <row r="669" ht="15.75" customHeight="1">
      <c r="A669" s="200"/>
      <c r="B669" s="200"/>
      <c r="C669" s="200"/>
      <c r="D669" s="200"/>
      <c r="E669" s="200"/>
      <c r="F669" s="200"/>
      <c r="G669" s="200"/>
      <c r="H669" s="200"/>
      <c r="I669" s="200"/>
      <c r="J669" s="200"/>
      <c r="K669" s="200"/>
      <c r="L669" s="200"/>
      <c r="M669" s="200"/>
      <c r="N669" s="200"/>
      <c r="O669" s="200"/>
      <c r="P669" s="200"/>
      <c r="Q669" s="200"/>
      <c r="R669" s="200"/>
      <c r="S669" s="200"/>
      <c r="T669" s="200"/>
      <c r="U669" s="200"/>
      <c r="V669" s="200"/>
      <c r="W669" s="200"/>
      <c r="X669" s="200"/>
      <c r="Y669" s="200"/>
      <c r="Z669" s="200"/>
    </row>
    <row r="670" ht="15.75" customHeight="1">
      <c r="A670" s="200"/>
      <c r="B670" s="200"/>
      <c r="C670" s="200"/>
      <c r="D670" s="200"/>
      <c r="E670" s="200"/>
      <c r="F670" s="200"/>
      <c r="G670" s="200"/>
      <c r="H670" s="200"/>
      <c r="I670" s="200"/>
      <c r="J670" s="200"/>
      <c r="K670" s="200"/>
      <c r="L670" s="200"/>
      <c r="M670" s="200"/>
      <c r="N670" s="200"/>
      <c r="O670" s="200"/>
      <c r="P670" s="200"/>
      <c r="Q670" s="200"/>
      <c r="R670" s="200"/>
      <c r="S670" s="200"/>
      <c r="T670" s="200"/>
      <c r="U670" s="200"/>
      <c r="V670" s="200"/>
      <c r="W670" s="200"/>
      <c r="X670" s="200"/>
      <c r="Y670" s="200"/>
      <c r="Z670" s="200"/>
    </row>
    <row r="671" ht="15.75" customHeight="1">
      <c r="A671" s="200"/>
      <c r="B671" s="200"/>
      <c r="C671" s="200"/>
      <c r="D671" s="200"/>
      <c r="E671" s="200"/>
      <c r="F671" s="200"/>
      <c r="G671" s="200"/>
      <c r="H671" s="200"/>
      <c r="I671" s="200"/>
      <c r="J671" s="200"/>
      <c r="K671" s="200"/>
      <c r="L671" s="200"/>
      <c r="M671" s="200"/>
      <c r="N671" s="200"/>
      <c r="O671" s="200"/>
      <c r="P671" s="200"/>
      <c r="Q671" s="200"/>
      <c r="R671" s="200"/>
      <c r="S671" s="200"/>
      <c r="T671" s="200"/>
      <c r="U671" s="200"/>
      <c r="V671" s="200"/>
      <c r="W671" s="200"/>
      <c r="X671" s="200"/>
      <c r="Y671" s="200"/>
      <c r="Z671" s="200"/>
    </row>
    <row r="672" ht="15.75" customHeight="1">
      <c r="A672" s="200"/>
      <c r="B672" s="200"/>
      <c r="C672" s="200"/>
      <c r="D672" s="200"/>
      <c r="E672" s="200"/>
      <c r="F672" s="200"/>
      <c r="G672" s="200"/>
      <c r="H672" s="200"/>
      <c r="I672" s="200"/>
      <c r="J672" s="200"/>
      <c r="K672" s="200"/>
      <c r="L672" s="200"/>
      <c r="M672" s="200"/>
      <c r="N672" s="200"/>
      <c r="O672" s="200"/>
      <c r="P672" s="200"/>
      <c r="Q672" s="200"/>
      <c r="R672" s="200"/>
      <c r="S672" s="200"/>
      <c r="T672" s="200"/>
      <c r="U672" s="200"/>
      <c r="V672" s="200"/>
      <c r="W672" s="200"/>
      <c r="X672" s="200"/>
      <c r="Y672" s="200"/>
      <c r="Z672" s="200"/>
    </row>
    <row r="673" ht="15.75" customHeight="1">
      <c r="A673" s="200"/>
      <c r="B673" s="200"/>
      <c r="C673" s="200"/>
      <c r="D673" s="200"/>
      <c r="E673" s="200"/>
      <c r="F673" s="200"/>
      <c r="G673" s="200"/>
      <c r="H673" s="200"/>
      <c r="I673" s="200"/>
      <c r="J673" s="200"/>
      <c r="K673" s="200"/>
      <c r="L673" s="200"/>
      <c r="M673" s="200"/>
      <c r="N673" s="200"/>
      <c r="O673" s="200"/>
      <c r="P673" s="200"/>
      <c r="Q673" s="200"/>
      <c r="R673" s="200"/>
      <c r="S673" s="200"/>
      <c r="T673" s="200"/>
      <c r="U673" s="200"/>
      <c r="V673" s="200"/>
      <c r="W673" s="200"/>
      <c r="X673" s="200"/>
      <c r="Y673" s="200"/>
      <c r="Z673" s="200"/>
    </row>
    <row r="674" ht="15.75" customHeight="1">
      <c r="A674" s="200"/>
      <c r="B674" s="200"/>
      <c r="C674" s="200"/>
      <c r="D674" s="200"/>
      <c r="E674" s="200"/>
      <c r="F674" s="200"/>
      <c r="G674" s="200"/>
      <c r="H674" s="200"/>
      <c r="I674" s="200"/>
      <c r="J674" s="200"/>
      <c r="K674" s="200"/>
      <c r="L674" s="200"/>
      <c r="M674" s="200"/>
      <c r="N674" s="200"/>
      <c r="O674" s="200"/>
      <c r="P674" s="200"/>
      <c r="Q674" s="200"/>
      <c r="R674" s="200"/>
      <c r="S674" s="200"/>
      <c r="T674" s="200"/>
      <c r="U674" s="200"/>
      <c r="V674" s="200"/>
      <c r="W674" s="200"/>
      <c r="X674" s="200"/>
      <c r="Y674" s="200"/>
      <c r="Z674" s="200"/>
    </row>
    <row r="675" ht="15.75" customHeight="1">
      <c r="A675" s="200"/>
      <c r="B675" s="200"/>
      <c r="C675" s="200"/>
      <c r="D675" s="200"/>
      <c r="E675" s="200"/>
      <c r="F675" s="200"/>
      <c r="G675" s="200"/>
      <c r="H675" s="200"/>
      <c r="I675" s="200"/>
      <c r="J675" s="200"/>
      <c r="K675" s="200"/>
      <c r="L675" s="200"/>
      <c r="M675" s="200"/>
      <c r="N675" s="200"/>
      <c r="O675" s="200"/>
      <c r="P675" s="200"/>
      <c r="Q675" s="200"/>
      <c r="R675" s="200"/>
      <c r="S675" s="200"/>
      <c r="T675" s="200"/>
      <c r="U675" s="200"/>
      <c r="V675" s="200"/>
      <c r="W675" s="200"/>
      <c r="X675" s="200"/>
      <c r="Y675" s="200"/>
      <c r="Z675" s="200"/>
    </row>
    <row r="676" ht="15.75" customHeight="1">
      <c r="A676" s="200"/>
      <c r="B676" s="200"/>
      <c r="C676" s="200"/>
      <c r="D676" s="200"/>
      <c r="E676" s="200"/>
      <c r="F676" s="200"/>
      <c r="G676" s="200"/>
      <c r="H676" s="200"/>
      <c r="I676" s="200"/>
      <c r="J676" s="200"/>
      <c r="K676" s="200"/>
      <c r="L676" s="200"/>
      <c r="M676" s="200"/>
      <c r="N676" s="200"/>
      <c r="O676" s="200"/>
      <c r="P676" s="200"/>
      <c r="Q676" s="200"/>
      <c r="R676" s="200"/>
      <c r="S676" s="200"/>
      <c r="T676" s="200"/>
      <c r="U676" s="200"/>
      <c r="V676" s="200"/>
      <c r="W676" s="200"/>
      <c r="X676" s="200"/>
      <c r="Y676" s="200"/>
      <c r="Z676" s="200"/>
    </row>
    <row r="677" ht="15.75" customHeight="1">
      <c r="A677" s="200"/>
      <c r="B677" s="200"/>
      <c r="C677" s="200"/>
      <c r="D677" s="200"/>
      <c r="E677" s="200"/>
      <c r="F677" s="200"/>
      <c r="G677" s="200"/>
      <c r="H677" s="200"/>
      <c r="I677" s="200"/>
      <c r="J677" s="200"/>
      <c r="K677" s="200"/>
      <c r="L677" s="200"/>
      <c r="M677" s="200"/>
      <c r="N677" s="200"/>
      <c r="O677" s="200"/>
      <c r="P677" s="200"/>
      <c r="Q677" s="200"/>
      <c r="R677" s="200"/>
      <c r="S677" s="200"/>
      <c r="T677" s="200"/>
      <c r="U677" s="200"/>
      <c r="V677" s="200"/>
      <c r="W677" s="200"/>
      <c r="X677" s="200"/>
      <c r="Y677" s="200"/>
      <c r="Z677" s="200"/>
    </row>
    <row r="678" ht="15.75" customHeight="1">
      <c r="A678" s="200"/>
      <c r="B678" s="200"/>
      <c r="C678" s="200"/>
      <c r="D678" s="200"/>
      <c r="E678" s="200"/>
      <c r="F678" s="200"/>
      <c r="G678" s="200"/>
      <c r="H678" s="200"/>
      <c r="I678" s="200"/>
      <c r="J678" s="200"/>
      <c r="K678" s="200"/>
      <c r="L678" s="200"/>
      <c r="M678" s="200"/>
      <c r="N678" s="200"/>
      <c r="O678" s="200"/>
      <c r="P678" s="200"/>
      <c r="Q678" s="200"/>
      <c r="R678" s="200"/>
      <c r="S678" s="200"/>
      <c r="T678" s="200"/>
      <c r="U678" s="200"/>
      <c r="V678" s="200"/>
      <c r="W678" s="200"/>
      <c r="X678" s="200"/>
      <c r="Y678" s="200"/>
      <c r="Z678" s="200"/>
    </row>
    <row r="679" ht="15.75" customHeight="1">
      <c r="A679" s="200"/>
      <c r="B679" s="200"/>
      <c r="C679" s="200"/>
      <c r="D679" s="200"/>
      <c r="E679" s="200"/>
      <c r="F679" s="200"/>
      <c r="G679" s="200"/>
      <c r="H679" s="200"/>
      <c r="I679" s="200"/>
      <c r="J679" s="200"/>
      <c r="K679" s="200"/>
      <c r="L679" s="200"/>
      <c r="M679" s="200"/>
      <c r="N679" s="200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  <c r="Z679" s="200"/>
    </row>
    <row r="680" ht="15.75" customHeight="1">
      <c r="A680" s="200"/>
      <c r="B680" s="200"/>
      <c r="C680" s="200"/>
      <c r="D680" s="200"/>
      <c r="E680" s="200"/>
      <c r="F680" s="200"/>
      <c r="G680" s="200"/>
      <c r="H680" s="200"/>
      <c r="I680" s="200"/>
      <c r="J680" s="200"/>
      <c r="K680" s="200"/>
      <c r="L680" s="200"/>
      <c r="M680" s="200"/>
      <c r="N680" s="200"/>
      <c r="O680" s="200"/>
      <c r="P680" s="200"/>
      <c r="Q680" s="200"/>
      <c r="R680" s="200"/>
      <c r="S680" s="200"/>
      <c r="T680" s="200"/>
      <c r="U680" s="200"/>
      <c r="V680" s="200"/>
      <c r="W680" s="200"/>
      <c r="X680" s="200"/>
      <c r="Y680" s="200"/>
      <c r="Z680" s="200"/>
    </row>
    <row r="681" ht="15.75" customHeight="1">
      <c r="A681" s="200"/>
      <c r="B681" s="200"/>
      <c r="C681" s="200"/>
      <c r="D681" s="200"/>
      <c r="E681" s="200"/>
      <c r="F681" s="200"/>
      <c r="G681" s="200"/>
      <c r="H681" s="200"/>
      <c r="I681" s="200"/>
      <c r="J681" s="200"/>
      <c r="K681" s="200"/>
      <c r="L681" s="200"/>
      <c r="M681" s="200"/>
      <c r="N681" s="200"/>
      <c r="O681" s="200"/>
      <c r="P681" s="200"/>
      <c r="Q681" s="200"/>
      <c r="R681" s="200"/>
      <c r="S681" s="200"/>
      <c r="T681" s="200"/>
      <c r="U681" s="200"/>
      <c r="V681" s="200"/>
      <c r="W681" s="200"/>
      <c r="X681" s="200"/>
      <c r="Y681" s="200"/>
      <c r="Z681" s="200"/>
    </row>
    <row r="682" ht="15.75" customHeight="1">
      <c r="A682" s="200"/>
      <c r="B682" s="200"/>
      <c r="C682" s="200"/>
      <c r="D682" s="200"/>
      <c r="E682" s="200"/>
      <c r="F682" s="200"/>
      <c r="G682" s="200"/>
      <c r="H682" s="200"/>
      <c r="I682" s="200"/>
      <c r="J682" s="200"/>
      <c r="K682" s="200"/>
      <c r="L682" s="200"/>
      <c r="M682" s="200"/>
      <c r="N682" s="200"/>
      <c r="O682" s="200"/>
      <c r="P682" s="200"/>
      <c r="Q682" s="200"/>
      <c r="R682" s="200"/>
      <c r="S682" s="200"/>
      <c r="T682" s="200"/>
      <c r="U682" s="200"/>
      <c r="V682" s="200"/>
      <c r="W682" s="200"/>
      <c r="X682" s="200"/>
      <c r="Y682" s="200"/>
      <c r="Z682" s="200"/>
    </row>
    <row r="683" ht="15.75" customHeight="1">
      <c r="A683" s="200"/>
      <c r="B683" s="200"/>
      <c r="C683" s="200"/>
      <c r="D683" s="200"/>
      <c r="E683" s="200"/>
      <c r="F683" s="200"/>
      <c r="G683" s="200"/>
      <c r="H683" s="200"/>
      <c r="I683" s="200"/>
      <c r="J683" s="200"/>
      <c r="K683" s="200"/>
      <c r="L683" s="200"/>
      <c r="M683" s="200"/>
      <c r="N683" s="200"/>
      <c r="O683" s="200"/>
      <c r="P683" s="200"/>
      <c r="Q683" s="200"/>
      <c r="R683" s="200"/>
      <c r="S683" s="200"/>
      <c r="T683" s="200"/>
      <c r="U683" s="200"/>
      <c r="V683" s="200"/>
      <c r="W683" s="200"/>
      <c r="X683" s="200"/>
      <c r="Y683" s="200"/>
      <c r="Z683" s="200"/>
    </row>
    <row r="684" ht="15.75" customHeight="1">
      <c r="A684" s="200"/>
      <c r="B684" s="200"/>
      <c r="C684" s="200"/>
      <c r="D684" s="200"/>
      <c r="E684" s="200"/>
      <c r="F684" s="200"/>
      <c r="G684" s="200"/>
      <c r="H684" s="200"/>
      <c r="I684" s="200"/>
      <c r="J684" s="200"/>
      <c r="K684" s="200"/>
      <c r="L684" s="200"/>
      <c r="M684" s="200"/>
      <c r="N684" s="200"/>
      <c r="O684" s="200"/>
      <c r="P684" s="200"/>
      <c r="Q684" s="200"/>
      <c r="R684" s="200"/>
      <c r="S684" s="200"/>
      <c r="T684" s="200"/>
      <c r="U684" s="200"/>
      <c r="V684" s="200"/>
      <c r="W684" s="200"/>
      <c r="X684" s="200"/>
      <c r="Y684" s="200"/>
      <c r="Z684" s="200"/>
    </row>
    <row r="685" ht="15.75" customHeight="1">
      <c r="A685" s="200"/>
      <c r="B685" s="200"/>
      <c r="C685" s="200"/>
      <c r="D685" s="200"/>
      <c r="E685" s="200"/>
      <c r="F685" s="200"/>
      <c r="G685" s="200"/>
      <c r="H685" s="200"/>
      <c r="I685" s="200"/>
      <c r="J685" s="200"/>
      <c r="K685" s="200"/>
      <c r="L685" s="200"/>
      <c r="M685" s="200"/>
      <c r="N685" s="200"/>
      <c r="O685" s="200"/>
      <c r="P685" s="200"/>
      <c r="Q685" s="200"/>
      <c r="R685" s="200"/>
      <c r="S685" s="200"/>
      <c r="T685" s="200"/>
      <c r="U685" s="200"/>
      <c r="V685" s="200"/>
      <c r="W685" s="200"/>
      <c r="X685" s="200"/>
      <c r="Y685" s="200"/>
      <c r="Z685" s="200"/>
    </row>
    <row r="686" ht="15.75" customHeight="1">
      <c r="A686" s="200"/>
      <c r="B686" s="200"/>
      <c r="C686" s="200"/>
      <c r="D686" s="200"/>
      <c r="E686" s="200"/>
      <c r="F686" s="200"/>
      <c r="G686" s="200"/>
      <c r="H686" s="200"/>
      <c r="I686" s="200"/>
      <c r="J686" s="200"/>
      <c r="K686" s="200"/>
      <c r="L686" s="200"/>
      <c r="M686" s="200"/>
      <c r="N686" s="200"/>
      <c r="O686" s="200"/>
      <c r="P686" s="200"/>
      <c r="Q686" s="200"/>
      <c r="R686" s="200"/>
      <c r="S686" s="200"/>
      <c r="T686" s="200"/>
      <c r="U686" s="200"/>
      <c r="V686" s="200"/>
      <c r="W686" s="200"/>
      <c r="X686" s="200"/>
      <c r="Y686" s="200"/>
      <c r="Z686" s="200"/>
    </row>
    <row r="687" ht="15.75" customHeight="1">
      <c r="A687" s="200"/>
      <c r="B687" s="200"/>
      <c r="C687" s="200"/>
      <c r="D687" s="200"/>
      <c r="E687" s="200"/>
      <c r="F687" s="200"/>
      <c r="G687" s="200"/>
      <c r="H687" s="200"/>
      <c r="I687" s="200"/>
      <c r="J687" s="200"/>
      <c r="K687" s="200"/>
      <c r="L687" s="200"/>
      <c r="M687" s="200"/>
      <c r="N687" s="200"/>
      <c r="O687" s="200"/>
      <c r="P687" s="200"/>
      <c r="Q687" s="200"/>
      <c r="R687" s="200"/>
      <c r="S687" s="200"/>
      <c r="T687" s="200"/>
      <c r="U687" s="200"/>
      <c r="V687" s="200"/>
      <c r="W687" s="200"/>
      <c r="X687" s="200"/>
      <c r="Y687" s="200"/>
      <c r="Z687" s="200"/>
    </row>
    <row r="688" ht="15.75" customHeight="1">
      <c r="A688" s="200"/>
      <c r="B688" s="200"/>
      <c r="C688" s="200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  <c r="Z688" s="200"/>
    </row>
    <row r="689" ht="15.75" customHeight="1">
      <c r="A689" s="200"/>
      <c r="B689" s="200"/>
      <c r="C689" s="200"/>
      <c r="D689" s="200"/>
      <c r="E689" s="200"/>
      <c r="F689" s="200"/>
      <c r="G689" s="200"/>
      <c r="H689" s="200"/>
      <c r="I689" s="200"/>
      <c r="J689" s="200"/>
      <c r="K689" s="200"/>
      <c r="L689" s="200"/>
      <c r="M689" s="200"/>
      <c r="N689" s="200"/>
      <c r="O689" s="200"/>
      <c r="P689" s="200"/>
      <c r="Q689" s="200"/>
      <c r="R689" s="200"/>
      <c r="S689" s="200"/>
      <c r="T689" s="200"/>
      <c r="U689" s="200"/>
      <c r="V689" s="200"/>
      <c r="W689" s="200"/>
      <c r="X689" s="200"/>
      <c r="Y689" s="200"/>
      <c r="Z689" s="200"/>
    </row>
    <row r="690" ht="15.75" customHeight="1">
      <c r="A690" s="200"/>
      <c r="B690" s="200"/>
      <c r="C690" s="200"/>
      <c r="D690" s="200"/>
      <c r="E690" s="200"/>
      <c r="F690" s="200"/>
      <c r="G690" s="200"/>
      <c r="H690" s="200"/>
      <c r="I690" s="200"/>
      <c r="J690" s="200"/>
      <c r="K690" s="200"/>
      <c r="L690" s="200"/>
      <c r="M690" s="200"/>
      <c r="N690" s="200"/>
      <c r="O690" s="200"/>
      <c r="P690" s="200"/>
      <c r="Q690" s="200"/>
      <c r="R690" s="200"/>
      <c r="S690" s="200"/>
      <c r="T690" s="200"/>
      <c r="U690" s="200"/>
      <c r="V690" s="200"/>
      <c r="W690" s="200"/>
      <c r="X690" s="200"/>
      <c r="Y690" s="200"/>
      <c r="Z690" s="200"/>
    </row>
    <row r="691" ht="15.75" customHeight="1">
      <c r="A691" s="200"/>
      <c r="B691" s="200"/>
      <c r="C691" s="200"/>
      <c r="D691" s="200"/>
      <c r="E691" s="200"/>
      <c r="F691" s="200"/>
      <c r="G691" s="200"/>
      <c r="H691" s="200"/>
      <c r="I691" s="200"/>
      <c r="J691" s="200"/>
      <c r="K691" s="200"/>
      <c r="L691" s="200"/>
      <c r="M691" s="200"/>
      <c r="N691" s="200"/>
      <c r="O691" s="200"/>
      <c r="P691" s="200"/>
      <c r="Q691" s="200"/>
      <c r="R691" s="200"/>
      <c r="S691" s="200"/>
      <c r="T691" s="200"/>
      <c r="U691" s="200"/>
      <c r="V691" s="200"/>
      <c r="W691" s="200"/>
      <c r="X691" s="200"/>
      <c r="Y691" s="200"/>
      <c r="Z691" s="200"/>
    </row>
    <row r="692" ht="15.75" customHeight="1">
      <c r="A692" s="200"/>
      <c r="B692" s="200"/>
      <c r="C692" s="200"/>
      <c r="D692" s="200"/>
      <c r="E692" s="200"/>
      <c r="F692" s="200"/>
      <c r="G692" s="200"/>
      <c r="H692" s="200"/>
      <c r="I692" s="200"/>
      <c r="J692" s="200"/>
      <c r="K692" s="200"/>
      <c r="L692" s="200"/>
      <c r="M692" s="200"/>
      <c r="N692" s="200"/>
      <c r="O692" s="200"/>
      <c r="P692" s="200"/>
      <c r="Q692" s="200"/>
      <c r="R692" s="200"/>
      <c r="S692" s="200"/>
      <c r="T692" s="200"/>
      <c r="U692" s="200"/>
      <c r="V692" s="200"/>
      <c r="W692" s="200"/>
      <c r="X692" s="200"/>
      <c r="Y692" s="200"/>
      <c r="Z692" s="200"/>
    </row>
    <row r="693" ht="15.75" customHeight="1">
      <c r="A693" s="200"/>
      <c r="B693" s="200"/>
      <c r="C693" s="200"/>
      <c r="D693" s="200"/>
      <c r="E693" s="200"/>
      <c r="F693" s="200"/>
      <c r="G693" s="200"/>
      <c r="H693" s="200"/>
      <c r="I693" s="200"/>
      <c r="J693" s="200"/>
      <c r="K693" s="200"/>
      <c r="L693" s="200"/>
      <c r="M693" s="200"/>
      <c r="N693" s="200"/>
      <c r="O693" s="200"/>
      <c r="P693" s="200"/>
      <c r="Q693" s="200"/>
      <c r="R693" s="200"/>
      <c r="S693" s="200"/>
      <c r="T693" s="200"/>
      <c r="U693" s="200"/>
      <c r="V693" s="200"/>
      <c r="W693" s="200"/>
      <c r="X693" s="200"/>
      <c r="Y693" s="200"/>
      <c r="Z693" s="200"/>
    </row>
    <row r="694" ht="15.75" customHeight="1">
      <c r="A694" s="200"/>
      <c r="B694" s="200"/>
      <c r="C694" s="200"/>
      <c r="D694" s="200"/>
      <c r="E694" s="200"/>
      <c r="F694" s="200"/>
      <c r="G694" s="200"/>
      <c r="H694" s="200"/>
      <c r="I694" s="200"/>
      <c r="J694" s="200"/>
      <c r="K694" s="200"/>
      <c r="L694" s="200"/>
      <c r="M694" s="200"/>
      <c r="N694" s="200"/>
      <c r="O694" s="200"/>
      <c r="P694" s="200"/>
      <c r="Q694" s="200"/>
      <c r="R694" s="200"/>
      <c r="S694" s="200"/>
      <c r="T694" s="200"/>
      <c r="U694" s="200"/>
      <c r="V694" s="200"/>
      <c r="W694" s="200"/>
      <c r="X694" s="200"/>
      <c r="Y694" s="200"/>
      <c r="Z694" s="200"/>
    </row>
    <row r="695" ht="15.75" customHeight="1">
      <c r="A695" s="200"/>
      <c r="B695" s="200"/>
      <c r="C695" s="200"/>
      <c r="D695" s="200"/>
      <c r="E695" s="200"/>
      <c r="F695" s="200"/>
      <c r="G695" s="200"/>
      <c r="H695" s="200"/>
      <c r="I695" s="200"/>
      <c r="J695" s="200"/>
      <c r="K695" s="200"/>
      <c r="L695" s="200"/>
      <c r="M695" s="200"/>
      <c r="N695" s="200"/>
      <c r="O695" s="200"/>
      <c r="P695" s="200"/>
      <c r="Q695" s="200"/>
      <c r="R695" s="200"/>
      <c r="S695" s="200"/>
      <c r="T695" s="200"/>
      <c r="U695" s="200"/>
      <c r="V695" s="200"/>
      <c r="W695" s="200"/>
      <c r="X695" s="200"/>
      <c r="Y695" s="200"/>
      <c r="Z695" s="200"/>
    </row>
    <row r="696" ht="15.75" customHeight="1">
      <c r="A696" s="200"/>
      <c r="B696" s="200"/>
      <c r="C696" s="200"/>
      <c r="D696" s="200"/>
      <c r="E696" s="200"/>
      <c r="F696" s="200"/>
      <c r="G696" s="200"/>
      <c r="H696" s="200"/>
      <c r="I696" s="200"/>
      <c r="J696" s="200"/>
      <c r="K696" s="200"/>
      <c r="L696" s="200"/>
      <c r="M696" s="200"/>
      <c r="N696" s="200"/>
      <c r="O696" s="200"/>
      <c r="P696" s="200"/>
      <c r="Q696" s="200"/>
      <c r="R696" s="200"/>
      <c r="S696" s="200"/>
      <c r="T696" s="200"/>
      <c r="U696" s="200"/>
      <c r="V696" s="200"/>
      <c r="W696" s="200"/>
      <c r="X696" s="200"/>
      <c r="Y696" s="200"/>
      <c r="Z696" s="200"/>
    </row>
    <row r="697" ht="15.75" customHeight="1">
      <c r="A697" s="200"/>
      <c r="B697" s="200"/>
      <c r="C697" s="200"/>
      <c r="D697" s="200"/>
      <c r="E697" s="200"/>
      <c r="F697" s="200"/>
      <c r="G697" s="200"/>
      <c r="H697" s="200"/>
      <c r="I697" s="200"/>
      <c r="J697" s="200"/>
      <c r="K697" s="200"/>
      <c r="L697" s="200"/>
      <c r="M697" s="200"/>
      <c r="N697" s="200"/>
      <c r="O697" s="200"/>
      <c r="P697" s="200"/>
      <c r="Q697" s="200"/>
      <c r="R697" s="200"/>
      <c r="S697" s="200"/>
      <c r="T697" s="200"/>
      <c r="U697" s="200"/>
      <c r="V697" s="200"/>
      <c r="W697" s="200"/>
      <c r="X697" s="200"/>
      <c r="Y697" s="200"/>
      <c r="Z697" s="200"/>
    </row>
    <row r="698" ht="15.75" customHeight="1">
      <c r="A698" s="200"/>
      <c r="B698" s="200"/>
      <c r="C698" s="200"/>
      <c r="D698" s="200"/>
      <c r="E698" s="200"/>
      <c r="F698" s="200"/>
      <c r="G698" s="200"/>
      <c r="H698" s="200"/>
      <c r="I698" s="200"/>
      <c r="J698" s="200"/>
      <c r="K698" s="200"/>
      <c r="L698" s="200"/>
      <c r="M698" s="200"/>
      <c r="N698" s="200"/>
      <c r="O698" s="200"/>
      <c r="P698" s="200"/>
      <c r="Q698" s="200"/>
      <c r="R698" s="200"/>
      <c r="S698" s="200"/>
      <c r="T698" s="200"/>
      <c r="U698" s="200"/>
      <c r="V698" s="200"/>
      <c r="W698" s="200"/>
      <c r="X698" s="200"/>
      <c r="Y698" s="200"/>
      <c r="Z698" s="200"/>
    </row>
    <row r="699" ht="15.75" customHeight="1">
      <c r="A699" s="200"/>
      <c r="B699" s="200"/>
      <c r="C699" s="200"/>
      <c r="D699" s="200"/>
      <c r="E699" s="200"/>
      <c r="F699" s="200"/>
      <c r="G699" s="200"/>
      <c r="H699" s="200"/>
      <c r="I699" s="200"/>
      <c r="J699" s="200"/>
      <c r="K699" s="200"/>
      <c r="L699" s="200"/>
      <c r="M699" s="200"/>
      <c r="N699" s="200"/>
      <c r="O699" s="200"/>
      <c r="P699" s="200"/>
      <c r="Q699" s="200"/>
      <c r="R699" s="200"/>
      <c r="S699" s="200"/>
      <c r="T699" s="200"/>
      <c r="U699" s="200"/>
      <c r="V699" s="200"/>
      <c r="W699" s="200"/>
      <c r="X699" s="200"/>
      <c r="Y699" s="200"/>
      <c r="Z699" s="200"/>
    </row>
    <row r="700" ht="15.75" customHeight="1">
      <c r="A700" s="200"/>
      <c r="B700" s="200"/>
      <c r="C700" s="200"/>
      <c r="D700" s="200"/>
      <c r="E700" s="200"/>
      <c r="F700" s="200"/>
      <c r="G700" s="200"/>
      <c r="H700" s="200"/>
      <c r="I700" s="200"/>
      <c r="J700" s="200"/>
      <c r="K700" s="200"/>
      <c r="L700" s="200"/>
      <c r="M700" s="200"/>
      <c r="N700" s="200"/>
      <c r="O700" s="200"/>
      <c r="P700" s="200"/>
      <c r="Q700" s="200"/>
      <c r="R700" s="200"/>
      <c r="S700" s="200"/>
      <c r="T700" s="200"/>
      <c r="U700" s="200"/>
      <c r="V700" s="200"/>
      <c r="W700" s="200"/>
      <c r="X700" s="200"/>
      <c r="Y700" s="200"/>
      <c r="Z700" s="200"/>
    </row>
    <row r="701" ht="15.75" customHeight="1">
      <c r="A701" s="200"/>
      <c r="B701" s="200"/>
      <c r="C701" s="200"/>
      <c r="D701" s="200"/>
      <c r="E701" s="200"/>
      <c r="F701" s="200"/>
      <c r="G701" s="200"/>
      <c r="H701" s="200"/>
      <c r="I701" s="200"/>
      <c r="J701" s="200"/>
      <c r="K701" s="200"/>
      <c r="L701" s="200"/>
      <c r="M701" s="200"/>
      <c r="N701" s="200"/>
      <c r="O701" s="200"/>
      <c r="P701" s="200"/>
      <c r="Q701" s="200"/>
      <c r="R701" s="200"/>
      <c r="S701" s="200"/>
      <c r="T701" s="200"/>
      <c r="U701" s="200"/>
      <c r="V701" s="200"/>
      <c r="W701" s="200"/>
      <c r="X701" s="200"/>
      <c r="Y701" s="200"/>
      <c r="Z701" s="200"/>
    </row>
    <row r="702" ht="15.75" customHeight="1">
      <c r="A702" s="200"/>
      <c r="B702" s="200"/>
      <c r="C702" s="200"/>
      <c r="D702" s="200"/>
      <c r="E702" s="200"/>
      <c r="F702" s="200"/>
      <c r="G702" s="200"/>
      <c r="H702" s="200"/>
      <c r="I702" s="200"/>
      <c r="J702" s="200"/>
      <c r="K702" s="200"/>
      <c r="L702" s="200"/>
      <c r="M702" s="200"/>
      <c r="N702" s="200"/>
      <c r="O702" s="200"/>
      <c r="P702" s="200"/>
      <c r="Q702" s="200"/>
      <c r="R702" s="200"/>
      <c r="S702" s="200"/>
      <c r="T702" s="200"/>
      <c r="U702" s="200"/>
      <c r="V702" s="200"/>
      <c r="W702" s="200"/>
      <c r="X702" s="200"/>
      <c r="Y702" s="200"/>
      <c r="Z702" s="200"/>
    </row>
    <row r="703" ht="15.75" customHeight="1">
      <c r="A703" s="200"/>
      <c r="B703" s="200"/>
      <c r="C703" s="200"/>
      <c r="D703" s="200"/>
      <c r="E703" s="200"/>
      <c r="F703" s="200"/>
      <c r="G703" s="200"/>
      <c r="H703" s="200"/>
      <c r="I703" s="200"/>
      <c r="J703" s="200"/>
      <c r="K703" s="200"/>
      <c r="L703" s="200"/>
      <c r="M703" s="200"/>
      <c r="N703" s="200"/>
      <c r="O703" s="200"/>
      <c r="P703" s="200"/>
      <c r="Q703" s="200"/>
      <c r="R703" s="200"/>
      <c r="S703" s="200"/>
      <c r="T703" s="200"/>
      <c r="U703" s="200"/>
      <c r="V703" s="200"/>
      <c r="W703" s="200"/>
      <c r="X703" s="200"/>
      <c r="Y703" s="200"/>
      <c r="Z703" s="200"/>
    </row>
    <row r="704" ht="15.75" customHeight="1">
      <c r="A704" s="200"/>
      <c r="B704" s="200"/>
      <c r="C704" s="200"/>
      <c r="D704" s="200"/>
      <c r="E704" s="200"/>
      <c r="F704" s="200"/>
      <c r="G704" s="200"/>
      <c r="H704" s="200"/>
      <c r="I704" s="200"/>
      <c r="J704" s="200"/>
      <c r="K704" s="200"/>
      <c r="L704" s="200"/>
      <c r="M704" s="200"/>
      <c r="N704" s="200"/>
      <c r="O704" s="200"/>
      <c r="P704" s="200"/>
      <c r="Q704" s="200"/>
      <c r="R704" s="200"/>
      <c r="S704" s="200"/>
      <c r="T704" s="200"/>
      <c r="U704" s="200"/>
      <c r="V704" s="200"/>
      <c r="W704" s="200"/>
      <c r="X704" s="200"/>
      <c r="Y704" s="200"/>
      <c r="Z704" s="200"/>
    </row>
    <row r="705" ht="15.75" customHeight="1">
      <c r="A705" s="200"/>
      <c r="B705" s="200"/>
      <c r="C705" s="200"/>
      <c r="D705" s="200"/>
      <c r="E705" s="200"/>
      <c r="F705" s="200"/>
      <c r="G705" s="200"/>
      <c r="H705" s="200"/>
      <c r="I705" s="200"/>
      <c r="J705" s="200"/>
      <c r="K705" s="200"/>
      <c r="L705" s="200"/>
      <c r="M705" s="200"/>
      <c r="N705" s="200"/>
      <c r="O705" s="200"/>
      <c r="P705" s="200"/>
      <c r="Q705" s="200"/>
      <c r="R705" s="200"/>
      <c r="S705" s="200"/>
      <c r="T705" s="200"/>
      <c r="U705" s="200"/>
      <c r="V705" s="200"/>
      <c r="W705" s="200"/>
      <c r="X705" s="200"/>
      <c r="Y705" s="200"/>
      <c r="Z705" s="200"/>
    </row>
    <row r="706" ht="15.75" customHeight="1">
      <c r="A706" s="200"/>
      <c r="B706" s="200"/>
      <c r="C706" s="200"/>
      <c r="D706" s="200"/>
      <c r="E706" s="200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  <c r="R706" s="200"/>
      <c r="S706" s="200"/>
      <c r="T706" s="200"/>
      <c r="U706" s="200"/>
      <c r="V706" s="200"/>
      <c r="W706" s="200"/>
      <c r="X706" s="200"/>
      <c r="Y706" s="200"/>
      <c r="Z706" s="200"/>
    </row>
    <row r="707" ht="15.75" customHeight="1">
      <c r="A707" s="200"/>
      <c r="B707" s="200"/>
      <c r="C707" s="200"/>
      <c r="D707" s="200"/>
      <c r="E707" s="200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  <c r="R707" s="200"/>
      <c r="S707" s="200"/>
      <c r="T707" s="200"/>
      <c r="U707" s="200"/>
      <c r="V707" s="200"/>
      <c r="W707" s="200"/>
      <c r="X707" s="200"/>
      <c r="Y707" s="200"/>
      <c r="Z707" s="200"/>
    </row>
    <row r="708" ht="15.75" customHeight="1">
      <c r="A708" s="200"/>
      <c r="B708" s="200"/>
      <c r="C708" s="200"/>
      <c r="D708" s="200"/>
      <c r="E708" s="200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  <c r="Z708" s="200"/>
    </row>
    <row r="709" ht="15.75" customHeight="1">
      <c r="A709" s="200"/>
      <c r="B709" s="200"/>
      <c r="C709" s="200"/>
      <c r="D709" s="200"/>
      <c r="E709" s="200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  <c r="Z709" s="200"/>
    </row>
    <row r="710" ht="15.75" customHeight="1">
      <c r="A710" s="200"/>
      <c r="B710" s="200"/>
      <c r="C710" s="200"/>
      <c r="D710" s="200"/>
      <c r="E710" s="200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  <c r="Z710" s="200"/>
    </row>
    <row r="711" ht="15.75" customHeight="1">
      <c r="A711" s="200"/>
      <c r="B711" s="200"/>
      <c r="C711" s="200"/>
      <c r="D711" s="200"/>
      <c r="E711" s="200"/>
      <c r="F711" s="200"/>
      <c r="G711" s="200"/>
      <c r="H711" s="200"/>
      <c r="I711" s="200"/>
      <c r="J711" s="200"/>
      <c r="K711" s="200"/>
      <c r="L711" s="200"/>
      <c r="M711" s="200"/>
      <c r="N711" s="200"/>
      <c r="O711" s="200"/>
      <c r="P711" s="200"/>
      <c r="Q711" s="200"/>
      <c r="R711" s="200"/>
      <c r="S711" s="200"/>
      <c r="T711" s="200"/>
      <c r="U711" s="200"/>
      <c r="V711" s="200"/>
      <c r="W711" s="200"/>
      <c r="X711" s="200"/>
      <c r="Y711" s="200"/>
      <c r="Z711" s="200"/>
    </row>
    <row r="712" ht="15.75" customHeight="1">
      <c r="A712" s="200"/>
      <c r="B712" s="200"/>
      <c r="C712" s="200"/>
      <c r="D712" s="200"/>
      <c r="E712" s="200"/>
      <c r="F712" s="200"/>
      <c r="G712" s="200"/>
      <c r="H712" s="200"/>
      <c r="I712" s="200"/>
      <c r="J712" s="200"/>
      <c r="K712" s="200"/>
      <c r="L712" s="200"/>
      <c r="M712" s="200"/>
      <c r="N712" s="200"/>
      <c r="O712" s="200"/>
      <c r="P712" s="200"/>
      <c r="Q712" s="200"/>
      <c r="R712" s="200"/>
      <c r="S712" s="200"/>
      <c r="T712" s="200"/>
      <c r="U712" s="200"/>
      <c r="V712" s="200"/>
      <c r="W712" s="200"/>
      <c r="X712" s="200"/>
      <c r="Y712" s="200"/>
      <c r="Z712" s="200"/>
    </row>
    <row r="713" ht="15.75" customHeight="1">
      <c r="A713" s="200"/>
      <c r="B713" s="200"/>
      <c r="C713" s="200"/>
      <c r="D713" s="200"/>
      <c r="E713" s="200"/>
      <c r="F713" s="200"/>
      <c r="G713" s="200"/>
      <c r="H713" s="200"/>
      <c r="I713" s="200"/>
      <c r="J713" s="200"/>
      <c r="K713" s="200"/>
      <c r="L713" s="200"/>
      <c r="M713" s="200"/>
      <c r="N713" s="200"/>
      <c r="O713" s="200"/>
      <c r="P713" s="200"/>
      <c r="Q713" s="200"/>
      <c r="R713" s="200"/>
      <c r="S713" s="200"/>
      <c r="T713" s="200"/>
      <c r="U713" s="200"/>
      <c r="V713" s="200"/>
      <c r="W713" s="200"/>
      <c r="X713" s="200"/>
      <c r="Y713" s="200"/>
      <c r="Z713" s="200"/>
    </row>
    <row r="714" ht="15.75" customHeight="1">
      <c r="A714" s="200"/>
      <c r="B714" s="200"/>
      <c r="C714" s="200"/>
      <c r="D714" s="200"/>
      <c r="E714" s="200"/>
      <c r="F714" s="200"/>
      <c r="G714" s="200"/>
      <c r="H714" s="200"/>
      <c r="I714" s="200"/>
      <c r="J714" s="200"/>
      <c r="K714" s="200"/>
      <c r="L714" s="200"/>
      <c r="M714" s="200"/>
      <c r="N714" s="200"/>
      <c r="O714" s="200"/>
      <c r="P714" s="200"/>
      <c r="Q714" s="200"/>
      <c r="R714" s="200"/>
      <c r="S714" s="200"/>
      <c r="T714" s="200"/>
      <c r="U714" s="200"/>
      <c r="V714" s="200"/>
      <c r="W714" s="200"/>
      <c r="X714" s="200"/>
      <c r="Y714" s="200"/>
      <c r="Z714" s="200"/>
    </row>
    <row r="715" ht="15.75" customHeight="1">
      <c r="A715" s="200"/>
      <c r="B715" s="200"/>
      <c r="C715" s="200"/>
      <c r="D715" s="200"/>
      <c r="E715" s="200"/>
      <c r="F715" s="200"/>
      <c r="G715" s="200"/>
      <c r="H715" s="200"/>
      <c r="I715" s="200"/>
      <c r="J715" s="200"/>
      <c r="K715" s="200"/>
      <c r="L715" s="200"/>
      <c r="M715" s="200"/>
      <c r="N715" s="200"/>
      <c r="O715" s="200"/>
      <c r="P715" s="200"/>
      <c r="Q715" s="200"/>
      <c r="R715" s="200"/>
      <c r="S715" s="200"/>
      <c r="T715" s="200"/>
      <c r="U715" s="200"/>
      <c r="V715" s="200"/>
      <c r="W715" s="200"/>
      <c r="X715" s="200"/>
      <c r="Y715" s="200"/>
      <c r="Z715" s="200"/>
    </row>
    <row r="716" ht="15.75" customHeight="1">
      <c r="A716" s="200"/>
      <c r="B716" s="200"/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  <c r="Z716" s="200"/>
    </row>
    <row r="717" ht="15.75" customHeight="1">
      <c r="A717" s="200"/>
      <c r="B717" s="200"/>
      <c r="C717" s="200"/>
      <c r="D717" s="200"/>
      <c r="E717" s="200"/>
      <c r="F717" s="200"/>
      <c r="G717" s="200"/>
      <c r="H717" s="200"/>
      <c r="I717" s="200"/>
      <c r="J717" s="200"/>
      <c r="K717" s="200"/>
      <c r="L717" s="200"/>
      <c r="M717" s="200"/>
      <c r="N717" s="200"/>
      <c r="O717" s="200"/>
      <c r="P717" s="200"/>
      <c r="Q717" s="200"/>
      <c r="R717" s="200"/>
      <c r="S717" s="200"/>
      <c r="T717" s="200"/>
      <c r="U717" s="200"/>
      <c r="V717" s="200"/>
      <c r="W717" s="200"/>
      <c r="X717" s="200"/>
      <c r="Y717" s="200"/>
      <c r="Z717" s="200"/>
    </row>
    <row r="718" ht="15.75" customHeight="1">
      <c r="A718" s="200"/>
      <c r="B718" s="200"/>
      <c r="C718" s="200"/>
      <c r="D718" s="200"/>
      <c r="E718" s="200"/>
      <c r="F718" s="200"/>
      <c r="G718" s="200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  <c r="Z718" s="200"/>
    </row>
    <row r="719" ht="15.75" customHeight="1">
      <c r="A719" s="200"/>
      <c r="B719" s="200"/>
      <c r="C719" s="200"/>
      <c r="D719" s="200"/>
      <c r="E719" s="200"/>
      <c r="F719" s="200"/>
      <c r="G719" s="200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  <c r="Z719" s="200"/>
    </row>
    <row r="720" ht="15.75" customHeight="1">
      <c r="A720" s="200"/>
      <c r="B720" s="200"/>
      <c r="C720" s="200"/>
      <c r="D720" s="200"/>
      <c r="E720" s="200"/>
      <c r="F720" s="200"/>
      <c r="G720" s="200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  <c r="Z720" s="200"/>
    </row>
    <row r="721" ht="15.75" customHeight="1">
      <c r="A721" s="200"/>
      <c r="B721" s="200"/>
      <c r="C721" s="200"/>
      <c r="D721" s="200"/>
      <c r="E721" s="200"/>
      <c r="F721" s="200"/>
      <c r="G721" s="200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  <c r="Z721" s="200"/>
    </row>
    <row r="722" ht="15.75" customHeight="1">
      <c r="A722" s="200"/>
      <c r="B722" s="200"/>
      <c r="C722" s="200"/>
      <c r="D722" s="200"/>
      <c r="E722" s="200"/>
      <c r="F722" s="200"/>
      <c r="G722" s="200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  <c r="Z722" s="200"/>
    </row>
    <row r="723" ht="15.75" customHeight="1">
      <c r="A723" s="200"/>
      <c r="B723" s="200"/>
      <c r="C723" s="200"/>
      <c r="D723" s="200"/>
      <c r="E723" s="200"/>
      <c r="F723" s="200"/>
      <c r="G723" s="200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  <c r="Z723" s="200"/>
    </row>
    <row r="724" ht="15.75" customHeight="1">
      <c r="A724" s="200"/>
      <c r="B724" s="200"/>
      <c r="C724" s="200"/>
      <c r="D724" s="200"/>
      <c r="E724" s="200"/>
      <c r="F724" s="200"/>
      <c r="G724" s="200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  <c r="Z724" s="200"/>
    </row>
    <row r="725" ht="15.75" customHeight="1">
      <c r="A725" s="200"/>
      <c r="B725" s="200"/>
      <c r="C725" s="200"/>
      <c r="D725" s="200"/>
      <c r="E725" s="200"/>
      <c r="F725" s="200"/>
      <c r="G725" s="200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  <c r="Z725" s="200"/>
    </row>
    <row r="726" ht="15.75" customHeight="1">
      <c r="A726" s="200"/>
      <c r="B726" s="200"/>
      <c r="C726" s="200"/>
      <c r="D726" s="200"/>
      <c r="E726" s="200"/>
      <c r="F726" s="200"/>
      <c r="G726" s="200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  <c r="Z726" s="200"/>
    </row>
    <row r="727" ht="15.75" customHeight="1">
      <c r="A727" s="200"/>
      <c r="B727" s="200"/>
      <c r="C727" s="200"/>
      <c r="D727" s="200"/>
      <c r="E727" s="200"/>
      <c r="F727" s="200"/>
      <c r="G727" s="200"/>
      <c r="H727" s="200"/>
      <c r="I727" s="200"/>
      <c r="J727" s="200"/>
      <c r="K727" s="200"/>
      <c r="L727" s="200"/>
      <c r="M727" s="200"/>
      <c r="N727" s="200"/>
      <c r="O727" s="200"/>
      <c r="P727" s="200"/>
      <c r="Q727" s="200"/>
      <c r="R727" s="200"/>
      <c r="S727" s="200"/>
      <c r="T727" s="200"/>
      <c r="U727" s="200"/>
      <c r="V727" s="200"/>
      <c r="W727" s="200"/>
      <c r="X727" s="200"/>
      <c r="Y727" s="200"/>
      <c r="Z727" s="200"/>
    </row>
    <row r="728" ht="15.75" customHeight="1">
      <c r="A728" s="200"/>
      <c r="B728" s="200"/>
      <c r="C728" s="200"/>
      <c r="D728" s="200"/>
      <c r="E728" s="200"/>
      <c r="F728" s="200"/>
      <c r="G728" s="200"/>
      <c r="H728" s="200"/>
      <c r="I728" s="200"/>
      <c r="J728" s="200"/>
      <c r="K728" s="200"/>
      <c r="L728" s="200"/>
      <c r="M728" s="200"/>
      <c r="N728" s="200"/>
      <c r="O728" s="200"/>
      <c r="P728" s="200"/>
      <c r="Q728" s="200"/>
      <c r="R728" s="200"/>
      <c r="S728" s="200"/>
      <c r="T728" s="200"/>
      <c r="U728" s="200"/>
      <c r="V728" s="200"/>
      <c r="W728" s="200"/>
      <c r="X728" s="200"/>
      <c r="Y728" s="200"/>
      <c r="Z728" s="200"/>
    </row>
    <row r="729" ht="15.75" customHeight="1">
      <c r="A729" s="200"/>
      <c r="B729" s="200"/>
      <c r="C729" s="200"/>
      <c r="D729" s="200"/>
      <c r="E729" s="200"/>
      <c r="F729" s="200"/>
      <c r="G729" s="200"/>
      <c r="H729" s="200"/>
      <c r="I729" s="200"/>
      <c r="J729" s="200"/>
      <c r="K729" s="200"/>
      <c r="L729" s="200"/>
      <c r="M729" s="200"/>
      <c r="N729" s="200"/>
      <c r="O729" s="200"/>
      <c r="P729" s="200"/>
      <c r="Q729" s="200"/>
      <c r="R729" s="200"/>
      <c r="S729" s="200"/>
      <c r="T729" s="200"/>
      <c r="U729" s="200"/>
      <c r="V729" s="200"/>
      <c r="W729" s="200"/>
      <c r="X729" s="200"/>
      <c r="Y729" s="200"/>
      <c r="Z729" s="200"/>
    </row>
    <row r="730" ht="15.75" customHeight="1">
      <c r="A730" s="200"/>
      <c r="B730" s="200"/>
      <c r="C730" s="200"/>
      <c r="D730" s="200"/>
      <c r="E730" s="200"/>
      <c r="F730" s="200"/>
      <c r="G730" s="200"/>
      <c r="H730" s="200"/>
      <c r="I730" s="200"/>
      <c r="J730" s="200"/>
      <c r="K730" s="200"/>
      <c r="L730" s="200"/>
      <c r="M730" s="200"/>
      <c r="N730" s="200"/>
      <c r="O730" s="200"/>
      <c r="P730" s="200"/>
      <c r="Q730" s="200"/>
      <c r="R730" s="200"/>
      <c r="S730" s="200"/>
      <c r="T730" s="200"/>
      <c r="U730" s="200"/>
      <c r="V730" s="200"/>
      <c r="W730" s="200"/>
      <c r="X730" s="200"/>
      <c r="Y730" s="200"/>
      <c r="Z730" s="200"/>
    </row>
    <row r="731" ht="15.75" customHeight="1">
      <c r="A731" s="200"/>
      <c r="B731" s="200"/>
      <c r="C731" s="200"/>
      <c r="D731" s="200"/>
      <c r="E731" s="200"/>
      <c r="F731" s="200"/>
      <c r="G731" s="200"/>
      <c r="H731" s="200"/>
      <c r="I731" s="200"/>
      <c r="J731" s="200"/>
      <c r="K731" s="200"/>
      <c r="L731" s="200"/>
      <c r="M731" s="200"/>
      <c r="N731" s="200"/>
      <c r="O731" s="200"/>
      <c r="P731" s="200"/>
      <c r="Q731" s="200"/>
      <c r="R731" s="200"/>
      <c r="S731" s="200"/>
      <c r="T731" s="200"/>
      <c r="U731" s="200"/>
      <c r="V731" s="200"/>
      <c r="W731" s="200"/>
      <c r="X731" s="200"/>
      <c r="Y731" s="200"/>
      <c r="Z731" s="200"/>
    </row>
    <row r="732" ht="15.75" customHeight="1">
      <c r="A732" s="200"/>
      <c r="B732" s="200"/>
      <c r="C732" s="200"/>
      <c r="D732" s="200"/>
      <c r="E732" s="200"/>
      <c r="F732" s="200"/>
      <c r="G732" s="200"/>
      <c r="H732" s="200"/>
      <c r="I732" s="200"/>
      <c r="J732" s="200"/>
      <c r="K732" s="200"/>
      <c r="L732" s="200"/>
      <c r="M732" s="200"/>
      <c r="N732" s="200"/>
      <c r="O732" s="200"/>
      <c r="P732" s="200"/>
      <c r="Q732" s="200"/>
      <c r="R732" s="200"/>
      <c r="S732" s="200"/>
      <c r="T732" s="200"/>
      <c r="U732" s="200"/>
      <c r="V732" s="200"/>
      <c r="W732" s="200"/>
      <c r="X732" s="200"/>
      <c r="Y732" s="200"/>
      <c r="Z732" s="200"/>
    </row>
    <row r="733" ht="15.75" customHeight="1">
      <c r="A733" s="200"/>
      <c r="B733" s="200"/>
      <c r="C733" s="200"/>
      <c r="D733" s="200"/>
      <c r="E733" s="200"/>
      <c r="F733" s="200"/>
      <c r="G733" s="200"/>
      <c r="H733" s="200"/>
      <c r="I733" s="200"/>
      <c r="J733" s="200"/>
      <c r="K733" s="200"/>
      <c r="L733" s="200"/>
      <c r="M733" s="200"/>
      <c r="N733" s="200"/>
      <c r="O733" s="200"/>
      <c r="P733" s="200"/>
      <c r="Q733" s="200"/>
      <c r="R733" s="200"/>
      <c r="S733" s="200"/>
      <c r="T733" s="200"/>
      <c r="U733" s="200"/>
      <c r="V733" s="200"/>
      <c r="W733" s="200"/>
      <c r="X733" s="200"/>
      <c r="Y733" s="200"/>
      <c r="Z733" s="200"/>
    </row>
    <row r="734" ht="15.75" customHeight="1">
      <c r="A734" s="200"/>
      <c r="B734" s="200"/>
      <c r="C734" s="200"/>
      <c r="D734" s="200"/>
      <c r="E734" s="200"/>
      <c r="F734" s="200"/>
      <c r="G734" s="200"/>
      <c r="H734" s="200"/>
      <c r="I734" s="200"/>
      <c r="J734" s="200"/>
      <c r="K734" s="200"/>
      <c r="L734" s="200"/>
      <c r="M734" s="200"/>
      <c r="N734" s="200"/>
      <c r="O734" s="200"/>
      <c r="P734" s="200"/>
      <c r="Q734" s="200"/>
      <c r="R734" s="200"/>
      <c r="S734" s="200"/>
      <c r="T734" s="200"/>
      <c r="U734" s="200"/>
      <c r="V734" s="200"/>
      <c r="W734" s="200"/>
      <c r="X734" s="200"/>
      <c r="Y734" s="200"/>
      <c r="Z734" s="200"/>
    </row>
    <row r="735" ht="15.75" customHeight="1">
      <c r="A735" s="200"/>
      <c r="B735" s="200"/>
      <c r="C735" s="200"/>
      <c r="D735" s="200"/>
      <c r="E735" s="200"/>
      <c r="F735" s="200"/>
      <c r="G735" s="200"/>
      <c r="H735" s="200"/>
      <c r="I735" s="200"/>
      <c r="J735" s="200"/>
      <c r="K735" s="200"/>
      <c r="L735" s="200"/>
      <c r="M735" s="200"/>
      <c r="N735" s="200"/>
      <c r="O735" s="200"/>
      <c r="P735" s="200"/>
      <c r="Q735" s="200"/>
      <c r="R735" s="200"/>
      <c r="S735" s="200"/>
      <c r="T735" s="200"/>
      <c r="U735" s="200"/>
      <c r="V735" s="200"/>
      <c r="W735" s="200"/>
      <c r="X735" s="200"/>
      <c r="Y735" s="200"/>
      <c r="Z735" s="200"/>
    </row>
    <row r="736" ht="15.75" customHeight="1">
      <c r="A736" s="200"/>
      <c r="B736" s="200"/>
      <c r="C736" s="200"/>
      <c r="D736" s="200"/>
      <c r="E736" s="200"/>
      <c r="F736" s="200"/>
      <c r="G736" s="200"/>
      <c r="H736" s="200"/>
      <c r="I736" s="200"/>
      <c r="J736" s="200"/>
      <c r="K736" s="200"/>
      <c r="L736" s="200"/>
      <c r="M736" s="200"/>
      <c r="N736" s="200"/>
      <c r="O736" s="200"/>
      <c r="P736" s="200"/>
      <c r="Q736" s="200"/>
      <c r="R736" s="200"/>
      <c r="S736" s="200"/>
      <c r="T736" s="200"/>
      <c r="U736" s="200"/>
      <c r="V736" s="200"/>
      <c r="W736" s="200"/>
      <c r="X736" s="200"/>
      <c r="Y736" s="200"/>
      <c r="Z736" s="200"/>
    </row>
    <row r="737" ht="15.75" customHeight="1">
      <c r="A737" s="200"/>
      <c r="B737" s="200"/>
      <c r="C737" s="200"/>
      <c r="D737" s="200"/>
      <c r="E737" s="200"/>
      <c r="F737" s="200"/>
      <c r="G737" s="200"/>
      <c r="H737" s="200"/>
      <c r="I737" s="200"/>
      <c r="J737" s="200"/>
      <c r="K737" s="200"/>
      <c r="L737" s="200"/>
      <c r="M737" s="200"/>
      <c r="N737" s="200"/>
      <c r="O737" s="200"/>
      <c r="P737" s="200"/>
      <c r="Q737" s="200"/>
      <c r="R737" s="200"/>
      <c r="S737" s="200"/>
      <c r="T737" s="200"/>
      <c r="U737" s="200"/>
      <c r="V737" s="200"/>
      <c r="W737" s="200"/>
      <c r="X737" s="200"/>
      <c r="Y737" s="200"/>
      <c r="Z737" s="200"/>
    </row>
    <row r="738" ht="15.75" customHeight="1">
      <c r="A738" s="200"/>
      <c r="B738" s="200"/>
      <c r="C738" s="200"/>
      <c r="D738" s="200"/>
      <c r="E738" s="200"/>
      <c r="F738" s="200"/>
      <c r="G738" s="200"/>
      <c r="H738" s="200"/>
      <c r="I738" s="200"/>
      <c r="J738" s="200"/>
      <c r="K738" s="200"/>
      <c r="L738" s="200"/>
      <c r="M738" s="200"/>
      <c r="N738" s="200"/>
      <c r="O738" s="200"/>
      <c r="P738" s="200"/>
      <c r="Q738" s="200"/>
      <c r="R738" s="200"/>
      <c r="S738" s="200"/>
      <c r="T738" s="200"/>
      <c r="U738" s="200"/>
      <c r="V738" s="200"/>
      <c r="W738" s="200"/>
      <c r="X738" s="200"/>
      <c r="Y738" s="200"/>
      <c r="Z738" s="200"/>
    </row>
    <row r="739" ht="15.75" customHeight="1">
      <c r="A739" s="200"/>
      <c r="B739" s="200"/>
      <c r="C739" s="200"/>
      <c r="D739" s="200"/>
      <c r="E739" s="200"/>
      <c r="F739" s="200"/>
      <c r="G739" s="200"/>
      <c r="H739" s="200"/>
      <c r="I739" s="200"/>
      <c r="J739" s="200"/>
      <c r="K739" s="200"/>
      <c r="L739" s="200"/>
      <c r="M739" s="200"/>
      <c r="N739" s="200"/>
      <c r="O739" s="200"/>
      <c r="P739" s="200"/>
      <c r="Q739" s="200"/>
      <c r="R739" s="200"/>
      <c r="S739" s="200"/>
      <c r="T739" s="200"/>
      <c r="U739" s="200"/>
      <c r="V739" s="200"/>
      <c r="W739" s="200"/>
      <c r="X739" s="200"/>
      <c r="Y739" s="200"/>
      <c r="Z739" s="200"/>
    </row>
    <row r="740" ht="15.75" customHeight="1">
      <c r="A740" s="200"/>
      <c r="B740" s="200"/>
      <c r="C740" s="200"/>
      <c r="D740" s="200"/>
      <c r="E740" s="200"/>
      <c r="F740" s="200"/>
      <c r="G740" s="200"/>
      <c r="H740" s="200"/>
      <c r="I740" s="200"/>
      <c r="J740" s="200"/>
      <c r="K740" s="200"/>
      <c r="L740" s="200"/>
      <c r="M740" s="200"/>
      <c r="N740" s="200"/>
      <c r="O740" s="200"/>
      <c r="P740" s="200"/>
      <c r="Q740" s="200"/>
      <c r="R740" s="200"/>
      <c r="S740" s="200"/>
      <c r="T740" s="200"/>
      <c r="U740" s="200"/>
      <c r="V740" s="200"/>
      <c r="W740" s="200"/>
      <c r="X740" s="200"/>
      <c r="Y740" s="200"/>
      <c r="Z740" s="200"/>
    </row>
    <row r="741" ht="15.75" customHeight="1">
      <c r="A741" s="200"/>
      <c r="B741" s="200"/>
      <c r="C741" s="200"/>
      <c r="D741" s="200"/>
      <c r="E741" s="200"/>
      <c r="F741" s="200"/>
      <c r="G741" s="200"/>
      <c r="H741" s="200"/>
      <c r="I741" s="200"/>
      <c r="J741" s="200"/>
      <c r="K741" s="200"/>
      <c r="L741" s="200"/>
      <c r="M741" s="200"/>
      <c r="N741" s="200"/>
      <c r="O741" s="200"/>
      <c r="P741" s="200"/>
      <c r="Q741" s="200"/>
      <c r="R741" s="200"/>
      <c r="S741" s="200"/>
      <c r="T741" s="200"/>
      <c r="U741" s="200"/>
      <c r="V741" s="200"/>
      <c r="W741" s="200"/>
      <c r="X741" s="200"/>
      <c r="Y741" s="200"/>
      <c r="Z741" s="200"/>
    </row>
    <row r="742" ht="15.75" customHeight="1">
      <c r="A742" s="200"/>
      <c r="B742" s="200"/>
      <c r="C742" s="200"/>
      <c r="D742" s="200"/>
      <c r="E742" s="200"/>
      <c r="F742" s="200"/>
      <c r="G742" s="200"/>
      <c r="H742" s="200"/>
      <c r="I742" s="200"/>
      <c r="J742" s="200"/>
      <c r="K742" s="200"/>
      <c r="L742" s="200"/>
      <c r="M742" s="200"/>
      <c r="N742" s="200"/>
      <c r="O742" s="200"/>
      <c r="P742" s="200"/>
      <c r="Q742" s="200"/>
      <c r="R742" s="200"/>
      <c r="S742" s="200"/>
      <c r="T742" s="200"/>
      <c r="U742" s="200"/>
      <c r="V742" s="200"/>
      <c r="W742" s="200"/>
      <c r="X742" s="200"/>
      <c r="Y742" s="200"/>
      <c r="Z742" s="200"/>
    </row>
    <row r="743" ht="15.75" customHeight="1">
      <c r="A743" s="200"/>
      <c r="B743" s="200"/>
      <c r="C743" s="200"/>
      <c r="D743" s="200"/>
      <c r="E743" s="200"/>
      <c r="F743" s="200"/>
      <c r="G743" s="200"/>
      <c r="H743" s="200"/>
      <c r="I743" s="200"/>
      <c r="J743" s="200"/>
      <c r="K743" s="200"/>
      <c r="L743" s="200"/>
      <c r="M743" s="200"/>
      <c r="N743" s="200"/>
      <c r="O743" s="200"/>
      <c r="P743" s="200"/>
      <c r="Q743" s="200"/>
      <c r="R743" s="200"/>
      <c r="S743" s="200"/>
      <c r="T743" s="200"/>
      <c r="U743" s="200"/>
      <c r="V743" s="200"/>
      <c r="W743" s="200"/>
      <c r="X743" s="200"/>
      <c r="Y743" s="200"/>
      <c r="Z743" s="200"/>
    </row>
    <row r="744" ht="15.75" customHeight="1">
      <c r="A744" s="200"/>
      <c r="B744" s="200"/>
      <c r="C744" s="200"/>
      <c r="D744" s="200"/>
      <c r="E744" s="200"/>
      <c r="F744" s="200"/>
      <c r="G744" s="200"/>
      <c r="H744" s="200"/>
      <c r="I744" s="200"/>
      <c r="J744" s="200"/>
      <c r="K744" s="200"/>
      <c r="L744" s="200"/>
      <c r="M744" s="200"/>
      <c r="N744" s="200"/>
      <c r="O744" s="200"/>
      <c r="P744" s="200"/>
      <c r="Q744" s="200"/>
      <c r="R744" s="200"/>
      <c r="S744" s="200"/>
      <c r="T744" s="200"/>
      <c r="U744" s="200"/>
      <c r="V744" s="200"/>
      <c r="W744" s="200"/>
      <c r="X744" s="200"/>
      <c r="Y744" s="200"/>
      <c r="Z744" s="200"/>
    </row>
    <row r="745" ht="15.75" customHeight="1">
      <c r="A745" s="200"/>
      <c r="B745" s="200"/>
      <c r="C745" s="200"/>
      <c r="D745" s="200"/>
      <c r="E745" s="200"/>
      <c r="F745" s="200"/>
      <c r="G745" s="200"/>
      <c r="H745" s="200"/>
      <c r="I745" s="200"/>
      <c r="J745" s="200"/>
      <c r="K745" s="200"/>
      <c r="L745" s="200"/>
      <c r="M745" s="200"/>
      <c r="N745" s="200"/>
      <c r="O745" s="200"/>
      <c r="P745" s="200"/>
      <c r="Q745" s="200"/>
      <c r="R745" s="200"/>
      <c r="S745" s="200"/>
      <c r="T745" s="200"/>
      <c r="U745" s="200"/>
      <c r="V745" s="200"/>
      <c r="W745" s="200"/>
      <c r="X745" s="200"/>
      <c r="Y745" s="200"/>
      <c r="Z745" s="200"/>
    </row>
    <row r="746" ht="15.75" customHeight="1">
      <c r="A746" s="200"/>
      <c r="B746" s="200"/>
      <c r="C746" s="200"/>
      <c r="D746" s="200"/>
      <c r="E746" s="200"/>
      <c r="F746" s="200"/>
      <c r="G746" s="200"/>
      <c r="H746" s="200"/>
      <c r="I746" s="200"/>
      <c r="J746" s="200"/>
      <c r="K746" s="200"/>
      <c r="L746" s="200"/>
      <c r="M746" s="200"/>
      <c r="N746" s="200"/>
      <c r="O746" s="200"/>
      <c r="P746" s="200"/>
      <c r="Q746" s="200"/>
      <c r="R746" s="200"/>
      <c r="S746" s="200"/>
      <c r="T746" s="200"/>
      <c r="U746" s="200"/>
      <c r="V746" s="200"/>
      <c r="W746" s="200"/>
      <c r="X746" s="200"/>
      <c r="Y746" s="200"/>
      <c r="Z746" s="200"/>
    </row>
    <row r="747" ht="15.75" customHeight="1">
      <c r="A747" s="200"/>
      <c r="B747" s="200"/>
      <c r="C747" s="200"/>
      <c r="D747" s="200"/>
      <c r="E747" s="200"/>
      <c r="F747" s="200"/>
      <c r="G747" s="200"/>
      <c r="H747" s="200"/>
      <c r="I747" s="200"/>
      <c r="J747" s="200"/>
      <c r="K747" s="200"/>
      <c r="L747" s="200"/>
      <c r="M747" s="200"/>
      <c r="N747" s="200"/>
      <c r="O747" s="200"/>
      <c r="P747" s="200"/>
      <c r="Q747" s="200"/>
      <c r="R747" s="200"/>
      <c r="S747" s="200"/>
      <c r="T747" s="200"/>
      <c r="U747" s="200"/>
      <c r="V747" s="200"/>
      <c r="W747" s="200"/>
      <c r="X747" s="200"/>
      <c r="Y747" s="200"/>
      <c r="Z747" s="200"/>
    </row>
    <row r="748" ht="15.75" customHeight="1">
      <c r="A748" s="200"/>
      <c r="B748" s="200"/>
      <c r="C748" s="200"/>
      <c r="D748" s="200"/>
      <c r="E748" s="200"/>
      <c r="F748" s="200"/>
      <c r="G748" s="200"/>
      <c r="H748" s="200"/>
      <c r="I748" s="200"/>
      <c r="J748" s="200"/>
      <c r="K748" s="200"/>
      <c r="L748" s="200"/>
      <c r="M748" s="200"/>
      <c r="N748" s="200"/>
      <c r="O748" s="200"/>
      <c r="P748" s="200"/>
      <c r="Q748" s="200"/>
      <c r="R748" s="200"/>
      <c r="S748" s="200"/>
      <c r="T748" s="200"/>
      <c r="U748" s="200"/>
      <c r="V748" s="200"/>
      <c r="W748" s="200"/>
      <c r="X748" s="200"/>
      <c r="Y748" s="200"/>
      <c r="Z748" s="200"/>
    </row>
    <row r="749" ht="15.75" customHeight="1">
      <c r="A749" s="200"/>
      <c r="B749" s="200"/>
      <c r="C749" s="200"/>
      <c r="D749" s="200"/>
      <c r="E749" s="200"/>
      <c r="F749" s="200"/>
      <c r="G749" s="200"/>
      <c r="H749" s="200"/>
      <c r="I749" s="200"/>
      <c r="J749" s="200"/>
      <c r="K749" s="200"/>
      <c r="L749" s="200"/>
      <c r="M749" s="200"/>
      <c r="N749" s="200"/>
      <c r="O749" s="200"/>
      <c r="P749" s="200"/>
      <c r="Q749" s="200"/>
      <c r="R749" s="200"/>
      <c r="S749" s="200"/>
      <c r="T749" s="200"/>
      <c r="U749" s="200"/>
      <c r="V749" s="200"/>
      <c r="W749" s="200"/>
      <c r="X749" s="200"/>
      <c r="Y749" s="200"/>
      <c r="Z749" s="200"/>
    </row>
    <row r="750" ht="15.75" customHeight="1">
      <c r="A750" s="200"/>
      <c r="B750" s="200"/>
      <c r="C750" s="200"/>
      <c r="D750" s="200"/>
      <c r="E750" s="200"/>
      <c r="F750" s="200"/>
      <c r="G750" s="200"/>
      <c r="H750" s="200"/>
      <c r="I750" s="200"/>
      <c r="J750" s="200"/>
      <c r="K750" s="200"/>
      <c r="L750" s="200"/>
      <c r="M750" s="200"/>
      <c r="N750" s="200"/>
      <c r="O750" s="200"/>
      <c r="P750" s="200"/>
      <c r="Q750" s="200"/>
      <c r="R750" s="200"/>
      <c r="S750" s="200"/>
      <c r="T750" s="200"/>
      <c r="U750" s="200"/>
      <c r="V750" s="200"/>
      <c r="W750" s="200"/>
      <c r="X750" s="200"/>
      <c r="Y750" s="200"/>
      <c r="Z750" s="200"/>
    </row>
    <row r="751" ht="15.75" customHeight="1">
      <c r="A751" s="200"/>
      <c r="B751" s="200"/>
      <c r="C751" s="200"/>
      <c r="D751" s="200"/>
      <c r="E751" s="200"/>
      <c r="F751" s="200"/>
      <c r="G751" s="200"/>
      <c r="H751" s="200"/>
      <c r="I751" s="200"/>
      <c r="J751" s="200"/>
      <c r="K751" s="200"/>
      <c r="L751" s="200"/>
      <c r="M751" s="200"/>
      <c r="N751" s="200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</row>
    <row r="752" ht="15.75" customHeight="1">
      <c r="A752" s="200"/>
      <c r="B752" s="200"/>
      <c r="C752" s="200"/>
      <c r="D752" s="200"/>
      <c r="E752" s="200"/>
      <c r="F752" s="200"/>
      <c r="G752" s="200"/>
      <c r="H752" s="200"/>
      <c r="I752" s="200"/>
      <c r="J752" s="200"/>
      <c r="K752" s="200"/>
      <c r="L752" s="200"/>
      <c r="M752" s="200"/>
      <c r="N752" s="200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</row>
    <row r="753" ht="15.75" customHeight="1">
      <c r="A753" s="200"/>
      <c r="B753" s="200"/>
      <c r="C753" s="200"/>
      <c r="D753" s="200"/>
      <c r="E753" s="200"/>
      <c r="F753" s="200"/>
      <c r="G753" s="200"/>
      <c r="H753" s="200"/>
      <c r="I753" s="200"/>
      <c r="J753" s="200"/>
      <c r="K753" s="200"/>
      <c r="L753" s="200"/>
      <c r="M753" s="200"/>
      <c r="N753" s="200"/>
      <c r="O753" s="200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  <c r="Z753" s="200"/>
    </row>
    <row r="754" ht="15.75" customHeight="1">
      <c r="A754" s="200"/>
      <c r="B754" s="200"/>
      <c r="C754" s="200"/>
      <c r="D754" s="200"/>
      <c r="E754" s="200"/>
      <c r="F754" s="200"/>
      <c r="G754" s="200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</row>
    <row r="755" ht="15.75" customHeight="1">
      <c r="A755" s="200"/>
      <c r="B755" s="200"/>
      <c r="C755" s="200"/>
      <c r="D755" s="200"/>
      <c r="E755" s="200"/>
      <c r="F755" s="200"/>
      <c r="G755" s="200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</row>
    <row r="756" ht="15.75" customHeight="1">
      <c r="A756" s="200"/>
      <c r="B756" s="200"/>
      <c r="C756" s="200"/>
      <c r="D756" s="200"/>
      <c r="E756" s="200"/>
      <c r="F756" s="200"/>
      <c r="G756" s="200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</row>
    <row r="757" ht="15.75" customHeight="1">
      <c r="A757" s="200"/>
      <c r="B757" s="200"/>
      <c r="C757" s="200"/>
      <c r="D757" s="200"/>
      <c r="E757" s="200"/>
      <c r="F757" s="200"/>
      <c r="G757" s="200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</row>
    <row r="758" ht="15.75" customHeight="1">
      <c r="A758" s="200"/>
      <c r="B758" s="200"/>
      <c r="C758" s="200"/>
      <c r="D758" s="200"/>
      <c r="E758" s="200"/>
      <c r="F758" s="200"/>
      <c r="G758" s="200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</row>
    <row r="759" ht="15.75" customHeight="1">
      <c r="A759" s="200"/>
      <c r="B759" s="200"/>
      <c r="C759" s="200"/>
      <c r="D759" s="200"/>
      <c r="E759" s="200"/>
      <c r="F759" s="200"/>
      <c r="G759" s="200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  <c r="Z759" s="200"/>
    </row>
    <row r="760" ht="15.75" customHeight="1">
      <c r="A760" s="200"/>
      <c r="B760" s="200"/>
      <c r="C760" s="200"/>
      <c r="D760" s="200"/>
      <c r="E760" s="200"/>
      <c r="F760" s="200"/>
      <c r="G760" s="200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  <c r="Z760" s="200"/>
    </row>
    <row r="761" ht="15.75" customHeight="1">
      <c r="A761" s="200"/>
      <c r="B761" s="200"/>
      <c r="C761" s="200"/>
      <c r="D761" s="200"/>
      <c r="E761" s="200"/>
      <c r="F761" s="200"/>
      <c r="G761" s="200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  <c r="Z761" s="200"/>
    </row>
    <row r="762" ht="15.75" customHeight="1">
      <c r="A762" s="200"/>
      <c r="B762" s="200"/>
      <c r="C762" s="200"/>
      <c r="D762" s="200"/>
      <c r="E762" s="200"/>
      <c r="F762" s="200"/>
      <c r="G762" s="200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</row>
    <row r="763" ht="15.75" customHeight="1">
      <c r="A763" s="200"/>
      <c r="B763" s="200"/>
      <c r="C763" s="200"/>
      <c r="D763" s="200"/>
      <c r="E763" s="200"/>
      <c r="F763" s="200"/>
      <c r="G763" s="200"/>
      <c r="H763" s="200"/>
      <c r="I763" s="200"/>
      <c r="J763" s="200"/>
      <c r="K763" s="200"/>
      <c r="L763" s="200"/>
      <c r="M763" s="200"/>
      <c r="N763" s="200"/>
      <c r="O763" s="200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  <c r="Z763" s="200"/>
    </row>
    <row r="764" ht="15.75" customHeight="1">
      <c r="A764" s="200"/>
      <c r="B764" s="200"/>
      <c r="C764" s="200"/>
      <c r="D764" s="200"/>
      <c r="E764" s="200"/>
      <c r="F764" s="200"/>
      <c r="G764" s="200"/>
      <c r="H764" s="200"/>
      <c r="I764" s="200"/>
      <c r="J764" s="200"/>
      <c r="K764" s="200"/>
      <c r="L764" s="200"/>
      <c r="M764" s="200"/>
      <c r="N764" s="200"/>
      <c r="O764" s="200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  <c r="Z764" s="200"/>
    </row>
    <row r="765" ht="15.75" customHeight="1">
      <c r="A765" s="200"/>
      <c r="B765" s="200"/>
      <c r="C765" s="200"/>
      <c r="D765" s="200"/>
      <c r="E765" s="200"/>
      <c r="F765" s="200"/>
      <c r="G765" s="200"/>
      <c r="H765" s="200"/>
      <c r="I765" s="200"/>
      <c r="J765" s="200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</row>
    <row r="766" ht="15.75" customHeight="1">
      <c r="A766" s="200"/>
      <c r="B766" s="200"/>
      <c r="C766" s="200"/>
      <c r="D766" s="200"/>
      <c r="E766" s="200"/>
      <c r="F766" s="200"/>
      <c r="G766" s="200"/>
      <c r="H766" s="200"/>
      <c r="I766" s="200"/>
      <c r="J766" s="200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</row>
    <row r="767" ht="15.75" customHeight="1">
      <c r="A767" s="200"/>
      <c r="B767" s="200"/>
      <c r="C767" s="200"/>
      <c r="D767" s="200"/>
      <c r="E767" s="200"/>
      <c r="F767" s="200"/>
      <c r="G767" s="200"/>
      <c r="H767" s="200"/>
      <c r="I767" s="200"/>
      <c r="J767" s="200"/>
      <c r="K767" s="200"/>
      <c r="L767" s="200"/>
      <c r="M767" s="200"/>
      <c r="N767" s="200"/>
      <c r="O767" s="200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  <c r="Z767" s="200"/>
    </row>
    <row r="768" ht="15.75" customHeight="1">
      <c r="A768" s="200"/>
      <c r="B768" s="200"/>
      <c r="C768" s="200"/>
      <c r="D768" s="200"/>
      <c r="E768" s="200"/>
      <c r="F768" s="200"/>
      <c r="G768" s="200"/>
      <c r="H768" s="200"/>
      <c r="I768" s="200"/>
      <c r="J768" s="200"/>
      <c r="K768" s="200"/>
      <c r="L768" s="200"/>
      <c r="M768" s="200"/>
      <c r="N768" s="200"/>
      <c r="O768" s="200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  <c r="Z768" s="200"/>
    </row>
    <row r="769" ht="15.75" customHeight="1">
      <c r="A769" s="200"/>
      <c r="B769" s="200"/>
      <c r="C769" s="200"/>
      <c r="D769" s="200"/>
      <c r="E769" s="200"/>
      <c r="F769" s="200"/>
      <c r="G769" s="200"/>
      <c r="H769" s="200"/>
      <c r="I769" s="200"/>
      <c r="J769" s="200"/>
      <c r="K769" s="200"/>
      <c r="L769" s="200"/>
      <c r="M769" s="200"/>
      <c r="N769" s="200"/>
      <c r="O769" s="200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  <c r="Z769" s="200"/>
    </row>
    <row r="770" ht="15.75" customHeight="1">
      <c r="A770" s="200"/>
      <c r="B770" s="200"/>
      <c r="C770" s="200"/>
      <c r="D770" s="200"/>
      <c r="E770" s="200"/>
      <c r="F770" s="200"/>
      <c r="G770" s="200"/>
      <c r="H770" s="200"/>
      <c r="I770" s="200"/>
      <c r="J770" s="200"/>
      <c r="K770" s="200"/>
      <c r="L770" s="200"/>
      <c r="M770" s="200"/>
      <c r="N770" s="200"/>
      <c r="O770" s="200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  <c r="Z770" s="200"/>
    </row>
    <row r="771" ht="15.75" customHeight="1">
      <c r="A771" s="200"/>
      <c r="B771" s="200"/>
      <c r="C771" s="200"/>
      <c r="D771" s="200"/>
      <c r="E771" s="200"/>
      <c r="F771" s="200"/>
      <c r="G771" s="200"/>
      <c r="H771" s="200"/>
      <c r="I771" s="200"/>
      <c r="J771" s="200"/>
      <c r="K771" s="200"/>
      <c r="L771" s="200"/>
      <c r="M771" s="200"/>
      <c r="N771" s="200"/>
      <c r="O771" s="200"/>
      <c r="P771" s="200"/>
      <c r="Q771" s="200"/>
      <c r="R771" s="200"/>
      <c r="S771" s="200"/>
      <c r="T771" s="200"/>
      <c r="U771" s="200"/>
      <c r="V771" s="200"/>
      <c r="W771" s="200"/>
      <c r="X771" s="200"/>
      <c r="Y771" s="200"/>
      <c r="Z771" s="200"/>
    </row>
    <row r="772" ht="15.75" customHeight="1">
      <c r="A772" s="200"/>
      <c r="B772" s="200"/>
      <c r="C772" s="200"/>
      <c r="D772" s="200"/>
      <c r="E772" s="200"/>
      <c r="F772" s="200"/>
      <c r="G772" s="200"/>
      <c r="H772" s="200"/>
      <c r="I772" s="200"/>
      <c r="J772" s="200"/>
      <c r="K772" s="200"/>
      <c r="L772" s="200"/>
      <c r="M772" s="200"/>
      <c r="N772" s="200"/>
      <c r="O772" s="200"/>
      <c r="P772" s="200"/>
      <c r="Q772" s="200"/>
      <c r="R772" s="200"/>
      <c r="S772" s="200"/>
      <c r="T772" s="200"/>
      <c r="U772" s="200"/>
      <c r="V772" s="200"/>
      <c r="W772" s="200"/>
      <c r="X772" s="200"/>
      <c r="Y772" s="200"/>
      <c r="Z772" s="200"/>
    </row>
    <row r="773" ht="15.75" customHeight="1">
      <c r="A773" s="200"/>
      <c r="B773" s="200"/>
      <c r="C773" s="200"/>
      <c r="D773" s="200"/>
      <c r="E773" s="200"/>
      <c r="F773" s="200"/>
      <c r="G773" s="200"/>
      <c r="H773" s="200"/>
      <c r="I773" s="200"/>
      <c r="J773" s="200"/>
      <c r="K773" s="200"/>
      <c r="L773" s="200"/>
      <c r="M773" s="200"/>
      <c r="N773" s="200"/>
      <c r="O773" s="200"/>
      <c r="P773" s="200"/>
      <c r="Q773" s="200"/>
      <c r="R773" s="200"/>
      <c r="S773" s="200"/>
      <c r="T773" s="200"/>
      <c r="U773" s="200"/>
      <c r="V773" s="200"/>
      <c r="W773" s="200"/>
      <c r="X773" s="200"/>
      <c r="Y773" s="200"/>
      <c r="Z773" s="200"/>
    </row>
    <row r="774" ht="15.75" customHeight="1">
      <c r="A774" s="200"/>
      <c r="B774" s="200"/>
      <c r="C774" s="200"/>
      <c r="D774" s="200"/>
      <c r="E774" s="200"/>
      <c r="F774" s="200"/>
      <c r="G774" s="200"/>
      <c r="H774" s="200"/>
      <c r="I774" s="200"/>
      <c r="J774" s="200"/>
      <c r="K774" s="200"/>
      <c r="L774" s="200"/>
      <c r="M774" s="200"/>
      <c r="N774" s="200"/>
      <c r="O774" s="200"/>
      <c r="P774" s="200"/>
      <c r="Q774" s="200"/>
      <c r="R774" s="200"/>
      <c r="S774" s="200"/>
      <c r="T774" s="200"/>
      <c r="U774" s="200"/>
      <c r="V774" s="200"/>
      <c r="W774" s="200"/>
      <c r="X774" s="200"/>
      <c r="Y774" s="200"/>
      <c r="Z774" s="200"/>
    </row>
    <row r="775" ht="15.75" customHeight="1">
      <c r="A775" s="200"/>
      <c r="B775" s="200"/>
      <c r="C775" s="200"/>
      <c r="D775" s="200"/>
      <c r="E775" s="200"/>
      <c r="F775" s="200"/>
      <c r="G775" s="200"/>
      <c r="H775" s="200"/>
      <c r="I775" s="200"/>
      <c r="J775" s="200"/>
      <c r="K775" s="200"/>
      <c r="L775" s="200"/>
      <c r="M775" s="200"/>
      <c r="N775" s="200"/>
      <c r="O775" s="200"/>
      <c r="P775" s="200"/>
      <c r="Q775" s="200"/>
      <c r="R775" s="200"/>
      <c r="S775" s="200"/>
      <c r="T775" s="200"/>
      <c r="U775" s="200"/>
      <c r="V775" s="200"/>
      <c r="W775" s="200"/>
      <c r="X775" s="200"/>
      <c r="Y775" s="200"/>
      <c r="Z775" s="200"/>
    </row>
    <row r="776" ht="15.75" customHeight="1">
      <c r="A776" s="200"/>
      <c r="B776" s="200"/>
      <c r="C776" s="200"/>
      <c r="D776" s="200"/>
      <c r="E776" s="200"/>
      <c r="F776" s="200"/>
      <c r="G776" s="200"/>
      <c r="H776" s="200"/>
      <c r="I776" s="200"/>
      <c r="J776" s="200"/>
      <c r="K776" s="200"/>
      <c r="L776" s="200"/>
      <c r="M776" s="200"/>
      <c r="N776" s="200"/>
      <c r="O776" s="200"/>
      <c r="P776" s="200"/>
      <c r="Q776" s="200"/>
      <c r="R776" s="200"/>
      <c r="S776" s="200"/>
      <c r="T776" s="200"/>
      <c r="U776" s="200"/>
      <c r="V776" s="200"/>
      <c r="W776" s="200"/>
      <c r="X776" s="200"/>
      <c r="Y776" s="200"/>
      <c r="Z776" s="200"/>
    </row>
    <row r="777" ht="15.75" customHeight="1">
      <c r="A777" s="200"/>
      <c r="B777" s="200"/>
      <c r="C777" s="200"/>
      <c r="D777" s="200"/>
      <c r="E777" s="200"/>
      <c r="F777" s="200"/>
      <c r="G777" s="200"/>
      <c r="H777" s="200"/>
      <c r="I777" s="200"/>
      <c r="J777" s="200"/>
      <c r="K777" s="200"/>
      <c r="L777" s="200"/>
      <c r="M777" s="200"/>
      <c r="N777" s="200"/>
      <c r="O777" s="200"/>
      <c r="P777" s="200"/>
      <c r="Q777" s="200"/>
      <c r="R777" s="200"/>
      <c r="S777" s="200"/>
      <c r="T777" s="200"/>
      <c r="U777" s="200"/>
      <c r="V777" s="200"/>
      <c r="W777" s="200"/>
      <c r="X777" s="200"/>
      <c r="Y777" s="200"/>
      <c r="Z777" s="200"/>
    </row>
    <row r="778" ht="15.75" customHeight="1">
      <c r="A778" s="200"/>
      <c r="B778" s="200"/>
      <c r="C778" s="200"/>
      <c r="D778" s="200"/>
      <c r="E778" s="200"/>
      <c r="F778" s="200"/>
      <c r="G778" s="200"/>
      <c r="H778" s="200"/>
      <c r="I778" s="200"/>
      <c r="J778" s="200"/>
      <c r="K778" s="200"/>
      <c r="L778" s="200"/>
      <c r="M778" s="200"/>
      <c r="N778" s="200"/>
      <c r="O778" s="200"/>
      <c r="P778" s="200"/>
      <c r="Q778" s="200"/>
      <c r="R778" s="200"/>
      <c r="S778" s="200"/>
      <c r="T778" s="200"/>
      <c r="U778" s="200"/>
      <c r="V778" s="200"/>
      <c r="W778" s="200"/>
      <c r="X778" s="200"/>
      <c r="Y778" s="200"/>
      <c r="Z778" s="200"/>
    </row>
    <row r="779" ht="15.75" customHeight="1">
      <c r="A779" s="200"/>
      <c r="B779" s="200"/>
      <c r="C779" s="200"/>
      <c r="D779" s="200"/>
      <c r="E779" s="200"/>
      <c r="F779" s="200"/>
      <c r="G779" s="200"/>
      <c r="H779" s="200"/>
      <c r="I779" s="200"/>
      <c r="J779" s="200"/>
      <c r="K779" s="200"/>
      <c r="L779" s="200"/>
      <c r="M779" s="200"/>
      <c r="N779" s="200"/>
      <c r="O779" s="200"/>
      <c r="P779" s="200"/>
      <c r="Q779" s="200"/>
      <c r="R779" s="200"/>
      <c r="S779" s="200"/>
      <c r="T779" s="200"/>
      <c r="U779" s="200"/>
      <c r="V779" s="200"/>
      <c r="W779" s="200"/>
      <c r="X779" s="200"/>
      <c r="Y779" s="200"/>
      <c r="Z779" s="200"/>
    </row>
    <row r="780" ht="15.75" customHeight="1">
      <c r="A780" s="200"/>
      <c r="B780" s="200"/>
      <c r="C780" s="200"/>
      <c r="D780" s="200"/>
      <c r="E780" s="200"/>
      <c r="F780" s="200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  <c r="R780" s="200"/>
      <c r="S780" s="200"/>
      <c r="T780" s="200"/>
      <c r="U780" s="200"/>
      <c r="V780" s="200"/>
      <c r="W780" s="200"/>
      <c r="X780" s="200"/>
      <c r="Y780" s="200"/>
      <c r="Z780" s="200"/>
    </row>
    <row r="781" ht="15.75" customHeight="1">
      <c r="A781" s="200"/>
      <c r="B781" s="200"/>
      <c r="C781" s="200"/>
      <c r="D781" s="200"/>
      <c r="E781" s="200"/>
      <c r="F781" s="200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  <c r="R781" s="200"/>
      <c r="S781" s="200"/>
      <c r="T781" s="200"/>
      <c r="U781" s="200"/>
      <c r="V781" s="200"/>
      <c r="W781" s="200"/>
      <c r="X781" s="200"/>
      <c r="Y781" s="200"/>
      <c r="Z781" s="200"/>
    </row>
    <row r="782" ht="15.75" customHeight="1">
      <c r="A782" s="200"/>
      <c r="B782" s="200"/>
      <c r="C782" s="200"/>
      <c r="D782" s="200"/>
      <c r="E782" s="200"/>
      <c r="F782" s="200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  <c r="R782" s="200"/>
      <c r="S782" s="200"/>
      <c r="T782" s="200"/>
      <c r="U782" s="200"/>
      <c r="V782" s="200"/>
      <c r="W782" s="200"/>
      <c r="X782" s="200"/>
      <c r="Y782" s="200"/>
      <c r="Z782" s="200"/>
    </row>
    <row r="783" ht="15.75" customHeight="1">
      <c r="A783" s="200"/>
      <c r="B783" s="200"/>
      <c r="C783" s="200"/>
      <c r="D783" s="200"/>
      <c r="E783" s="200"/>
      <c r="F783" s="200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  <c r="R783" s="200"/>
      <c r="S783" s="200"/>
      <c r="T783" s="200"/>
      <c r="U783" s="200"/>
      <c r="V783" s="200"/>
      <c r="W783" s="200"/>
      <c r="X783" s="200"/>
      <c r="Y783" s="200"/>
      <c r="Z783" s="200"/>
    </row>
    <row r="784" ht="15.75" customHeight="1">
      <c r="A784" s="200"/>
      <c r="B784" s="200"/>
      <c r="C784" s="200"/>
      <c r="D784" s="200"/>
      <c r="E784" s="200"/>
      <c r="F784" s="200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  <c r="R784" s="200"/>
      <c r="S784" s="200"/>
      <c r="T784" s="200"/>
      <c r="U784" s="200"/>
      <c r="V784" s="200"/>
      <c r="W784" s="200"/>
      <c r="X784" s="200"/>
      <c r="Y784" s="200"/>
      <c r="Z784" s="200"/>
    </row>
    <row r="785" ht="15.75" customHeight="1">
      <c r="A785" s="200"/>
      <c r="B785" s="200"/>
      <c r="C785" s="200"/>
      <c r="D785" s="200"/>
      <c r="E785" s="200"/>
      <c r="F785" s="200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  <c r="R785" s="200"/>
      <c r="S785" s="200"/>
      <c r="T785" s="200"/>
      <c r="U785" s="200"/>
      <c r="V785" s="200"/>
      <c r="W785" s="200"/>
      <c r="X785" s="200"/>
      <c r="Y785" s="200"/>
      <c r="Z785" s="200"/>
    </row>
    <row r="786" ht="15.75" customHeight="1">
      <c r="A786" s="200"/>
      <c r="B786" s="200"/>
      <c r="C786" s="200"/>
      <c r="D786" s="200"/>
      <c r="E786" s="200"/>
      <c r="F786" s="200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  <c r="R786" s="200"/>
      <c r="S786" s="200"/>
      <c r="T786" s="200"/>
      <c r="U786" s="200"/>
      <c r="V786" s="200"/>
      <c r="W786" s="200"/>
      <c r="X786" s="200"/>
      <c r="Y786" s="200"/>
      <c r="Z786" s="200"/>
    </row>
    <row r="787" ht="15.75" customHeight="1">
      <c r="A787" s="200"/>
      <c r="B787" s="200"/>
      <c r="C787" s="200"/>
      <c r="D787" s="200"/>
      <c r="E787" s="200"/>
      <c r="F787" s="200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  <c r="R787" s="200"/>
      <c r="S787" s="200"/>
      <c r="T787" s="200"/>
      <c r="U787" s="200"/>
      <c r="V787" s="200"/>
      <c r="W787" s="200"/>
      <c r="X787" s="200"/>
      <c r="Y787" s="200"/>
      <c r="Z787" s="200"/>
    </row>
    <row r="788" ht="15.75" customHeight="1">
      <c r="A788" s="200"/>
      <c r="B788" s="200"/>
      <c r="C788" s="200"/>
      <c r="D788" s="200"/>
      <c r="E788" s="200"/>
      <c r="F788" s="200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  <c r="Z788" s="200"/>
    </row>
    <row r="789" ht="15.75" customHeight="1">
      <c r="A789" s="200"/>
      <c r="B789" s="200"/>
      <c r="C789" s="200"/>
      <c r="D789" s="200"/>
      <c r="E789" s="200"/>
      <c r="F789" s="200"/>
      <c r="G789" s="200"/>
      <c r="H789" s="200"/>
      <c r="I789" s="200"/>
      <c r="J789" s="200"/>
      <c r="K789" s="200"/>
      <c r="L789" s="200"/>
      <c r="M789" s="200"/>
      <c r="N789" s="200"/>
      <c r="O789" s="200"/>
      <c r="P789" s="200"/>
      <c r="Q789" s="200"/>
      <c r="R789" s="200"/>
      <c r="S789" s="200"/>
      <c r="T789" s="200"/>
      <c r="U789" s="200"/>
      <c r="V789" s="200"/>
      <c r="W789" s="200"/>
      <c r="X789" s="200"/>
      <c r="Y789" s="200"/>
      <c r="Z789" s="200"/>
    </row>
    <row r="790" ht="15.75" customHeight="1">
      <c r="A790" s="200"/>
      <c r="B790" s="200"/>
      <c r="C790" s="200"/>
      <c r="D790" s="200"/>
      <c r="E790" s="200"/>
      <c r="F790" s="200"/>
      <c r="G790" s="200"/>
      <c r="H790" s="200"/>
      <c r="I790" s="200"/>
      <c r="J790" s="200"/>
      <c r="K790" s="200"/>
      <c r="L790" s="200"/>
      <c r="M790" s="200"/>
      <c r="N790" s="200"/>
      <c r="O790" s="200"/>
      <c r="P790" s="200"/>
      <c r="Q790" s="200"/>
      <c r="R790" s="200"/>
      <c r="S790" s="200"/>
      <c r="T790" s="200"/>
      <c r="U790" s="200"/>
      <c r="V790" s="200"/>
      <c r="W790" s="200"/>
      <c r="X790" s="200"/>
      <c r="Y790" s="200"/>
      <c r="Z790" s="200"/>
    </row>
    <row r="791" ht="15.75" customHeight="1">
      <c r="A791" s="200"/>
      <c r="B791" s="200"/>
      <c r="C791" s="200"/>
      <c r="D791" s="200"/>
      <c r="E791" s="200"/>
      <c r="F791" s="200"/>
      <c r="G791" s="200"/>
      <c r="H791" s="200"/>
      <c r="I791" s="200"/>
      <c r="J791" s="200"/>
      <c r="K791" s="200"/>
      <c r="L791" s="200"/>
      <c r="M791" s="200"/>
      <c r="N791" s="200"/>
      <c r="O791" s="200"/>
      <c r="P791" s="200"/>
      <c r="Q791" s="200"/>
      <c r="R791" s="200"/>
      <c r="S791" s="200"/>
      <c r="T791" s="200"/>
      <c r="U791" s="200"/>
      <c r="V791" s="200"/>
      <c r="W791" s="200"/>
      <c r="X791" s="200"/>
      <c r="Y791" s="200"/>
      <c r="Z791" s="200"/>
    </row>
    <row r="792" ht="15.75" customHeight="1">
      <c r="A792" s="200"/>
      <c r="B792" s="200"/>
      <c r="C792" s="200"/>
      <c r="D792" s="200"/>
      <c r="E792" s="200"/>
      <c r="F792" s="200"/>
      <c r="G792" s="200"/>
      <c r="H792" s="200"/>
      <c r="I792" s="200"/>
      <c r="J792" s="200"/>
      <c r="K792" s="200"/>
      <c r="L792" s="200"/>
      <c r="M792" s="200"/>
      <c r="N792" s="200"/>
      <c r="O792" s="200"/>
      <c r="P792" s="200"/>
      <c r="Q792" s="200"/>
      <c r="R792" s="200"/>
      <c r="S792" s="200"/>
      <c r="T792" s="200"/>
      <c r="U792" s="200"/>
      <c r="V792" s="200"/>
      <c r="W792" s="200"/>
      <c r="X792" s="200"/>
      <c r="Y792" s="200"/>
      <c r="Z792" s="200"/>
    </row>
    <row r="793" ht="15.75" customHeight="1">
      <c r="A793" s="200"/>
      <c r="B793" s="200"/>
      <c r="C793" s="200"/>
      <c r="D793" s="200"/>
      <c r="E793" s="200"/>
      <c r="F793" s="200"/>
      <c r="G793" s="200"/>
      <c r="H793" s="200"/>
      <c r="I793" s="200"/>
      <c r="J793" s="200"/>
      <c r="K793" s="200"/>
      <c r="L793" s="200"/>
      <c r="M793" s="200"/>
      <c r="N793" s="200"/>
      <c r="O793" s="200"/>
      <c r="P793" s="200"/>
      <c r="Q793" s="200"/>
      <c r="R793" s="200"/>
      <c r="S793" s="200"/>
      <c r="T793" s="200"/>
      <c r="U793" s="200"/>
      <c r="V793" s="200"/>
      <c r="W793" s="200"/>
      <c r="X793" s="200"/>
      <c r="Y793" s="200"/>
      <c r="Z793" s="200"/>
    </row>
    <row r="794" ht="15.75" customHeight="1">
      <c r="A794" s="200"/>
      <c r="B794" s="200"/>
      <c r="C794" s="200"/>
      <c r="D794" s="200"/>
      <c r="E794" s="200"/>
      <c r="F794" s="200"/>
      <c r="G794" s="200"/>
      <c r="H794" s="200"/>
      <c r="I794" s="200"/>
      <c r="J794" s="200"/>
      <c r="K794" s="200"/>
      <c r="L794" s="200"/>
      <c r="M794" s="200"/>
      <c r="N794" s="200"/>
      <c r="O794" s="200"/>
      <c r="P794" s="200"/>
      <c r="Q794" s="200"/>
      <c r="R794" s="200"/>
      <c r="S794" s="200"/>
      <c r="T794" s="200"/>
      <c r="U794" s="200"/>
      <c r="V794" s="200"/>
      <c r="W794" s="200"/>
      <c r="X794" s="200"/>
      <c r="Y794" s="200"/>
      <c r="Z794" s="200"/>
    </row>
    <row r="795" ht="15.75" customHeight="1">
      <c r="A795" s="200"/>
      <c r="B795" s="200"/>
      <c r="C795" s="200"/>
      <c r="D795" s="200"/>
      <c r="E795" s="200"/>
      <c r="F795" s="200"/>
      <c r="G795" s="200"/>
      <c r="H795" s="200"/>
      <c r="I795" s="200"/>
      <c r="J795" s="200"/>
      <c r="K795" s="200"/>
      <c r="L795" s="200"/>
      <c r="M795" s="200"/>
      <c r="N795" s="200"/>
      <c r="O795" s="200"/>
      <c r="P795" s="200"/>
      <c r="Q795" s="200"/>
      <c r="R795" s="200"/>
      <c r="S795" s="200"/>
      <c r="T795" s="200"/>
      <c r="U795" s="200"/>
      <c r="V795" s="200"/>
      <c r="W795" s="200"/>
      <c r="X795" s="200"/>
      <c r="Y795" s="200"/>
      <c r="Z795" s="200"/>
    </row>
    <row r="796" ht="15.75" customHeight="1">
      <c r="A796" s="200"/>
      <c r="B796" s="200"/>
      <c r="C796" s="200"/>
      <c r="D796" s="200"/>
      <c r="E796" s="200"/>
      <c r="F796" s="200"/>
      <c r="G796" s="200"/>
      <c r="H796" s="200"/>
      <c r="I796" s="200"/>
      <c r="J796" s="200"/>
      <c r="K796" s="200"/>
      <c r="L796" s="200"/>
      <c r="M796" s="200"/>
      <c r="N796" s="200"/>
      <c r="O796" s="200"/>
      <c r="P796" s="200"/>
      <c r="Q796" s="200"/>
      <c r="R796" s="200"/>
      <c r="S796" s="200"/>
      <c r="T796" s="200"/>
      <c r="U796" s="200"/>
      <c r="V796" s="200"/>
      <c r="W796" s="200"/>
      <c r="X796" s="200"/>
      <c r="Y796" s="200"/>
      <c r="Z796" s="200"/>
    </row>
    <row r="797" ht="15.75" customHeight="1">
      <c r="A797" s="200"/>
      <c r="B797" s="200"/>
      <c r="C797" s="200"/>
      <c r="D797" s="200"/>
      <c r="E797" s="200"/>
      <c r="F797" s="200"/>
      <c r="G797" s="200"/>
      <c r="H797" s="200"/>
      <c r="I797" s="200"/>
      <c r="J797" s="200"/>
      <c r="K797" s="200"/>
      <c r="L797" s="200"/>
      <c r="M797" s="200"/>
      <c r="N797" s="200"/>
      <c r="O797" s="200"/>
      <c r="P797" s="200"/>
      <c r="Q797" s="200"/>
      <c r="R797" s="200"/>
      <c r="S797" s="200"/>
      <c r="T797" s="200"/>
      <c r="U797" s="200"/>
      <c r="V797" s="200"/>
      <c r="W797" s="200"/>
      <c r="X797" s="200"/>
      <c r="Y797" s="200"/>
      <c r="Z797" s="200"/>
    </row>
    <row r="798" ht="15.75" customHeight="1">
      <c r="A798" s="200"/>
      <c r="B798" s="200"/>
      <c r="C798" s="200"/>
      <c r="D798" s="200"/>
      <c r="E798" s="200"/>
      <c r="F798" s="200"/>
      <c r="G798" s="200"/>
      <c r="H798" s="200"/>
      <c r="I798" s="200"/>
      <c r="J798" s="200"/>
      <c r="K798" s="200"/>
      <c r="L798" s="200"/>
      <c r="M798" s="200"/>
      <c r="N798" s="200"/>
      <c r="O798" s="200"/>
      <c r="P798" s="200"/>
      <c r="Q798" s="200"/>
      <c r="R798" s="200"/>
      <c r="S798" s="200"/>
      <c r="T798" s="200"/>
      <c r="U798" s="200"/>
      <c r="V798" s="200"/>
      <c r="W798" s="200"/>
      <c r="X798" s="200"/>
      <c r="Y798" s="200"/>
      <c r="Z798" s="200"/>
    </row>
    <row r="799" ht="15.75" customHeight="1">
      <c r="A799" s="200"/>
      <c r="B799" s="200"/>
      <c r="C799" s="200"/>
      <c r="D799" s="200"/>
      <c r="E799" s="200"/>
      <c r="F799" s="200"/>
      <c r="G799" s="200"/>
      <c r="H799" s="200"/>
      <c r="I799" s="200"/>
      <c r="J799" s="200"/>
      <c r="K799" s="200"/>
      <c r="L799" s="200"/>
      <c r="M799" s="200"/>
      <c r="N799" s="200"/>
      <c r="O799" s="200"/>
      <c r="P799" s="200"/>
      <c r="Q799" s="200"/>
      <c r="R799" s="200"/>
      <c r="S799" s="200"/>
      <c r="T799" s="200"/>
      <c r="U799" s="200"/>
      <c r="V799" s="200"/>
      <c r="W799" s="200"/>
      <c r="X799" s="200"/>
      <c r="Y799" s="200"/>
      <c r="Z799" s="200"/>
    </row>
    <row r="800" ht="15.75" customHeight="1">
      <c r="A800" s="200"/>
      <c r="B800" s="200"/>
      <c r="C800" s="200"/>
      <c r="D800" s="200"/>
      <c r="E800" s="200"/>
      <c r="F800" s="200"/>
      <c r="G800" s="200"/>
      <c r="H800" s="200"/>
      <c r="I800" s="200"/>
      <c r="J800" s="200"/>
      <c r="K800" s="200"/>
      <c r="L800" s="200"/>
      <c r="M800" s="200"/>
      <c r="N800" s="200"/>
      <c r="O800" s="200"/>
      <c r="P800" s="200"/>
      <c r="Q800" s="200"/>
      <c r="R800" s="200"/>
      <c r="S800" s="200"/>
      <c r="T800" s="200"/>
      <c r="U800" s="200"/>
      <c r="V800" s="200"/>
      <c r="W800" s="200"/>
      <c r="X800" s="200"/>
      <c r="Y800" s="200"/>
      <c r="Z800" s="200"/>
    </row>
    <row r="801" ht="15.75" customHeight="1">
      <c r="A801" s="200"/>
      <c r="B801" s="200"/>
      <c r="C801" s="200"/>
      <c r="D801" s="200"/>
      <c r="E801" s="200"/>
      <c r="F801" s="200"/>
      <c r="G801" s="200"/>
      <c r="H801" s="200"/>
      <c r="I801" s="200"/>
      <c r="J801" s="200"/>
      <c r="K801" s="200"/>
      <c r="L801" s="200"/>
      <c r="M801" s="200"/>
      <c r="N801" s="200"/>
      <c r="O801" s="200"/>
      <c r="P801" s="200"/>
      <c r="Q801" s="200"/>
      <c r="R801" s="200"/>
      <c r="S801" s="200"/>
      <c r="T801" s="200"/>
      <c r="U801" s="200"/>
      <c r="V801" s="200"/>
      <c r="W801" s="200"/>
      <c r="X801" s="200"/>
      <c r="Y801" s="200"/>
      <c r="Z801" s="200"/>
    </row>
    <row r="802" ht="15.75" customHeight="1">
      <c r="A802" s="200"/>
      <c r="B802" s="200"/>
      <c r="C802" s="200"/>
      <c r="D802" s="200"/>
      <c r="E802" s="200"/>
      <c r="F802" s="200"/>
      <c r="G802" s="200"/>
      <c r="H802" s="200"/>
      <c r="I802" s="200"/>
      <c r="J802" s="200"/>
      <c r="K802" s="200"/>
      <c r="L802" s="200"/>
      <c r="M802" s="200"/>
      <c r="N802" s="200"/>
      <c r="O802" s="200"/>
      <c r="P802" s="200"/>
      <c r="Q802" s="200"/>
      <c r="R802" s="200"/>
      <c r="S802" s="200"/>
      <c r="T802" s="200"/>
      <c r="U802" s="200"/>
      <c r="V802" s="200"/>
      <c r="W802" s="200"/>
      <c r="X802" s="200"/>
      <c r="Y802" s="200"/>
      <c r="Z802" s="200"/>
    </row>
    <row r="803" ht="15.75" customHeight="1">
      <c r="A803" s="200"/>
      <c r="B803" s="200"/>
      <c r="C803" s="200"/>
      <c r="D803" s="200"/>
      <c r="E803" s="200"/>
      <c r="F803" s="200"/>
      <c r="G803" s="200"/>
      <c r="H803" s="200"/>
      <c r="I803" s="200"/>
      <c r="J803" s="200"/>
      <c r="K803" s="200"/>
      <c r="L803" s="200"/>
      <c r="M803" s="200"/>
      <c r="N803" s="200"/>
      <c r="O803" s="200"/>
      <c r="P803" s="200"/>
      <c r="Q803" s="200"/>
      <c r="R803" s="200"/>
      <c r="S803" s="200"/>
      <c r="T803" s="200"/>
      <c r="U803" s="200"/>
      <c r="V803" s="200"/>
      <c r="W803" s="200"/>
      <c r="X803" s="200"/>
      <c r="Y803" s="200"/>
      <c r="Z803" s="200"/>
    </row>
    <row r="804" ht="15.75" customHeight="1">
      <c r="A804" s="200"/>
      <c r="B804" s="200"/>
      <c r="C804" s="200"/>
      <c r="D804" s="200"/>
      <c r="E804" s="200"/>
      <c r="F804" s="200"/>
      <c r="G804" s="200"/>
      <c r="H804" s="200"/>
      <c r="I804" s="200"/>
      <c r="J804" s="200"/>
      <c r="K804" s="200"/>
      <c r="L804" s="200"/>
      <c r="M804" s="200"/>
      <c r="N804" s="200"/>
      <c r="O804" s="200"/>
      <c r="P804" s="200"/>
      <c r="Q804" s="200"/>
      <c r="R804" s="200"/>
      <c r="S804" s="200"/>
      <c r="T804" s="200"/>
      <c r="U804" s="200"/>
      <c r="V804" s="200"/>
      <c r="W804" s="200"/>
      <c r="X804" s="200"/>
      <c r="Y804" s="200"/>
      <c r="Z804" s="200"/>
    </row>
    <row r="805" ht="15.75" customHeight="1">
      <c r="A805" s="200"/>
      <c r="B805" s="200"/>
      <c r="C805" s="200"/>
      <c r="D805" s="200"/>
      <c r="E805" s="200"/>
      <c r="F805" s="200"/>
      <c r="G805" s="200"/>
      <c r="H805" s="200"/>
      <c r="I805" s="200"/>
      <c r="J805" s="200"/>
      <c r="K805" s="200"/>
      <c r="L805" s="200"/>
      <c r="M805" s="200"/>
      <c r="N805" s="200"/>
      <c r="O805" s="200"/>
      <c r="P805" s="200"/>
      <c r="Q805" s="200"/>
      <c r="R805" s="200"/>
      <c r="S805" s="200"/>
      <c r="T805" s="200"/>
      <c r="U805" s="200"/>
      <c r="V805" s="200"/>
      <c r="W805" s="200"/>
      <c r="X805" s="200"/>
      <c r="Y805" s="200"/>
      <c r="Z805" s="200"/>
    </row>
    <row r="806" ht="15.75" customHeight="1">
      <c r="A806" s="200"/>
      <c r="B806" s="200"/>
      <c r="C806" s="200"/>
      <c r="D806" s="200"/>
      <c r="E806" s="200"/>
      <c r="F806" s="200"/>
      <c r="G806" s="200"/>
      <c r="H806" s="200"/>
      <c r="I806" s="200"/>
      <c r="J806" s="200"/>
      <c r="K806" s="200"/>
      <c r="L806" s="200"/>
      <c r="M806" s="200"/>
      <c r="N806" s="200"/>
      <c r="O806" s="200"/>
      <c r="P806" s="200"/>
      <c r="Q806" s="200"/>
      <c r="R806" s="200"/>
      <c r="S806" s="200"/>
      <c r="T806" s="200"/>
      <c r="U806" s="200"/>
      <c r="V806" s="200"/>
      <c r="W806" s="200"/>
      <c r="X806" s="200"/>
      <c r="Y806" s="200"/>
      <c r="Z806" s="200"/>
    </row>
    <row r="807" ht="15.75" customHeight="1">
      <c r="A807" s="200"/>
      <c r="B807" s="200"/>
      <c r="C807" s="200"/>
      <c r="D807" s="200"/>
      <c r="E807" s="200"/>
      <c r="F807" s="200"/>
      <c r="G807" s="200"/>
      <c r="H807" s="200"/>
      <c r="I807" s="200"/>
      <c r="J807" s="200"/>
      <c r="K807" s="200"/>
      <c r="L807" s="200"/>
      <c r="M807" s="200"/>
      <c r="N807" s="200"/>
      <c r="O807" s="200"/>
      <c r="P807" s="200"/>
      <c r="Q807" s="200"/>
      <c r="R807" s="200"/>
      <c r="S807" s="200"/>
      <c r="T807" s="200"/>
      <c r="U807" s="200"/>
      <c r="V807" s="200"/>
      <c r="W807" s="200"/>
      <c r="X807" s="200"/>
      <c r="Y807" s="200"/>
      <c r="Z807" s="200"/>
    </row>
    <row r="808" ht="15.75" customHeight="1">
      <c r="A808" s="200"/>
      <c r="B808" s="200"/>
      <c r="C808" s="200"/>
      <c r="D808" s="200"/>
      <c r="E808" s="200"/>
      <c r="F808" s="200"/>
      <c r="G808" s="200"/>
      <c r="H808" s="200"/>
      <c r="I808" s="200"/>
      <c r="J808" s="200"/>
      <c r="K808" s="200"/>
      <c r="L808" s="200"/>
      <c r="M808" s="200"/>
      <c r="N808" s="200"/>
      <c r="O808" s="200"/>
      <c r="P808" s="200"/>
      <c r="Q808" s="200"/>
      <c r="R808" s="200"/>
      <c r="S808" s="200"/>
      <c r="T808" s="200"/>
      <c r="U808" s="200"/>
      <c r="V808" s="200"/>
      <c r="W808" s="200"/>
      <c r="X808" s="200"/>
      <c r="Y808" s="200"/>
      <c r="Z808" s="200"/>
    </row>
    <row r="809" ht="15.75" customHeight="1">
      <c r="A809" s="200"/>
      <c r="B809" s="200"/>
      <c r="C809" s="200"/>
      <c r="D809" s="200"/>
      <c r="E809" s="200"/>
      <c r="F809" s="200"/>
      <c r="G809" s="200"/>
      <c r="H809" s="200"/>
      <c r="I809" s="200"/>
      <c r="J809" s="200"/>
      <c r="K809" s="200"/>
      <c r="L809" s="200"/>
      <c r="M809" s="200"/>
      <c r="N809" s="200"/>
      <c r="O809" s="200"/>
      <c r="P809" s="200"/>
      <c r="Q809" s="200"/>
      <c r="R809" s="200"/>
      <c r="S809" s="200"/>
      <c r="T809" s="200"/>
      <c r="U809" s="200"/>
      <c r="V809" s="200"/>
      <c r="W809" s="200"/>
      <c r="X809" s="200"/>
      <c r="Y809" s="200"/>
      <c r="Z809" s="200"/>
    </row>
    <row r="810" ht="15.75" customHeight="1">
      <c r="A810" s="200"/>
      <c r="B810" s="200"/>
      <c r="C810" s="200"/>
      <c r="D810" s="200"/>
      <c r="E810" s="200"/>
      <c r="F810" s="200"/>
      <c r="G810" s="200"/>
      <c r="H810" s="200"/>
      <c r="I810" s="200"/>
      <c r="J810" s="200"/>
      <c r="K810" s="200"/>
      <c r="L810" s="200"/>
      <c r="M810" s="200"/>
      <c r="N810" s="200"/>
      <c r="O810" s="200"/>
      <c r="P810" s="200"/>
      <c r="Q810" s="200"/>
      <c r="R810" s="200"/>
      <c r="S810" s="200"/>
      <c r="T810" s="200"/>
      <c r="U810" s="200"/>
      <c r="V810" s="200"/>
      <c r="W810" s="200"/>
      <c r="X810" s="200"/>
      <c r="Y810" s="200"/>
      <c r="Z810" s="200"/>
    </row>
    <row r="811" ht="15.75" customHeight="1">
      <c r="A811" s="200"/>
      <c r="B811" s="200"/>
      <c r="C811" s="200"/>
      <c r="D811" s="200"/>
      <c r="E811" s="200"/>
      <c r="F811" s="200"/>
      <c r="G811" s="200"/>
      <c r="H811" s="200"/>
      <c r="I811" s="200"/>
      <c r="J811" s="200"/>
      <c r="K811" s="200"/>
      <c r="L811" s="200"/>
      <c r="M811" s="200"/>
      <c r="N811" s="200"/>
      <c r="O811" s="200"/>
      <c r="P811" s="200"/>
      <c r="Q811" s="200"/>
      <c r="R811" s="200"/>
      <c r="S811" s="200"/>
      <c r="T811" s="200"/>
      <c r="U811" s="200"/>
      <c r="V811" s="200"/>
      <c r="W811" s="200"/>
      <c r="X811" s="200"/>
      <c r="Y811" s="200"/>
      <c r="Z811" s="200"/>
    </row>
    <row r="812" ht="15.75" customHeight="1">
      <c r="A812" s="200"/>
      <c r="B812" s="200"/>
      <c r="C812" s="200"/>
      <c r="D812" s="200"/>
      <c r="E812" s="200"/>
      <c r="F812" s="200"/>
      <c r="G812" s="200"/>
      <c r="H812" s="200"/>
      <c r="I812" s="200"/>
      <c r="J812" s="200"/>
      <c r="K812" s="200"/>
      <c r="L812" s="200"/>
      <c r="M812" s="200"/>
      <c r="N812" s="200"/>
      <c r="O812" s="200"/>
      <c r="P812" s="200"/>
      <c r="Q812" s="200"/>
      <c r="R812" s="200"/>
      <c r="S812" s="200"/>
      <c r="T812" s="200"/>
      <c r="U812" s="200"/>
      <c r="V812" s="200"/>
      <c r="W812" s="200"/>
      <c r="X812" s="200"/>
      <c r="Y812" s="200"/>
      <c r="Z812" s="200"/>
    </row>
    <row r="813" ht="15.75" customHeight="1">
      <c r="A813" s="200"/>
      <c r="B813" s="200"/>
      <c r="C813" s="200"/>
      <c r="D813" s="200"/>
      <c r="E813" s="200"/>
      <c r="F813" s="200"/>
      <c r="G813" s="200"/>
      <c r="H813" s="200"/>
      <c r="I813" s="200"/>
      <c r="J813" s="200"/>
      <c r="K813" s="200"/>
      <c r="L813" s="200"/>
      <c r="M813" s="200"/>
      <c r="N813" s="200"/>
      <c r="O813" s="200"/>
      <c r="P813" s="200"/>
      <c r="Q813" s="200"/>
      <c r="R813" s="200"/>
      <c r="S813" s="200"/>
      <c r="T813" s="200"/>
      <c r="U813" s="200"/>
      <c r="V813" s="200"/>
      <c r="W813" s="200"/>
      <c r="X813" s="200"/>
      <c r="Y813" s="200"/>
      <c r="Z813" s="200"/>
    </row>
    <row r="814" ht="15.75" customHeight="1">
      <c r="A814" s="200"/>
      <c r="B814" s="200"/>
      <c r="C814" s="200"/>
      <c r="D814" s="200"/>
      <c r="E814" s="200"/>
      <c r="F814" s="200"/>
      <c r="G814" s="200"/>
      <c r="H814" s="200"/>
      <c r="I814" s="200"/>
      <c r="J814" s="200"/>
      <c r="K814" s="200"/>
      <c r="L814" s="200"/>
      <c r="M814" s="200"/>
      <c r="N814" s="200"/>
      <c r="O814" s="200"/>
      <c r="P814" s="200"/>
      <c r="Q814" s="200"/>
      <c r="R814" s="200"/>
      <c r="S814" s="200"/>
      <c r="T814" s="200"/>
      <c r="U814" s="200"/>
      <c r="V814" s="200"/>
      <c r="W814" s="200"/>
      <c r="X814" s="200"/>
      <c r="Y814" s="200"/>
      <c r="Z814" s="200"/>
    </row>
    <row r="815" ht="15.75" customHeight="1">
      <c r="A815" s="200"/>
      <c r="B815" s="200"/>
      <c r="C815" s="200"/>
      <c r="D815" s="200"/>
      <c r="E815" s="200"/>
      <c r="F815" s="200"/>
      <c r="G815" s="200"/>
      <c r="H815" s="200"/>
      <c r="I815" s="200"/>
      <c r="J815" s="200"/>
      <c r="K815" s="200"/>
      <c r="L815" s="200"/>
      <c r="M815" s="200"/>
      <c r="N815" s="200"/>
      <c r="O815" s="200"/>
      <c r="P815" s="200"/>
      <c r="Q815" s="200"/>
      <c r="R815" s="200"/>
      <c r="S815" s="200"/>
      <c r="T815" s="200"/>
      <c r="U815" s="200"/>
      <c r="V815" s="200"/>
      <c r="W815" s="200"/>
      <c r="X815" s="200"/>
      <c r="Y815" s="200"/>
      <c r="Z815" s="200"/>
    </row>
    <row r="816" ht="15.75" customHeight="1">
      <c r="A816" s="200"/>
      <c r="B816" s="200"/>
      <c r="C816" s="200"/>
      <c r="D816" s="200"/>
      <c r="E816" s="200"/>
      <c r="F816" s="200"/>
      <c r="G816" s="200"/>
      <c r="H816" s="200"/>
      <c r="I816" s="200"/>
      <c r="J816" s="200"/>
      <c r="K816" s="200"/>
      <c r="L816" s="200"/>
      <c r="M816" s="200"/>
      <c r="N816" s="200"/>
      <c r="O816" s="200"/>
      <c r="P816" s="200"/>
      <c r="Q816" s="200"/>
      <c r="R816" s="200"/>
      <c r="S816" s="200"/>
      <c r="T816" s="200"/>
      <c r="U816" s="200"/>
      <c r="V816" s="200"/>
      <c r="W816" s="200"/>
      <c r="X816" s="200"/>
      <c r="Y816" s="200"/>
      <c r="Z816" s="200"/>
    </row>
    <row r="817" ht="15.75" customHeight="1">
      <c r="A817" s="200"/>
      <c r="B817" s="200"/>
      <c r="C817" s="200"/>
      <c r="D817" s="200"/>
      <c r="E817" s="200"/>
      <c r="F817" s="200"/>
      <c r="G817" s="200"/>
      <c r="H817" s="200"/>
      <c r="I817" s="200"/>
      <c r="J817" s="200"/>
      <c r="K817" s="200"/>
      <c r="L817" s="200"/>
      <c r="M817" s="200"/>
      <c r="N817" s="200"/>
      <c r="O817" s="200"/>
      <c r="P817" s="200"/>
      <c r="Q817" s="200"/>
      <c r="R817" s="200"/>
      <c r="S817" s="200"/>
      <c r="T817" s="200"/>
      <c r="U817" s="200"/>
      <c r="V817" s="200"/>
      <c r="W817" s="200"/>
      <c r="X817" s="200"/>
      <c r="Y817" s="200"/>
      <c r="Z817" s="200"/>
    </row>
    <row r="818" ht="15.75" customHeight="1">
      <c r="A818" s="200"/>
      <c r="B818" s="200"/>
      <c r="C818" s="200"/>
      <c r="D818" s="200"/>
      <c r="E818" s="200"/>
      <c r="F818" s="200"/>
      <c r="G818" s="200"/>
      <c r="H818" s="200"/>
      <c r="I818" s="200"/>
      <c r="J818" s="200"/>
      <c r="K818" s="200"/>
      <c r="L818" s="200"/>
      <c r="M818" s="200"/>
      <c r="N818" s="200"/>
      <c r="O818" s="200"/>
      <c r="P818" s="200"/>
      <c r="Q818" s="200"/>
      <c r="R818" s="200"/>
      <c r="S818" s="200"/>
      <c r="T818" s="200"/>
      <c r="U818" s="200"/>
      <c r="V818" s="200"/>
      <c r="W818" s="200"/>
      <c r="X818" s="200"/>
      <c r="Y818" s="200"/>
      <c r="Z818" s="200"/>
    </row>
    <row r="819" ht="15.75" customHeight="1">
      <c r="A819" s="200"/>
      <c r="B819" s="200"/>
      <c r="C819" s="200"/>
      <c r="D819" s="200"/>
      <c r="E819" s="200"/>
      <c r="F819" s="200"/>
      <c r="G819" s="200"/>
      <c r="H819" s="200"/>
      <c r="I819" s="200"/>
      <c r="J819" s="200"/>
      <c r="K819" s="200"/>
      <c r="L819" s="200"/>
      <c r="M819" s="200"/>
      <c r="N819" s="200"/>
      <c r="O819" s="200"/>
      <c r="P819" s="200"/>
      <c r="Q819" s="200"/>
      <c r="R819" s="200"/>
      <c r="S819" s="200"/>
      <c r="T819" s="200"/>
      <c r="U819" s="200"/>
      <c r="V819" s="200"/>
      <c r="W819" s="200"/>
      <c r="X819" s="200"/>
      <c r="Y819" s="200"/>
      <c r="Z819" s="200"/>
    </row>
    <row r="820" ht="15.75" customHeight="1">
      <c r="A820" s="200"/>
      <c r="B820" s="200"/>
      <c r="C820" s="200"/>
      <c r="D820" s="200"/>
      <c r="E820" s="200"/>
      <c r="F820" s="200"/>
      <c r="G820" s="200"/>
      <c r="H820" s="200"/>
      <c r="I820" s="200"/>
      <c r="J820" s="200"/>
      <c r="K820" s="200"/>
      <c r="L820" s="200"/>
      <c r="M820" s="200"/>
      <c r="N820" s="200"/>
      <c r="O820" s="200"/>
      <c r="P820" s="200"/>
      <c r="Q820" s="200"/>
      <c r="R820" s="200"/>
      <c r="S820" s="200"/>
      <c r="T820" s="200"/>
      <c r="U820" s="200"/>
      <c r="V820" s="200"/>
      <c r="W820" s="200"/>
      <c r="X820" s="200"/>
      <c r="Y820" s="200"/>
      <c r="Z820" s="200"/>
    </row>
    <row r="821" ht="15.75" customHeight="1">
      <c r="A821" s="200"/>
      <c r="B821" s="200"/>
      <c r="C821" s="200"/>
      <c r="D821" s="200"/>
      <c r="E821" s="200"/>
      <c r="F821" s="200"/>
      <c r="G821" s="200"/>
      <c r="H821" s="200"/>
      <c r="I821" s="200"/>
      <c r="J821" s="200"/>
      <c r="K821" s="200"/>
      <c r="L821" s="200"/>
      <c r="M821" s="200"/>
      <c r="N821" s="200"/>
      <c r="O821" s="200"/>
      <c r="P821" s="200"/>
      <c r="Q821" s="200"/>
      <c r="R821" s="200"/>
      <c r="S821" s="200"/>
      <c r="T821" s="200"/>
      <c r="U821" s="200"/>
      <c r="V821" s="200"/>
      <c r="W821" s="200"/>
      <c r="X821" s="200"/>
      <c r="Y821" s="200"/>
      <c r="Z821" s="200"/>
    </row>
    <row r="822" ht="15.75" customHeight="1">
      <c r="A822" s="200"/>
      <c r="B822" s="200"/>
      <c r="C822" s="200"/>
      <c r="D822" s="200"/>
      <c r="E822" s="200"/>
      <c r="F822" s="200"/>
      <c r="G822" s="200"/>
      <c r="H822" s="200"/>
      <c r="I822" s="200"/>
      <c r="J822" s="200"/>
      <c r="K822" s="200"/>
      <c r="L822" s="200"/>
      <c r="M822" s="200"/>
      <c r="N822" s="200"/>
      <c r="O822" s="200"/>
      <c r="P822" s="200"/>
      <c r="Q822" s="200"/>
      <c r="R822" s="200"/>
      <c r="S822" s="200"/>
      <c r="T822" s="200"/>
      <c r="U822" s="200"/>
      <c r="V822" s="200"/>
      <c r="W822" s="200"/>
      <c r="X822" s="200"/>
      <c r="Y822" s="200"/>
      <c r="Z822" s="200"/>
    </row>
    <row r="823" ht="15.75" customHeight="1">
      <c r="A823" s="200"/>
      <c r="B823" s="200"/>
      <c r="C823" s="200"/>
      <c r="D823" s="200"/>
      <c r="E823" s="200"/>
      <c r="F823" s="200"/>
      <c r="G823" s="200"/>
      <c r="H823" s="200"/>
      <c r="I823" s="200"/>
      <c r="J823" s="200"/>
      <c r="K823" s="200"/>
      <c r="L823" s="200"/>
      <c r="M823" s="200"/>
      <c r="N823" s="200"/>
      <c r="O823" s="200"/>
      <c r="P823" s="200"/>
      <c r="Q823" s="200"/>
      <c r="R823" s="200"/>
      <c r="S823" s="200"/>
      <c r="T823" s="200"/>
      <c r="U823" s="200"/>
      <c r="V823" s="200"/>
      <c r="W823" s="200"/>
      <c r="X823" s="200"/>
      <c r="Y823" s="200"/>
      <c r="Z823" s="200"/>
    </row>
    <row r="824" ht="15.75" customHeight="1">
      <c r="A824" s="200"/>
      <c r="B824" s="200"/>
      <c r="C824" s="200"/>
      <c r="D824" s="200"/>
      <c r="E824" s="200"/>
      <c r="F824" s="200"/>
      <c r="G824" s="200"/>
      <c r="H824" s="200"/>
      <c r="I824" s="200"/>
      <c r="J824" s="200"/>
      <c r="K824" s="200"/>
      <c r="L824" s="200"/>
      <c r="M824" s="200"/>
      <c r="N824" s="200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  <c r="Z824" s="200"/>
    </row>
    <row r="825" ht="15.75" customHeight="1">
      <c r="A825" s="200"/>
      <c r="B825" s="200"/>
      <c r="C825" s="200"/>
      <c r="D825" s="200"/>
      <c r="E825" s="200"/>
      <c r="F825" s="200"/>
      <c r="G825" s="200"/>
      <c r="H825" s="200"/>
      <c r="I825" s="200"/>
      <c r="J825" s="200"/>
      <c r="K825" s="200"/>
      <c r="L825" s="200"/>
      <c r="M825" s="200"/>
      <c r="N825" s="200"/>
      <c r="O825" s="200"/>
      <c r="P825" s="200"/>
      <c r="Q825" s="200"/>
      <c r="R825" s="200"/>
      <c r="S825" s="200"/>
      <c r="T825" s="200"/>
      <c r="U825" s="200"/>
      <c r="V825" s="200"/>
      <c r="W825" s="200"/>
      <c r="X825" s="200"/>
      <c r="Y825" s="200"/>
      <c r="Z825" s="200"/>
    </row>
    <row r="826" ht="15.75" customHeight="1">
      <c r="A826" s="200"/>
      <c r="B826" s="200"/>
      <c r="C826" s="200"/>
      <c r="D826" s="200"/>
      <c r="E826" s="200"/>
      <c r="F826" s="200"/>
      <c r="G826" s="200"/>
      <c r="H826" s="200"/>
      <c r="I826" s="200"/>
      <c r="J826" s="200"/>
      <c r="K826" s="200"/>
      <c r="L826" s="200"/>
      <c r="M826" s="200"/>
      <c r="N826" s="200"/>
      <c r="O826" s="200"/>
      <c r="P826" s="200"/>
      <c r="Q826" s="200"/>
      <c r="R826" s="200"/>
      <c r="S826" s="200"/>
      <c r="T826" s="200"/>
      <c r="U826" s="200"/>
      <c r="V826" s="200"/>
      <c r="W826" s="200"/>
      <c r="X826" s="200"/>
      <c r="Y826" s="200"/>
      <c r="Z826" s="200"/>
    </row>
    <row r="827" ht="15.75" customHeight="1">
      <c r="A827" s="200"/>
      <c r="B827" s="200"/>
      <c r="C827" s="200"/>
      <c r="D827" s="200"/>
      <c r="E827" s="200"/>
      <c r="F827" s="200"/>
      <c r="G827" s="200"/>
      <c r="H827" s="200"/>
      <c r="I827" s="200"/>
      <c r="J827" s="200"/>
      <c r="K827" s="200"/>
      <c r="L827" s="200"/>
      <c r="M827" s="200"/>
      <c r="N827" s="200"/>
      <c r="O827" s="200"/>
      <c r="P827" s="200"/>
      <c r="Q827" s="200"/>
      <c r="R827" s="200"/>
      <c r="S827" s="200"/>
      <c r="T827" s="200"/>
      <c r="U827" s="200"/>
      <c r="V827" s="200"/>
      <c r="W827" s="200"/>
      <c r="X827" s="200"/>
      <c r="Y827" s="200"/>
      <c r="Z827" s="200"/>
    </row>
    <row r="828" ht="15.75" customHeight="1">
      <c r="A828" s="200"/>
      <c r="B828" s="200"/>
      <c r="C828" s="200"/>
      <c r="D828" s="200"/>
      <c r="E828" s="200"/>
      <c r="F828" s="200"/>
      <c r="G828" s="200"/>
      <c r="H828" s="200"/>
      <c r="I828" s="200"/>
      <c r="J828" s="200"/>
      <c r="K828" s="200"/>
      <c r="L828" s="200"/>
      <c r="M828" s="200"/>
      <c r="N828" s="200"/>
      <c r="O828" s="200"/>
      <c r="P828" s="200"/>
      <c r="Q828" s="200"/>
      <c r="R828" s="200"/>
      <c r="S828" s="200"/>
      <c r="T828" s="200"/>
      <c r="U828" s="200"/>
      <c r="V828" s="200"/>
      <c r="W828" s="200"/>
      <c r="X828" s="200"/>
      <c r="Y828" s="200"/>
      <c r="Z828" s="200"/>
    </row>
    <row r="829" ht="15.75" customHeight="1">
      <c r="A829" s="200"/>
      <c r="B829" s="200"/>
      <c r="C829" s="200"/>
      <c r="D829" s="200"/>
      <c r="E829" s="200"/>
      <c r="F829" s="200"/>
      <c r="G829" s="200"/>
      <c r="H829" s="200"/>
      <c r="I829" s="200"/>
      <c r="J829" s="200"/>
      <c r="K829" s="200"/>
      <c r="L829" s="200"/>
      <c r="M829" s="200"/>
      <c r="N829" s="200"/>
      <c r="O829" s="200"/>
      <c r="P829" s="200"/>
      <c r="Q829" s="200"/>
      <c r="R829" s="200"/>
      <c r="S829" s="200"/>
      <c r="T829" s="200"/>
      <c r="U829" s="200"/>
      <c r="V829" s="200"/>
      <c r="W829" s="200"/>
      <c r="X829" s="200"/>
      <c r="Y829" s="200"/>
      <c r="Z829" s="200"/>
    </row>
    <row r="830" ht="15.75" customHeight="1">
      <c r="A830" s="200"/>
      <c r="B830" s="200"/>
      <c r="C830" s="200"/>
      <c r="D830" s="200"/>
      <c r="E830" s="200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  <c r="Z830" s="200"/>
    </row>
    <row r="831" ht="15.75" customHeight="1">
      <c r="A831" s="200"/>
      <c r="B831" s="200"/>
      <c r="C831" s="200"/>
      <c r="D831" s="200"/>
      <c r="E831" s="200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  <c r="Z831" s="200"/>
    </row>
    <row r="832" ht="15.75" customHeight="1">
      <c r="A832" s="200"/>
      <c r="B832" s="200"/>
      <c r="C832" s="200"/>
      <c r="D832" s="200"/>
      <c r="E832" s="200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  <c r="R832" s="200"/>
      <c r="S832" s="200"/>
      <c r="T832" s="200"/>
      <c r="U832" s="200"/>
      <c r="V832" s="200"/>
      <c r="W832" s="200"/>
      <c r="X832" s="200"/>
      <c r="Y832" s="200"/>
      <c r="Z832" s="200"/>
    </row>
    <row r="833" ht="15.75" customHeight="1">
      <c r="A833" s="200"/>
      <c r="B833" s="200"/>
      <c r="C833" s="200"/>
      <c r="D833" s="200"/>
      <c r="E833" s="200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  <c r="R833" s="200"/>
      <c r="S833" s="200"/>
      <c r="T833" s="200"/>
      <c r="U833" s="200"/>
      <c r="V833" s="200"/>
      <c r="W833" s="200"/>
      <c r="X833" s="200"/>
      <c r="Y833" s="200"/>
      <c r="Z833" s="200"/>
    </row>
    <row r="834" ht="15.75" customHeight="1">
      <c r="A834" s="200"/>
      <c r="B834" s="200"/>
      <c r="C834" s="200"/>
      <c r="D834" s="200"/>
      <c r="E834" s="200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  <c r="Z834" s="200"/>
    </row>
    <row r="835" ht="15.75" customHeight="1">
      <c r="A835" s="200"/>
      <c r="B835" s="200"/>
      <c r="C835" s="200"/>
      <c r="D835" s="200"/>
      <c r="E835" s="200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  <c r="Z835" s="200"/>
    </row>
    <row r="836" ht="15.75" customHeight="1">
      <c r="A836" s="200"/>
      <c r="B836" s="200"/>
      <c r="C836" s="200"/>
      <c r="D836" s="200"/>
      <c r="E836" s="200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  <c r="Z836" s="200"/>
    </row>
    <row r="837" ht="15.75" customHeight="1">
      <c r="A837" s="200"/>
      <c r="B837" s="200"/>
      <c r="C837" s="200"/>
      <c r="D837" s="200"/>
      <c r="E837" s="200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  <c r="Z837" s="200"/>
    </row>
    <row r="838" ht="15.75" customHeight="1">
      <c r="A838" s="200"/>
      <c r="B838" s="200"/>
      <c r="C838" s="200"/>
      <c r="D838" s="200"/>
      <c r="E838" s="200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  <c r="Z838" s="200"/>
    </row>
    <row r="839" ht="15.75" customHeight="1">
      <c r="A839" s="200"/>
      <c r="B839" s="200"/>
      <c r="C839" s="200"/>
      <c r="D839" s="200"/>
      <c r="E839" s="200"/>
      <c r="F839" s="200"/>
      <c r="G839" s="200"/>
      <c r="H839" s="200"/>
      <c r="I839" s="200"/>
      <c r="J839" s="200"/>
      <c r="K839" s="200"/>
      <c r="L839" s="200"/>
      <c r="M839" s="200"/>
      <c r="N839" s="200"/>
      <c r="O839" s="200"/>
      <c r="P839" s="200"/>
      <c r="Q839" s="200"/>
      <c r="R839" s="200"/>
      <c r="S839" s="200"/>
      <c r="T839" s="200"/>
      <c r="U839" s="200"/>
      <c r="V839" s="200"/>
      <c r="W839" s="200"/>
      <c r="X839" s="200"/>
      <c r="Y839" s="200"/>
      <c r="Z839" s="200"/>
    </row>
    <row r="840" ht="15.75" customHeight="1">
      <c r="A840" s="200"/>
      <c r="B840" s="200"/>
      <c r="C840" s="200"/>
      <c r="D840" s="200"/>
      <c r="E840" s="200"/>
      <c r="F840" s="200"/>
      <c r="G840" s="200"/>
      <c r="H840" s="200"/>
      <c r="I840" s="200"/>
      <c r="J840" s="200"/>
      <c r="K840" s="200"/>
      <c r="L840" s="200"/>
      <c r="M840" s="200"/>
      <c r="N840" s="200"/>
      <c r="O840" s="200"/>
      <c r="P840" s="200"/>
      <c r="Q840" s="200"/>
      <c r="R840" s="200"/>
      <c r="S840" s="200"/>
      <c r="T840" s="200"/>
      <c r="U840" s="200"/>
      <c r="V840" s="200"/>
      <c r="W840" s="200"/>
      <c r="X840" s="200"/>
      <c r="Y840" s="200"/>
      <c r="Z840" s="200"/>
    </row>
    <row r="841" ht="15.75" customHeight="1">
      <c r="A841" s="200"/>
      <c r="B841" s="200"/>
      <c r="C841" s="200"/>
      <c r="D841" s="200"/>
      <c r="E841" s="200"/>
      <c r="F841" s="200"/>
      <c r="G841" s="200"/>
      <c r="H841" s="200"/>
      <c r="I841" s="200"/>
      <c r="J841" s="200"/>
      <c r="K841" s="200"/>
      <c r="L841" s="200"/>
      <c r="M841" s="200"/>
      <c r="N841" s="200"/>
      <c r="O841" s="200"/>
      <c r="P841" s="200"/>
      <c r="Q841" s="200"/>
      <c r="R841" s="200"/>
      <c r="S841" s="200"/>
      <c r="T841" s="200"/>
      <c r="U841" s="200"/>
      <c r="V841" s="200"/>
      <c r="W841" s="200"/>
      <c r="X841" s="200"/>
      <c r="Y841" s="200"/>
      <c r="Z841" s="200"/>
    </row>
    <row r="842" ht="15.75" customHeight="1">
      <c r="A842" s="200"/>
      <c r="B842" s="200"/>
      <c r="C842" s="200"/>
      <c r="D842" s="200"/>
      <c r="E842" s="200"/>
      <c r="F842" s="200"/>
      <c r="G842" s="200"/>
      <c r="H842" s="200"/>
      <c r="I842" s="200"/>
      <c r="J842" s="200"/>
      <c r="K842" s="200"/>
      <c r="L842" s="200"/>
      <c r="M842" s="200"/>
      <c r="N842" s="200"/>
      <c r="O842" s="200"/>
      <c r="P842" s="200"/>
      <c r="Q842" s="200"/>
      <c r="R842" s="200"/>
      <c r="S842" s="200"/>
      <c r="T842" s="200"/>
      <c r="U842" s="200"/>
      <c r="V842" s="200"/>
      <c r="W842" s="200"/>
      <c r="X842" s="200"/>
      <c r="Y842" s="200"/>
      <c r="Z842" s="200"/>
    </row>
    <row r="843" ht="15.75" customHeight="1">
      <c r="A843" s="200"/>
      <c r="B843" s="200"/>
      <c r="C843" s="200"/>
      <c r="D843" s="200"/>
      <c r="E843" s="200"/>
      <c r="F843" s="200"/>
      <c r="G843" s="200"/>
      <c r="H843" s="200"/>
      <c r="I843" s="200"/>
      <c r="J843" s="200"/>
      <c r="K843" s="200"/>
      <c r="L843" s="200"/>
      <c r="M843" s="200"/>
      <c r="N843" s="200"/>
      <c r="O843" s="200"/>
      <c r="P843" s="200"/>
      <c r="Q843" s="200"/>
      <c r="R843" s="200"/>
      <c r="S843" s="200"/>
      <c r="T843" s="200"/>
      <c r="U843" s="200"/>
      <c r="V843" s="200"/>
      <c r="W843" s="200"/>
      <c r="X843" s="200"/>
      <c r="Y843" s="200"/>
      <c r="Z843" s="200"/>
    </row>
    <row r="844" ht="15.75" customHeight="1">
      <c r="A844" s="200"/>
      <c r="B844" s="200"/>
      <c r="C844" s="200"/>
      <c r="D844" s="200"/>
      <c r="E844" s="200"/>
      <c r="F844" s="200"/>
      <c r="G844" s="200"/>
      <c r="H844" s="200"/>
      <c r="I844" s="200"/>
      <c r="J844" s="200"/>
      <c r="K844" s="200"/>
      <c r="L844" s="200"/>
      <c r="M844" s="200"/>
      <c r="N844" s="200"/>
      <c r="O844" s="200"/>
      <c r="P844" s="200"/>
      <c r="Q844" s="200"/>
      <c r="R844" s="200"/>
      <c r="S844" s="200"/>
      <c r="T844" s="200"/>
      <c r="U844" s="200"/>
      <c r="V844" s="200"/>
      <c r="W844" s="200"/>
      <c r="X844" s="200"/>
      <c r="Y844" s="200"/>
      <c r="Z844" s="200"/>
    </row>
    <row r="845" ht="15.75" customHeight="1">
      <c r="A845" s="200"/>
      <c r="B845" s="200"/>
      <c r="C845" s="200"/>
      <c r="D845" s="200"/>
      <c r="E845" s="200"/>
      <c r="F845" s="200"/>
      <c r="G845" s="200"/>
      <c r="H845" s="200"/>
      <c r="I845" s="200"/>
      <c r="J845" s="200"/>
      <c r="K845" s="200"/>
      <c r="L845" s="200"/>
      <c r="M845" s="200"/>
      <c r="N845" s="200"/>
      <c r="O845" s="200"/>
      <c r="P845" s="200"/>
      <c r="Q845" s="200"/>
      <c r="R845" s="200"/>
      <c r="S845" s="200"/>
      <c r="T845" s="200"/>
      <c r="U845" s="200"/>
      <c r="V845" s="200"/>
      <c r="W845" s="200"/>
      <c r="X845" s="200"/>
      <c r="Y845" s="200"/>
      <c r="Z845" s="200"/>
    </row>
    <row r="846" ht="15.75" customHeight="1">
      <c r="A846" s="200"/>
      <c r="B846" s="200"/>
      <c r="C846" s="200"/>
      <c r="D846" s="200"/>
      <c r="E846" s="200"/>
      <c r="F846" s="200"/>
      <c r="G846" s="200"/>
      <c r="H846" s="200"/>
      <c r="I846" s="200"/>
      <c r="J846" s="200"/>
      <c r="K846" s="200"/>
      <c r="L846" s="200"/>
      <c r="M846" s="200"/>
      <c r="N846" s="200"/>
      <c r="O846" s="200"/>
      <c r="P846" s="200"/>
      <c r="Q846" s="200"/>
      <c r="R846" s="200"/>
      <c r="S846" s="200"/>
      <c r="T846" s="200"/>
      <c r="U846" s="200"/>
      <c r="V846" s="200"/>
      <c r="W846" s="200"/>
      <c r="X846" s="200"/>
      <c r="Y846" s="200"/>
      <c r="Z846" s="200"/>
    </row>
    <row r="847" ht="15.75" customHeight="1">
      <c r="A847" s="200"/>
      <c r="B847" s="200"/>
      <c r="C847" s="200"/>
      <c r="D847" s="200"/>
      <c r="E847" s="200"/>
      <c r="F847" s="200"/>
      <c r="G847" s="200"/>
      <c r="H847" s="200"/>
      <c r="I847" s="200"/>
      <c r="J847" s="200"/>
      <c r="K847" s="200"/>
      <c r="L847" s="200"/>
      <c r="M847" s="200"/>
      <c r="N847" s="200"/>
      <c r="O847" s="200"/>
      <c r="P847" s="200"/>
      <c r="Q847" s="200"/>
      <c r="R847" s="200"/>
      <c r="S847" s="200"/>
      <c r="T847" s="200"/>
      <c r="U847" s="200"/>
      <c r="V847" s="200"/>
      <c r="W847" s="200"/>
      <c r="X847" s="200"/>
      <c r="Y847" s="200"/>
      <c r="Z847" s="200"/>
    </row>
    <row r="848" ht="15.75" customHeight="1">
      <c r="A848" s="200"/>
      <c r="B848" s="200"/>
      <c r="C848" s="200"/>
      <c r="D848" s="200"/>
      <c r="E848" s="200"/>
      <c r="F848" s="200"/>
      <c r="G848" s="200"/>
      <c r="H848" s="200"/>
      <c r="I848" s="200"/>
      <c r="J848" s="200"/>
      <c r="K848" s="200"/>
      <c r="L848" s="200"/>
      <c r="M848" s="200"/>
      <c r="N848" s="200"/>
      <c r="O848" s="200"/>
      <c r="P848" s="200"/>
      <c r="Q848" s="200"/>
      <c r="R848" s="200"/>
      <c r="S848" s="200"/>
      <c r="T848" s="200"/>
      <c r="U848" s="200"/>
      <c r="V848" s="200"/>
      <c r="W848" s="200"/>
      <c r="X848" s="200"/>
      <c r="Y848" s="200"/>
      <c r="Z848" s="200"/>
    </row>
    <row r="849" ht="15.75" customHeight="1">
      <c r="A849" s="200"/>
      <c r="B849" s="200"/>
      <c r="C849" s="200"/>
      <c r="D849" s="200"/>
      <c r="E849" s="200"/>
      <c r="F849" s="200"/>
      <c r="G849" s="200"/>
      <c r="H849" s="200"/>
      <c r="I849" s="200"/>
      <c r="J849" s="200"/>
      <c r="K849" s="200"/>
      <c r="L849" s="200"/>
      <c r="M849" s="200"/>
      <c r="N849" s="200"/>
      <c r="O849" s="200"/>
      <c r="P849" s="200"/>
      <c r="Q849" s="200"/>
      <c r="R849" s="200"/>
      <c r="S849" s="200"/>
      <c r="T849" s="200"/>
      <c r="U849" s="200"/>
      <c r="V849" s="200"/>
      <c r="W849" s="200"/>
      <c r="X849" s="200"/>
      <c r="Y849" s="200"/>
      <c r="Z849" s="200"/>
    </row>
    <row r="850" ht="15.75" customHeight="1">
      <c r="A850" s="200"/>
      <c r="B850" s="200"/>
      <c r="C850" s="200"/>
      <c r="D850" s="200"/>
      <c r="E850" s="200"/>
      <c r="F850" s="200"/>
      <c r="G850" s="200"/>
      <c r="H850" s="200"/>
      <c r="I850" s="200"/>
      <c r="J850" s="200"/>
      <c r="K850" s="200"/>
      <c r="L850" s="200"/>
      <c r="M850" s="200"/>
      <c r="N850" s="200"/>
      <c r="O850" s="200"/>
      <c r="P850" s="200"/>
      <c r="Q850" s="200"/>
      <c r="R850" s="200"/>
      <c r="S850" s="200"/>
      <c r="T850" s="200"/>
      <c r="U850" s="200"/>
      <c r="V850" s="200"/>
      <c r="W850" s="200"/>
      <c r="X850" s="200"/>
      <c r="Y850" s="200"/>
      <c r="Z850" s="200"/>
    </row>
    <row r="851" ht="15.75" customHeight="1">
      <c r="A851" s="200"/>
      <c r="B851" s="200"/>
      <c r="C851" s="200"/>
      <c r="D851" s="200"/>
      <c r="E851" s="200"/>
      <c r="F851" s="200"/>
      <c r="G851" s="200"/>
      <c r="H851" s="200"/>
      <c r="I851" s="200"/>
      <c r="J851" s="200"/>
      <c r="K851" s="200"/>
      <c r="L851" s="200"/>
      <c r="M851" s="200"/>
      <c r="N851" s="200"/>
      <c r="O851" s="200"/>
      <c r="P851" s="200"/>
      <c r="Q851" s="200"/>
      <c r="R851" s="200"/>
      <c r="S851" s="200"/>
      <c r="T851" s="200"/>
      <c r="U851" s="200"/>
      <c r="V851" s="200"/>
      <c r="W851" s="200"/>
      <c r="X851" s="200"/>
      <c r="Y851" s="200"/>
      <c r="Z851" s="200"/>
    </row>
    <row r="852" ht="15.75" customHeight="1">
      <c r="A852" s="200"/>
      <c r="B852" s="200"/>
      <c r="C852" s="200"/>
      <c r="D852" s="200"/>
      <c r="E852" s="200"/>
      <c r="F852" s="200"/>
      <c r="G852" s="200"/>
      <c r="H852" s="200"/>
      <c r="I852" s="200"/>
      <c r="J852" s="200"/>
      <c r="K852" s="200"/>
      <c r="L852" s="200"/>
      <c r="M852" s="200"/>
      <c r="N852" s="200"/>
      <c r="O852" s="200"/>
      <c r="P852" s="200"/>
      <c r="Q852" s="200"/>
      <c r="R852" s="200"/>
      <c r="S852" s="200"/>
      <c r="T852" s="200"/>
      <c r="U852" s="200"/>
      <c r="V852" s="200"/>
      <c r="W852" s="200"/>
      <c r="X852" s="200"/>
      <c r="Y852" s="200"/>
      <c r="Z852" s="200"/>
    </row>
    <row r="853" ht="15.75" customHeight="1">
      <c r="A853" s="200"/>
      <c r="B853" s="200"/>
      <c r="C853" s="200"/>
      <c r="D853" s="200"/>
      <c r="E853" s="200"/>
      <c r="F853" s="200"/>
      <c r="G853" s="200"/>
      <c r="H853" s="200"/>
      <c r="I853" s="200"/>
      <c r="J853" s="200"/>
      <c r="K853" s="200"/>
      <c r="L853" s="200"/>
      <c r="M853" s="200"/>
      <c r="N853" s="200"/>
      <c r="O853" s="200"/>
      <c r="P853" s="200"/>
      <c r="Q853" s="200"/>
      <c r="R853" s="200"/>
      <c r="S853" s="200"/>
      <c r="T853" s="200"/>
      <c r="U853" s="200"/>
      <c r="V853" s="200"/>
      <c r="W853" s="200"/>
      <c r="X853" s="200"/>
      <c r="Y853" s="200"/>
      <c r="Z853" s="200"/>
    </row>
    <row r="854" ht="15.75" customHeight="1">
      <c r="A854" s="200"/>
      <c r="B854" s="200"/>
      <c r="C854" s="200"/>
      <c r="D854" s="200"/>
      <c r="E854" s="200"/>
      <c r="F854" s="200"/>
      <c r="G854" s="200"/>
      <c r="H854" s="200"/>
      <c r="I854" s="200"/>
      <c r="J854" s="200"/>
      <c r="K854" s="200"/>
      <c r="L854" s="200"/>
      <c r="M854" s="200"/>
      <c r="N854" s="200"/>
      <c r="O854" s="200"/>
      <c r="P854" s="200"/>
      <c r="Q854" s="200"/>
      <c r="R854" s="200"/>
      <c r="S854" s="200"/>
      <c r="T854" s="200"/>
      <c r="U854" s="200"/>
      <c r="V854" s="200"/>
      <c r="W854" s="200"/>
      <c r="X854" s="200"/>
      <c r="Y854" s="200"/>
      <c r="Z854" s="200"/>
    </row>
    <row r="855" ht="15.75" customHeight="1">
      <c r="A855" s="200"/>
      <c r="B855" s="200"/>
      <c r="C855" s="200"/>
      <c r="D855" s="200"/>
      <c r="E855" s="200"/>
      <c r="F855" s="200"/>
      <c r="G855" s="200"/>
      <c r="H855" s="200"/>
      <c r="I855" s="200"/>
      <c r="J855" s="200"/>
      <c r="K855" s="200"/>
      <c r="L855" s="200"/>
      <c r="M855" s="200"/>
      <c r="N855" s="200"/>
      <c r="O855" s="200"/>
      <c r="P855" s="200"/>
      <c r="Q855" s="200"/>
      <c r="R855" s="200"/>
      <c r="S855" s="200"/>
      <c r="T855" s="200"/>
      <c r="U855" s="200"/>
      <c r="V855" s="200"/>
      <c r="W855" s="200"/>
      <c r="X855" s="200"/>
      <c r="Y855" s="200"/>
      <c r="Z855" s="200"/>
    </row>
    <row r="856" ht="15.75" customHeight="1">
      <c r="A856" s="200"/>
      <c r="B856" s="200"/>
      <c r="C856" s="200"/>
      <c r="D856" s="200"/>
      <c r="E856" s="200"/>
      <c r="F856" s="200"/>
      <c r="G856" s="200"/>
      <c r="H856" s="200"/>
      <c r="I856" s="200"/>
      <c r="J856" s="200"/>
      <c r="K856" s="200"/>
      <c r="L856" s="200"/>
      <c r="M856" s="200"/>
      <c r="N856" s="200"/>
      <c r="O856" s="200"/>
      <c r="P856" s="200"/>
      <c r="Q856" s="200"/>
      <c r="R856" s="200"/>
      <c r="S856" s="200"/>
      <c r="T856" s="200"/>
      <c r="U856" s="200"/>
      <c r="V856" s="200"/>
      <c r="W856" s="200"/>
      <c r="X856" s="200"/>
      <c r="Y856" s="200"/>
      <c r="Z856" s="200"/>
    </row>
    <row r="857" ht="15.75" customHeight="1">
      <c r="A857" s="200"/>
      <c r="B857" s="200"/>
      <c r="C857" s="200"/>
      <c r="D857" s="200"/>
      <c r="E857" s="200"/>
      <c r="F857" s="200"/>
      <c r="G857" s="200"/>
      <c r="H857" s="200"/>
      <c r="I857" s="200"/>
      <c r="J857" s="200"/>
      <c r="K857" s="200"/>
      <c r="L857" s="200"/>
      <c r="M857" s="200"/>
      <c r="N857" s="200"/>
      <c r="O857" s="200"/>
      <c r="P857" s="200"/>
      <c r="Q857" s="200"/>
      <c r="R857" s="200"/>
      <c r="S857" s="200"/>
      <c r="T857" s="200"/>
      <c r="U857" s="200"/>
      <c r="V857" s="200"/>
      <c r="W857" s="200"/>
      <c r="X857" s="200"/>
      <c r="Y857" s="200"/>
      <c r="Z857" s="200"/>
    </row>
    <row r="858" ht="15.75" customHeight="1">
      <c r="A858" s="200"/>
      <c r="B858" s="200"/>
      <c r="C858" s="200"/>
      <c r="D858" s="200"/>
      <c r="E858" s="200"/>
      <c r="F858" s="200"/>
      <c r="G858" s="200"/>
      <c r="H858" s="200"/>
      <c r="I858" s="200"/>
      <c r="J858" s="200"/>
      <c r="K858" s="200"/>
      <c r="L858" s="200"/>
      <c r="M858" s="200"/>
      <c r="N858" s="200"/>
      <c r="O858" s="200"/>
      <c r="P858" s="200"/>
      <c r="Q858" s="200"/>
      <c r="R858" s="200"/>
      <c r="S858" s="200"/>
      <c r="T858" s="200"/>
      <c r="U858" s="200"/>
      <c r="V858" s="200"/>
      <c r="W858" s="200"/>
      <c r="X858" s="200"/>
      <c r="Y858" s="200"/>
      <c r="Z858" s="200"/>
    </row>
    <row r="859" ht="15.75" customHeight="1">
      <c r="A859" s="200"/>
      <c r="B859" s="200"/>
      <c r="C859" s="200"/>
      <c r="D859" s="200"/>
      <c r="E859" s="200"/>
      <c r="F859" s="200"/>
      <c r="G859" s="200"/>
      <c r="H859" s="200"/>
      <c r="I859" s="200"/>
      <c r="J859" s="200"/>
      <c r="K859" s="200"/>
      <c r="L859" s="200"/>
      <c r="M859" s="200"/>
      <c r="N859" s="200"/>
      <c r="O859" s="200"/>
      <c r="P859" s="200"/>
      <c r="Q859" s="200"/>
      <c r="R859" s="200"/>
      <c r="S859" s="200"/>
      <c r="T859" s="200"/>
      <c r="U859" s="200"/>
      <c r="V859" s="200"/>
      <c r="W859" s="200"/>
      <c r="X859" s="200"/>
      <c r="Y859" s="200"/>
      <c r="Z859" s="200"/>
    </row>
    <row r="860" ht="15.75" customHeight="1">
      <c r="A860" s="200"/>
      <c r="B860" s="200"/>
      <c r="C860" s="200"/>
      <c r="D860" s="200"/>
      <c r="E860" s="200"/>
      <c r="F860" s="200"/>
      <c r="G860" s="200"/>
      <c r="H860" s="200"/>
      <c r="I860" s="200"/>
      <c r="J860" s="200"/>
      <c r="K860" s="200"/>
      <c r="L860" s="200"/>
      <c r="M860" s="200"/>
      <c r="N860" s="200"/>
      <c r="O860" s="200"/>
      <c r="P860" s="200"/>
      <c r="Q860" s="200"/>
      <c r="R860" s="200"/>
      <c r="S860" s="200"/>
      <c r="T860" s="200"/>
      <c r="U860" s="200"/>
      <c r="V860" s="200"/>
      <c r="W860" s="200"/>
      <c r="X860" s="200"/>
      <c r="Y860" s="200"/>
      <c r="Z860" s="200"/>
    </row>
    <row r="861" ht="15.75" customHeight="1">
      <c r="A861" s="200"/>
      <c r="B861" s="200"/>
      <c r="C861" s="200"/>
      <c r="D861" s="200"/>
      <c r="E861" s="200"/>
      <c r="F861" s="200"/>
      <c r="G861" s="200"/>
      <c r="H861" s="200"/>
      <c r="I861" s="200"/>
      <c r="J861" s="200"/>
      <c r="K861" s="200"/>
      <c r="L861" s="200"/>
      <c r="M861" s="200"/>
      <c r="N861" s="200"/>
      <c r="O861" s="200"/>
      <c r="P861" s="200"/>
      <c r="Q861" s="200"/>
      <c r="R861" s="200"/>
      <c r="S861" s="200"/>
      <c r="T861" s="200"/>
      <c r="U861" s="200"/>
      <c r="V861" s="200"/>
      <c r="W861" s="200"/>
      <c r="X861" s="200"/>
      <c r="Y861" s="200"/>
      <c r="Z861" s="200"/>
    </row>
    <row r="862" ht="15.75" customHeight="1">
      <c r="A862" s="200"/>
      <c r="B862" s="200"/>
      <c r="C862" s="200"/>
      <c r="D862" s="200"/>
      <c r="E862" s="200"/>
      <c r="F862" s="200"/>
      <c r="G862" s="200"/>
      <c r="H862" s="200"/>
      <c r="I862" s="200"/>
      <c r="J862" s="200"/>
      <c r="K862" s="200"/>
      <c r="L862" s="200"/>
      <c r="M862" s="200"/>
      <c r="N862" s="200"/>
      <c r="O862" s="200"/>
      <c r="P862" s="200"/>
      <c r="Q862" s="200"/>
      <c r="R862" s="200"/>
      <c r="S862" s="200"/>
      <c r="T862" s="200"/>
      <c r="U862" s="200"/>
      <c r="V862" s="200"/>
      <c r="W862" s="200"/>
      <c r="X862" s="200"/>
      <c r="Y862" s="200"/>
      <c r="Z862" s="200"/>
    </row>
    <row r="863" ht="15.75" customHeight="1">
      <c r="A863" s="200"/>
      <c r="B863" s="200"/>
      <c r="C863" s="200"/>
      <c r="D863" s="200"/>
      <c r="E863" s="200"/>
      <c r="F863" s="200"/>
      <c r="G863" s="200"/>
      <c r="H863" s="200"/>
      <c r="I863" s="200"/>
      <c r="J863" s="200"/>
      <c r="K863" s="200"/>
      <c r="L863" s="200"/>
      <c r="M863" s="200"/>
      <c r="N863" s="200"/>
      <c r="O863" s="200"/>
      <c r="P863" s="200"/>
      <c r="Q863" s="200"/>
      <c r="R863" s="200"/>
      <c r="S863" s="200"/>
      <c r="T863" s="200"/>
      <c r="U863" s="200"/>
      <c r="V863" s="200"/>
      <c r="W863" s="200"/>
      <c r="X863" s="200"/>
      <c r="Y863" s="200"/>
      <c r="Z863" s="200"/>
    </row>
    <row r="864" ht="15.75" customHeight="1">
      <c r="A864" s="200"/>
      <c r="B864" s="200"/>
      <c r="C864" s="200"/>
      <c r="D864" s="200"/>
      <c r="E864" s="200"/>
      <c r="F864" s="200"/>
      <c r="G864" s="200"/>
      <c r="H864" s="200"/>
      <c r="I864" s="200"/>
      <c r="J864" s="200"/>
      <c r="K864" s="200"/>
      <c r="L864" s="200"/>
      <c r="M864" s="200"/>
      <c r="N864" s="200"/>
      <c r="O864" s="200"/>
      <c r="P864" s="200"/>
      <c r="Q864" s="200"/>
      <c r="R864" s="200"/>
      <c r="S864" s="200"/>
      <c r="T864" s="200"/>
      <c r="U864" s="200"/>
      <c r="V864" s="200"/>
      <c r="W864" s="200"/>
      <c r="X864" s="200"/>
      <c r="Y864" s="200"/>
      <c r="Z864" s="200"/>
    </row>
    <row r="865" ht="15.75" customHeight="1">
      <c r="A865" s="200"/>
      <c r="B865" s="200"/>
      <c r="C865" s="200"/>
      <c r="D865" s="200"/>
      <c r="E865" s="200"/>
      <c r="F865" s="200"/>
      <c r="G865" s="200"/>
      <c r="H865" s="200"/>
      <c r="I865" s="200"/>
      <c r="J865" s="200"/>
      <c r="K865" s="200"/>
      <c r="L865" s="200"/>
      <c r="M865" s="200"/>
      <c r="N865" s="200"/>
      <c r="O865" s="200"/>
      <c r="P865" s="200"/>
      <c r="Q865" s="200"/>
      <c r="R865" s="200"/>
      <c r="S865" s="200"/>
      <c r="T865" s="200"/>
      <c r="U865" s="200"/>
      <c r="V865" s="200"/>
      <c r="W865" s="200"/>
      <c r="X865" s="200"/>
      <c r="Y865" s="200"/>
      <c r="Z865" s="200"/>
    </row>
    <row r="866" ht="15.75" customHeight="1">
      <c r="A866" s="200"/>
      <c r="B866" s="200"/>
      <c r="C866" s="200"/>
      <c r="D866" s="200"/>
      <c r="E866" s="200"/>
      <c r="F866" s="200"/>
      <c r="G866" s="200"/>
      <c r="H866" s="200"/>
      <c r="I866" s="200"/>
      <c r="J866" s="200"/>
      <c r="K866" s="200"/>
      <c r="L866" s="200"/>
      <c r="M866" s="200"/>
      <c r="N866" s="200"/>
      <c r="O866" s="200"/>
      <c r="P866" s="200"/>
      <c r="Q866" s="200"/>
      <c r="R866" s="200"/>
      <c r="S866" s="200"/>
      <c r="T866" s="200"/>
      <c r="U866" s="200"/>
      <c r="V866" s="200"/>
      <c r="W866" s="200"/>
      <c r="X866" s="200"/>
      <c r="Y866" s="200"/>
      <c r="Z866" s="200"/>
    </row>
    <row r="867" ht="15.75" customHeight="1">
      <c r="A867" s="200"/>
      <c r="B867" s="200"/>
      <c r="C867" s="200"/>
      <c r="D867" s="200"/>
      <c r="E867" s="200"/>
      <c r="F867" s="200"/>
      <c r="G867" s="200"/>
      <c r="H867" s="200"/>
      <c r="I867" s="200"/>
      <c r="J867" s="200"/>
      <c r="K867" s="200"/>
      <c r="L867" s="200"/>
      <c r="M867" s="200"/>
      <c r="N867" s="200"/>
      <c r="O867" s="200"/>
      <c r="P867" s="200"/>
      <c r="Q867" s="200"/>
      <c r="R867" s="200"/>
      <c r="S867" s="200"/>
      <c r="T867" s="200"/>
      <c r="U867" s="200"/>
      <c r="V867" s="200"/>
      <c r="W867" s="200"/>
      <c r="X867" s="200"/>
      <c r="Y867" s="200"/>
      <c r="Z867" s="200"/>
    </row>
    <row r="868" ht="15.75" customHeight="1">
      <c r="A868" s="200"/>
      <c r="B868" s="200"/>
      <c r="C868" s="200"/>
      <c r="D868" s="200"/>
      <c r="E868" s="200"/>
      <c r="F868" s="200"/>
      <c r="G868" s="200"/>
      <c r="H868" s="200"/>
      <c r="I868" s="200"/>
      <c r="J868" s="200"/>
      <c r="K868" s="200"/>
      <c r="L868" s="200"/>
      <c r="M868" s="200"/>
      <c r="N868" s="200"/>
      <c r="O868" s="200"/>
      <c r="P868" s="200"/>
      <c r="Q868" s="200"/>
      <c r="R868" s="200"/>
      <c r="S868" s="200"/>
      <c r="T868" s="200"/>
      <c r="U868" s="200"/>
      <c r="V868" s="200"/>
      <c r="W868" s="200"/>
      <c r="X868" s="200"/>
      <c r="Y868" s="200"/>
      <c r="Z868" s="200"/>
    </row>
    <row r="869" ht="15.75" customHeight="1">
      <c r="A869" s="200"/>
      <c r="B869" s="200"/>
      <c r="C869" s="200"/>
      <c r="D869" s="200"/>
      <c r="E869" s="200"/>
      <c r="F869" s="200"/>
      <c r="G869" s="200"/>
      <c r="H869" s="200"/>
      <c r="I869" s="200"/>
      <c r="J869" s="200"/>
      <c r="K869" s="200"/>
      <c r="L869" s="200"/>
      <c r="M869" s="200"/>
      <c r="N869" s="200"/>
      <c r="O869" s="200"/>
      <c r="P869" s="200"/>
      <c r="Q869" s="200"/>
      <c r="R869" s="200"/>
      <c r="S869" s="200"/>
      <c r="T869" s="200"/>
      <c r="U869" s="200"/>
      <c r="V869" s="200"/>
      <c r="W869" s="200"/>
      <c r="X869" s="200"/>
      <c r="Y869" s="200"/>
      <c r="Z869" s="200"/>
    </row>
    <row r="870" ht="15.75" customHeight="1">
      <c r="A870" s="200"/>
      <c r="B870" s="200"/>
      <c r="C870" s="200"/>
      <c r="D870" s="200"/>
      <c r="E870" s="200"/>
      <c r="F870" s="200"/>
      <c r="G870" s="200"/>
      <c r="H870" s="200"/>
      <c r="I870" s="200"/>
      <c r="J870" s="200"/>
      <c r="K870" s="200"/>
      <c r="L870" s="200"/>
      <c r="M870" s="200"/>
      <c r="N870" s="200"/>
      <c r="O870" s="200"/>
      <c r="P870" s="200"/>
      <c r="Q870" s="200"/>
      <c r="R870" s="200"/>
      <c r="S870" s="200"/>
      <c r="T870" s="200"/>
      <c r="U870" s="200"/>
      <c r="V870" s="200"/>
      <c r="W870" s="200"/>
      <c r="X870" s="200"/>
      <c r="Y870" s="200"/>
      <c r="Z870" s="200"/>
    </row>
    <row r="871" ht="15.75" customHeight="1">
      <c r="A871" s="200"/>
      <c r="B871" s="200"/>
      <c r="C871" s="200"/>
      <c r="D871" s="200"/>
      <c r="E871" s="200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0"/>
      <c r="Q871" s="200"/>
      <c r="R871" s="200"/>
      <c r="S871" s="200"/>
      <c r="T871" s="200"/>
      <c r="U871" s="200"/>
      <c r="V871" s="200"/>
      <c r="W871" s="200"/>
      <c r="X871" s="200"/>
      <c r="Y871" s="200"/>
      <c r="Z871" s="200"/>
    </row>
    <row r="872" ht="15.75" customHeight="1">
      <c r="A872" s="200"/>
      <c r="B872" s="200"/>
      <c r="C872" s="200"/>
      <c r="D872" s="200"/>
      <c r="E872" s="200"/>
      <c r="F872" s="200"/>
      <c r="G872" s="200"/>
      <c r="H872" s="200"/>
      <c r="I872" s="200"/>
      <c r="J872" s="200"/>
      <c r="K872" s="200"/>
      <c r="L872" s="200"/>
      <c r="M872" s="200"/>
      <c r="N872" s="200"/>
      <c r="O872" s="200"/>
      <c r="P872" s="200"/>
      <c r="Q872" s="200"/>
      <c r="R872" s="200"/>
      <c r="S872" s="200"/>
      <c r="T872" s="200"/>
      <c r="U872" s="200"/>
      <c r="V872" s="200"/>
      <c r="W872" s="200"/>
      <c r="X872" s="200"/>
      <c r="Y872" s="200"/>
      <c r="Z872" s="200"/>
    </row>
    <row r="873" ht="15.75" customHeight="1">
      <c r="A873" s="200"/>
      <c r="B873" s="200"/>
      <c r="C873" s="200"/>
      <c r="D873" s="200"/>
      <c r="E873" s="200"/>
      <c r="F873" s="200"/>
      <c r="G873" s="200"/>
      <c r="H873" s="200"/>
      <c r="I873" s="200"/>
      <c r="J873" s="200"/>
      <c r="K873" s="200"/>
      <c r="L873" s="200"/>
      <c r="M873" s="200"/>
      <c r="N873" s="200"/>
      <c r="O873" s="200"/>
      <c r="P873" s="200"/>
      <c r="Q873" s="200"/>
      <c r="R873" s="200"/>
      <c r="S873" s="200"/>
      <c r="T873" s="200"/>
      <c r="U873" s="200"/>
      <c r="V873" s="200"/>
      <c r="W873" s="200"/>
      <c r="X873" s="200"/>
      <c r="Y873" s="200"/>
      <c r="Z873" s="200"/>
    </row>
    <row r="874" ht="15.75" customHeight="1">
      <c r="A874" s="200"/>
      <c r="B874" s="200"/>
      <c r="C874" s="200"/>
      <c r="D874" s="200"/>
      <c r="E874" s="200"/>
      <c r="F874" s="200"/>
      <c r="G874" s="200"/>
      <c r="H874" s="200"/>
      <c r="I874" s="200"/>
      <c r="J874" s="200"/>
      <c r="K874" s="200"/>
      <c r="L874" s="200"/>
      <c r="M874" s="200"/>
      <c r="N874" s="200"/>
      <c r="O874" s="200"/>
      <c r="P874" s="200"/>
      <c r="Q874" s="200"/>
      <c r="R874" s="200"/>
      <c r="S874" s="200"/>
      <c r="T874" s="200"/>
      <c r="U874" s="200"/>
      <c r="V874" s="200"/>
      <c r="W874" s="200"/>
      <c r="X874" s="200"/>
      <c r="Y874" s="200"/>
      <c r="Z874" s="200"/>
    </row>
    <row r="875" ht="15.75" customHeight="1">
      <c r="A875" s="200"/>
      <c r="B875" s="200"/>
      <c r="C875" s="200"/>
      <c r="D875" s="200"/>
      <c r="E875" s="200"/>
      <c r="F875" s="200"/>
      <c r="G875" s="200"/>
      <c r="H875" s="200"/>
      <c r="I875" s="200"/>
      <c r="J875" s="200"/>
      <c r="K875" s="200"/>
      <c r="L875" s="200"/>
      <c r="M875" s="200"/>
      <c r="N875" s="200"/>
      <c r="O875" s="200"/>
      <c r="P875" s="200"/>
      <c r="Q875" s="200"/>
      <c r="R875" s="200"/>
      <c r="S875" s="200"/>
      <c r="T875" s="200"/>
      <c r="U875" s="200"/>
      <c r="V875" s="200"/>
      <c r="W875" s="200"/>
      <c r="X875" s="200"/>
      <c r="Y875" s="200"/>
      <c r="Z875" s="200"/>
    </row>
    <row r="876" ht="15.75" customHeight="1">
      <c r="A876" s="200"/>
      <c r="B876" s="200"/>
      <c r="C876" s="200"/>
      <c r="D876" s="200"/>
      <c r="E876" s="200"/>
      <c r="F876" s="200"/>
      <c r="G876" s="200"/>
      <c r="H876" s="200"/>
      <c r="I876" s="200"/>
      <c r="J876" s="200"/>
      <c r="K876" s="200"/>
      <c r="L876" s="200"/>
      <c r="M876" s="200"/>
      <c r="N876" s="200"/>
      <c r="O876" s="200"/>
      <c r="P876" s="200"/>
      <c r="Q876" s="200"/>
      <c r="R876" s="200"/>
      <c r="S876" s="200"/>
      <c r="T876" s="200"/>
      <c r="U876" s="200"/>
      <c r="V876" s="200"/>
      <c r="W876" s="200"/>
      <c r="X876" s="200"/>
      <c r="Y876" s="200"/>
      <c r="Z876" s="200"/>
    </row>
    <row r="877" ht="15.75" customHeight="1">
      <c r="A877" s="200"/>
      <c r="B877" s="200"/>
      <c r="C877" s="200"/>
      <c r="D877" s="200"/>
      <c r="E877" s="200"/>
      <c r="F877" s="200"/>
      <c r="G877" s="200"/>
      <c r="H877" s="200"/>
      <c r="I877" s="200"/>
      <c r="J877" s="200"/>
      <c r="K877" s="200"/>
      <c r="L877" s="200"/>
      <c r="M877" s="200"/>
      <c r="N877" s="200"/>
      <c r="O877" s="200"/>
      <c r="P877" s="200"/>
      <c r="Q877" s="200"/>
      <c r="R877" s="200"/>
      <c r="S877" s="200"/>
      <c r="T877" s="200"/>
      <c r="U877" s="200"/>
      <c r="V877" s="200"/>
      <c r="W877" s="200"/>
      <c r="X877" s="200"/>
      <c r="Y877" s="200"/>
      <c r="Z877" s="200"/>
    </row>
    <row r="878" ht="15.75" customHeight="1">
      <c r="A878" s="200"/>
      <c r="B878" s="200"/>
      <c r="C878" s="200"/>
      <c r="D878" s="200"/>
      <c r="E878" s="200"/>
      <c r="F878" s="200"/>
      <c r="G878" s="200"/>
      <c r="H878" s="200"/>
      <c r="I878" s="200"/>
      <c r="J878" s="200"/>
      <c r="K878" s="200"/>
      <c r="L878" s="200"/>
      <c r="M878" s="200"/>
      <c r="N878" s="200"/>
      <c r="O878" s="200"/>
      <c r="P878" s="200"/>
      <c r="Q878" s="200"/>
      <c r="R878" s="200"/>
      <c r="S878" s="200"/>
      <c r="T878" s="200"/>
      <c r="U878" s="200"/>
      <c r="V878" s="200"/>
      <c r="W878" s="200"/>
      <c r="X878" s="200"/>
      <c r="Y878" s="200"/>
      <c r="Z878" s="200"/>
    </row>
    <row r="879" ht="15.75" customHeight="1">
      <c r="A879" s="200"/>
      <c r="B879" s="200"/>
      <c r="C879" s="200"/>
      <c r="D879" s="200"/>
      <c r="E879" s="200"/>
      <c r="F879" s="200"/>
      <c r="G879" s="200"/>
      <c r="H879" s="200"/>
      <c r="I879" s="200"/>
      <c r="J879" s="200"/>
      <c r="K879" s="200"/>
      <c r="L879" s="200"/>
      <c r="M879" s="200"/>
      <c r="N879" s="200"/>
      <c r="O879" s="200"/>
      <c r="P879" s="200"/>
      <c r="Q879" s="200"/>
      <c r="R879" s="200"/>
      <c r="S879" s="200"/>
      <c r="T879" s="200"/>
      <c r="U879" s="200"/>
      <c r="V879" s="200"/>
      <c r="W879" s="200"/>
      <c r="X879" s="200"/>
      <c r="Y879" s="200"/>
      <c r="Z879" s="200"/>
    </row>
    <row r="880" ht="15.75" customHeight="1">
      <c r="A880" s="200"/>
      <c r="B880" s="200"/>
      <c r="C880" s="200"/>
      <c r="D880" s="200"/>
      <c r="E880" s="200"/>
      <c r="F880" s="200"/>
      <c r="G880" s="200"/>
      <c r="H880" s="200"/>
      <c r="I880" s="200"/>
      <c r="J880" s="200"/>
      <c r="K880" s="200"/>
      <c r="L880" s="200"/>
      <c r="M880" s="200"/>
      <c r="N880" s="200"/>
      <c r="O880" s="200"/>
      <c r="P880" s="200"/>
      <c r="Q880" s="200"/>
      <c r="R880" s="200"/>
      <c r="S880" s="200"/>
      <c r="T880" s="200"/>
      <c r="U880" s="200"/>
      <c r="V880" s="200"/>
      <c r="W880" s="200"/>
      <c r="X880" s="200"/>
      <c r="Y880" s="200"/>
      <c r="Z880" s="200"/>
    </row>
    <row r="881" ht="15.75" customHeight="1">
      <c r="A881" s="200"/>
      <c r="B881" s="200"/>
      <c r="C881" s="200"/>
      <c r="D881" s="200"/>
      <c r="E881" s="200"/>
      <c r="F881" s="200"/>
      <c r="G881" s="200"/>
      <c r="H881" s="200"/>
      <c r="I881" s="200"/>
      <c r="J881" s="200"/>
      <c r="K881" s="200"/>
      <c r="L881" s="200"/>
      <c r="M881" s="200"/>
      <c r="N881" s="200"/>
      <c r="O881" s="200"/>
      <c r="P881" s="200"/>
      <c r="Q881" s="200"/>
      <c r="R881" s="200"/>
      <c r="S881" s="200"/>
      <c r="T881" s="200"/>
      <c r="U881" s="200"/>
      <c r="V881" s="200"/>
      <c r="W881" s="200"/>
      <c r="X881" s="200"/>
      <c r="Y881" s="200"/>
      <c r="Z881" s="200"/>
    </row>
    <row r="882" ht="15.75" customHeight="1">
      <c r="A882" s="200"/>
      <c r="B882" s="200"/>
      <c r="C882" s="200"/>
      <c r="D882" s="200"/>
      <c r="E882" s="200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  <c r="Z882" s="200"/>
    </row>
    <row r="883" ht="15.75" customHeight="1">
      <c r="A883" s="200"/>
      <c r="B883" s="200"/>
      <c r="C883" s="200"/>
      <c r="D883" s="200"/>
      <c r="E883" s="200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</row>
    <row r="884" ht="15.75" customHeight="1">
      <c r="A884" s="200"/>
      <c r="B884" s="200"/>
      <c r="C884" s="200"/>
      <c r="D884" s="200"/>
      <c r="E884" s="200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</row>
    <row r="885" ht="15.75" customHeight="1">
      <c r="A885" s="200"/>
      <c r="B885" s="200"/>
      <c r="C885" s="200"/>
      <c r="D885" s="200"/>
      <c r="E885" s="200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</row>
    <row r="886" ht="15.75" customHeight="1">
      <c r="A886" s="200"/>
      <c r="B886" s="200"/>
      <c r="C886" s="200"/>
      <c r="D886" s="200"/>
      <c r="E886" s="200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</row>
    <row r="887" ht="15.75" customHeight="1">
      <c r="A887" s="200"/>
      <c r="B887" s="200"/>
      <c r="C887" s="200"/>
      <c r="D887" s="200"/>
      <c r="E887" s="200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</row>
    <row r="888" ht="15.75" customHeight="1">
      <c r="A888" s="200"/>
      <c r="B888" s="200"/>
      <c r="C888" s="200"/>
      <c r="D888" s="200"/>
      <c r="E888" s="200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</row>
    <row r="889" ht="15.75" customHeight="1">
      <c r="A889" s="200"/>
      <c r="B889" s="200"/>
      <c r="C889" s="200"/>
      <c r="D889" s="200"/>
      <c r="E889" s="200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</row>
    <row r="890" ht="15.75" customHeight="1">
      <c r="A890" s="200"/>
      <c r="B890" s="200"/>
      <c r="C890" s="200"/>
      <c r="D890" s="200"/>
      <c r="E890" s="200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</row>
    <row r="891" ht="15.75" customHeight="1">
      <c r="A891" s="200"/>
      <c r="B891" s="200"/>
      <c r="C891" s="200"/>
      <c r="D891" s="200"/>
      <c r="E891" s="200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  <c r="Z891" s="200"/>
    </row>
    <row r="892" ht="15.75" customHeight="1">
      <c r="A892" s="200"/>
      <c r="B892" s="200"/>
      <c r="C892" s="200"/>
      <c r="D892" s="200"/>
      <c r="E892" s="200"/>
      <c r="F892" s="200"/>
      <c r="G892" s="200"/>
      <c r="H892" s="200"/>
      <c r="I892" s="200"/>
      <c r="J892" s="200"/>
      <c r="K892" s="200"/>
      <c r="L892" s="200"/>
      <c r="M892" s="200"/>
      <c r="N892" s="200"/>
      <c r="O892" s="200"/>
      <c r="P892" s="200"/>
      <c r="Q892" s="200"/>
      <c r="R892" s="200"/>
      <c r="S892" s="200"/>
      <c r="T892" s="200"/>
      <c r="U892" s="200"/>
      <c r="V892" s="200"/>
      <c r="W892" s="200"/>
      <c r="X892" s="200"/>
      <c r="Y892" s="200"/>
      <c r="Z892" s="200"/>
    </row>
    <row r="893" ht="15.75" customHeight="1">
      <c r="A893" s="200"/>
      <c r="B893" s="200"/>
      <c r="C893" s="200"/>
      <c r="D893" s="200"/>
      <c r="E893" s="200"/>
      <c r="F893" s="200"/>
      <c r="G893" s="200"/>
      <c r="H893" s="200"/>
      <c r="I893" s="200"/>
      <c r="J893" s="200"/>
      <c r="K893" s="200"/>
      <c r="L893" s="200"/>
      <c r="M893" s="200"/>
      <c r="N893" s="200"/>
      <c r="O893" s="200"/>
      <c r="P893" s="200"/>
      <c r="Q893" s="200"/>
      <c r="R893" s="200"/>
      <c r="S893" s="200"/>
      <c r="T893" s="200"/>
      <c r="U893" s="200"/>
      <c r="V893" s="200"/>
      <c r="W893" s="200"/>
      <c r="X893" s="200"/>
      <c r="Y893" s="200"/>
      <c r="Z893" s="200"/>
    </row>
    <row r="894" ht="15.75" customHeight="1">
      <c r="A894" s="200"/>
      <c r="B894" s="200"/>
      <c r="C894" s="200"/>
      <c r="D894" s="200"/>
      <c r="E894" s="200"/>
      <c r="F894" s="200"/>
      <c r="G894" s="200"/>
      <c r="H894" s="200"/>
      <c r="I894" s="200"/>
      <c r="J894" s="200"/>
      <c r="K894" s="200"/>
      <c r="L894" s="200"/>
      <c r="M894" s="200"/>
      <c r="N894" s="200"/>
      <c r="O894" s="200"/>
      <c r="P894" s="200"/>
      <c r="Q894" s="200"/>
      <c r="R894" s="200"/>
      <c r="S894" s="200"/>
      <c r="T894" s="200"/>
      <c r="U894" s="200"/>
      <c r="V894" s="200"/>
      <c r="W894" s="200"/>
      <c r="X894" s="200"/>
      <c r="Y894" s="200"/>
      <c r="Z894" s="200"/>
    </row>
    <row r="895" ht="15.75" customHeight="1">
      <c r="A895" s="200"/>
      <c r="B895" s="200"/>
      <c r="C895" s="200"/>
      <c r="D895" s="200"/>
      <c r="E895" s="200"/>
      <c r="F895" s="200"/>
      <c r="G895" s="200"/>
      <c r="H895" s="200"/>
      <c r="I895" s="200"/>
      <c r="J895" s="200"/>
      <c r="K895" s="200"/>
      <c r="L895" s="200"/>
      <c r="M895" s="200"/>
      <c r="N895" s="200"/>
      <c r="O895" s="200"/>
      <c r="P895" s="200"/>
      <c r="Q895" s="200"/>
      <c r="R895" s="200"/>
      <c r="S895" s="200"/>
      <c r="T895" s="200"/>
      <c r="U895" s="200"/>
      <c r="V895" s="200"/>
      <c r="W895" s="200"/>
      <c r="X895" s="200"/>
      <c r="Y895" s="200"/>
      <c r="Z895" s="200"/>
    </row>
    <row r="896" ht="15.75" customHeight="1">
      <c r="A896" s="200"/>
      <c r="B896" s="200"/>
      <c r="C896" s="200"/>
      <c r="D896" s="200"/>
      <c r="E896" s="200"/>
      <c r="F896" s="200"/>
      <c r="G896" s="200"/>
      <c r="H896" s="200"/>
      <c r="I896" s="200"/>
      <c r="J896" s="200"/>
      <c r="K896" s="200"/>
      <c r="L896" s="200"/>
      <c r="M896" s="200"/>
      <c r="N896" s="200"/>
      <c r="O896" s="200"/>
      <c r="P896" s="200"/>
      <c r="Q896" s="200"/>
      <c r="R896" s="200"/>
      <c r="S896" s="200"/>
      <c r="T896" s="200"/>
      <c r="U896" s="200"/>
      <c r="V896" s="200"/>
      <c r="W896" s="200"/>
      <c r="X896" s="200"/>
      <c r="Y896" s="200"/>
      <c r="Z896" s="200"/>
    </row>
    <row r="897" ht="15.75" customHeight="1">
      <c r="A897" s="200"/>
      <c r="B897" s="200"/>
      <c r="C897" s="200"/>
      <c r="D897" s="200"/>
      <c r="E897" s="200"/>
      <c r="F897" s="200"/>
      <c r="G897" s="200"/>
      <c r="H897" s="200"/>
      <c r="I897" s="200"/>
      <c r="J897" s="200"/>
      <c r="K897" s="200"/>
      <c r="L897" s="200"/>
      <c r="M897" s="200"/>
      <c r="N897" s="200"/>
      <c r="O897" s="200"/>
      <c r="P897" s="200"/>
      <c r="Q897" s="200"/>
      <c r="R897" s="200"/>
      <c r="S897" s="200"/>
      <c r="T897" s="200"/>
      <c r="U897" s="200"/>
      <c r="V897" s="200"/>
      <c r="W897" s="200"/>
      <c r="X897" s="200"/>
      <c r="Y897" s="200"/>
      <c r="Z897" s="200"/>
    </row>
    <row r="898" ht="15.75" customHeight="1">
      <c r="A898" s="200"/>
      <c r="B898" s="200"/>
      <c r="C898" s="200"/>
      <c r="D898" s="200"/>
      <c r="E898" s="200"/>
      <c r="F898" s="200"/>
      <c r="G898" s="200"/>
      <c r="H898" s="200"/>
      <c r="I898" s="200"/>
      <c r="J898" s="200"/>
      <c r="K898" s="200"/>
      <c r="L898" s="200"/>
      <c r="M898" s="200"/>
      <c r="N898" s="200"/>
      <c r="O898" s="200"/>
      <c r="P898" s="200"/>
      <c r="Q898" s="200"/>
      <c r="R898" s="200"/>
      <c r="S898" s="200"/>
      <c r="T898" s="200"/>
      <c r="U898" s="200"/>
      <c r="V898" s="200"/>
      <c r="W898" s="200"/>
      <c r="X898" s="200"/>
      <c r="Y898" s="200"/>
      <c r="Z898" s="200"/>
    </row>
    <row r="899" ht="15.75" customHeight="1">
      <c r="A899" s="200"/>
      <c r="B899" s="200"/>
      <c r="C899" s="200"/>
      <c r="D899" s="200"/>
      <c r="E899" s="200"/>
      <c r="F899" s="200"/>
      <c r="G899" s="200"/>
      <c r="H899" s="200"/>
      <c r="I899" s="200"/>
      <c r="J899" s="200"/>
      <c r="K899" s="200"/>
      <c r="L899" s="200"/>
      <c r="M899" s="200"/>
      <c r="N899" s="200"/>
      <c r="O899" s="200"/>
      <c r="P899" s="200"/>
      <c r="Q899" s="200"/>
      <c r="R899" s="200"/>
      <c r="S899" s="200"/>
      <c r="T899" s="200"/>
      <c r="U899" s="200"/>
      <c r="V899" s="200"/>
      <c r="W899" s="200"/>
      <c r="X899" s="200"/>
      <c r="Y899" s="200"/>
      <c r="Z899" s="200"/>
    </row>
    <row r="900" ht="15.75" customHeight="1">
      <c r="A900" s="200"/>
      <c r="B900" s="200"/>
      <c r="C900" s="200"/>
      <c r="D900" s="200"/>
      <c r="E900" s="200"/>
      <c r="F900" s="200"/>
      <c r="G900" s="200"/>
      <c r="H900" s="200"/>
      <c r="I900" s="200"/>
      <c r="J900" s="200"/>
      <c r="K900" s="200"/>
      <c r="L900" s="200"/>
      <c r="M900" s="200"/>
      <c r="N900" s="200"/>
      <c r="O900" s="200"/>
      <c r="P900" s="200"/>
      <c r="Q900" s="200"/>
      <c r="R900" s="200"/>
      <c r="S900" s="200"/>
      <c r="T900" s="200"/>
      <c r="U900" s="200"/>
      <c r="V900" s="200"/>
      <c r="W900" s="200"/>
      <c r="X900" s="200"/>
      <c r="Y900" s="200"/>
      <c r="Z900" s="200"/>
    </row>
    <row r="901" ht="15.75" customHeight="1">
      <c r="A901" s="200"/>
      <c r="B901" s="200"/>
      <c r="C901" s="200"/>
      <c r="D901" s="200"/>
      <c r="E901" s="200"/>
      <c r="F901" s="200"/>
      <c r="G901" s="200"/>
      <c r="H901" s="200"/>
      <c r="I901" s="200"/>
      <c r="J901" s="200"/>
      <c r="K901" s="200"/>
      <c r="L901" s="200"/>
      <c r="M901" s="200"/>
      <c r="N901" s="200"/>
      <c r="O901" s="200"/>
      <c r="P901" s="200"/>
      <c r="Q901" s="200"/>
      <c r="R901" s="200"/>
      <c r="S901" s="200"/>
      <c r="T901" s="200"/>
      <c r="U901" s="200"/>
      <c r="V901" s="200"/>
      <c r="W901" s="200"/>
      <c r="X901" s="200"/>
      <c r="Y901" s="200"/>
      <c r="Z901" s="200"/>
    </row>
    <row r="902" ht="15.75" customHeight="1">
      <c r="A902" s="200"/>
      <c r="B902" s="200"/>
      <c r="C902" s="200"/>
      <c r="D902" s="200"/>
      <c r="E902" s="200"/>
      <c r="F902" s="200"/>
      <c r="G902" s="200"/>
      <c r="H902" s="200"/>
      <c r="I902" s="200"/>
      <c r="J902" s="200"/>
      <c r="K902" s="200"/>
      <c r="L902" s="200"/>
      <c r="M902" s="200"/>
      <c r="N902" s="200"/>
      <c r="O902" s="200"/>
      <c r="P902" s="200"/>
      <c r="Q902" s="200"/>
      <c r="R902" s="200"/>
      <c r="S902" s="200"/>
      <c r="T902" s="200"/>
      <c r="U902" s="200"/>
      <c r="V902" s="200"/>
      <c r="W902" s="200"/>
      <c r="X902" s="200"/>
      <c r="Y902" s="200"/>
      <c r="Z902" s="200"/>
    </row>
    <row r="903" ht="15.75" customHeight="1">
      <c r="A903" s="200"/>
      <c r="B903" s="200"/>
      <c r="C903" s="200"/>
      <c r="D903" s="200"/>
      <c r="E903" s="200"/>
      <c r="F903" s="200"/>
      <c r="G903" s="200"/>
      <c r="H903" s="200"/>
      <c r="I903" s="200"/>
      <c r="J903" s="200"/>
      <c r="K903" s="200"/>
      <c r="L903" s="200"/>
      <c r="M903" s="200"/>
      <c r="N903" s="200"/>
      <c r="O903" s="200"/>
      <c r="P903" s="200"/>
      <c r="Q903" s="200"/>
      <c r="R903" s="200"/>
      <c r="S903" s="200"/>
      <c r="T903" s="200"/>
      <c r="U903" s="200"/>
      <c r="V903" s="200"/>
      <c r="W903" s="200"/>
      <c r="X903" s="200"/>
      <c r="Y903" s="200"/>
      <c r="Z903" s="200"/>
    </row>
    <row r="904" ht="15.75" customHeight="1">
      <c r="A904" s="200"/>
      <c r="B904" s="200"/>
      <c r="C904" s="200"/>
      <c r="D904" s="200"/>
      <c r="E904" s="200"/>
      <c r="F904" s="200"/>
      <c r="G904" s="200"/>
      <c r="H904" s="200"/>
      <c r="I904" s="200"/>
      <c r="J904" s="200"/>
      <c r="K904" s="200"/>
      <c r="L904" s="200"/>
      <c r="M904" s="200"/>
      <c r="N904" s="200"/>
      <c r="O904" s="200"/>
      <c r="P904" s="200"/>
      <c r="Q904" s="200"/>
      <c r="R904" s="200"/>
      <c r="S904" s="200"/>
      <c r="T904" s="200"/>
      <c r="U904" s="200"/>
      <c r="V904" s="200"/>
      <c r="W904" s="200"/>
      <c r="X904" s="200"/>
      <c r="Y904" s="200"/>
      <c r="Z904" s="200"/>
    </row>
    <row r="905" ht="15.75" customHeight="1">
      <c r="A905" s="200"/>
      <c r="B905" s="200"/>
      <c r="C905" s="200"/>
      <c r="D905" s="200"/>
      <c r="E905" s="200"/>
      <c r="F905" s="200"/>
      <c r="G905" s="200"/>
      <c r="H905" s="200"/>
      <c r="I905" s="200"/>
      <c r="J905" s="200"/>
      <c r="K905" s="200"/>
      <c r="L905" s="200"/>
      <c r="M905" s="200"/>
      <c r="N905" s="200"/>
      <c r="O905" s="200"/>
      <c r="P905" s="200"/>
      <c r="Q905" s="200"/>
      <c r="R905" s="200"/>
      <c r="S905" s="200"/>
      <c r="T905" s="200"/>
      <c r="U905" s="200"/>
      <c r="V905" s="200"/>
      <c r="W905" s="200"/>
      <c r="X905" s="200"/>
      <c r="Y905" s="200"/>
      <c r="Z905" s="200"/>
    </row>
    <row r="906" ht="15.75" customHeight="1">
      <c r="A906" s="200"/>
      <c r="B906" s="200"/>
      <c r="C906" s="200"/>
      <c r="D906" s="200"/>
      <c r="E906" s="200"/>
      <c r="F906" s="200"/>
      <c r="G906" s="200"/>
      <c r="H906" s="200"/>
      <c r="I906" s="200"/>
      <c r="J906" s="200"/>
      <c r="K906" s="200"/>
      <c r="L906" s="200"/>
      <c r="M906" s="200"/>
      <c r="N906" s="200"/>
      <c r="O906" s="200"/>
      <c r="P906" s="200"/>
      <c r="Q906" s="200"/>
      <c r="R906" s="200"/>
      <c r="S906" s="200"/>
      <c r="T906" s="200"/>
      <c r="U906" s="200"/>
      <c r="V906" s="200"/>
      <c r="W906" s="200"/>
      <c r="X906" s="200"/>
      <c r="Y906" s="200"/>
      <c r="Z906" s="200"/>
    </row>
    <row r="907" ht="15.75" customHeight="1">
      <c r="A907" s="200"/>
      <c r="B907" s="200"/>
      <c r="C907" s="200"/>
      <c r="D907" s="200"/>
      <c r="E907" s="200"/>
      <c r="F907" s="200"/>
      <c r="G907" s="200"/>
      <c r="H907" s="200"/>
      <c r="I907" s="200"/>
      <c r="J907" s="200"/>
      <c r="K907" s="200"/>
      <c r="L907" s="200"/>
      <c r="M907" s="200"/>
      <c r="N907" s="200"/>
      <c r="O907" s="200"/>
      <c r="P907" s="200"/>
      <c r="Q907" s="200"/>
      <c r="R907" s="200"/>
      <c r="S907" s="200"/>
      <c r="T907" s="200"/>
      <c r="U907" s="200"/>
      <c r="V907" s="200"/>
      <c r="W907" s="200"/>
      <c r="X907" s="200"/>
      <c r="Y907" s="200"/>
      <c r="Z907" s="200"/>
    </row>
    <row r="908" ht="15.75" customHeight="1">
      <c r="A908" s="200"/>
      <c r="B908" s="200"/>
      <c r="C908" s="200"/>
      <c r="D908" s="200"/>
      <c r="E908" s="200"/>
      <c r="F908" s="200"/>
      <c r="G908" s="200"/>
      <c r="H908" s="200"/>
      <c r="I908" s="200"/>
      <c r="J908" s="200"/>
      <c r="K908" s="200"/>
      <c r="L908" s="200"/>
      <c r="M908" s="200"/>
      <c r="N908" s="200"/>
      <c r="O908" s="200"/>
      <c r="P908" s="200"/>
      <c r="Q908" s="200"/>
      <c r="R908" s="200"/>
      <c r="S908" s="200"/>
      <c r="T908" s="200"/>
      <c r="U908" s="200"/>
      <c r="V908" s="200"/>
      <c r="W908" s="200"/>
      <c r="X908" s="200"/>
      <c r="Y908" s="200"/>
      <c r="Z908" s="200"/>
    </row>
    <row r="909" ht="15.75" customHeight="1">
      <c r="A909" s="200"/>
      <c r="B909" s="200"/>
      <c r="C909" s="200"/>
      <c r="D909" s="200"/>
      <c r="E909" s="200"/>
      <c r="F909" s="200"/>
      <c r="G909" s="200"/>
      <c r="H909" s="200"/>
      <c r="I909" s="200"/>
      <c r="J909" s="200"/>
      <c r="K909" s="200"/>
      <c r="L909" s="200"/>
      <c r="M909" s="200"/>
      <c r="N909" s="200"/>
      <c r="O909" s="200"/>
      <c r="P909" s="200"/>
      <c r="Q909" s="200"/>
      <c r="R909" s="200"/>
      <c r="S909" s="200"/>
      <c r="T909" s="200"/>
      <c r="U909" s="200"/>
      <c r="V909" s="200"/>
      <c r="W909" s="200"/>
      <c r="X909" s="200"/>
      <c r="Y909" s="200"/>
      <c r="Z909" s="200"/>
    </row>
    <row r="910" ht="15.75" customHeight="1">
      <c r="A910" s="200"/>
      <c r="B910" s="200"/>
      <c r="C910" s="200"/>
      <c r="D910" s="200"/>
      <c r="E910" s="200"/>
      <c r="F910" s="200"/>
      <c r="G910" s="200"/>
      <c r="H910" s="200"/>
      <c r="I910" s="200"/>
      <c r="J910" s="200"/>
      <c r="K910" s="200"/>
      <c r="L910" s="200"/>
      <c r="M910" s="200"/>
      <c r="N910" s="200"/>
      <c r="O910" s="200"/>
      <c r="P910" s="200"/>
      <c r="Q910" s="200"/>
      <c r="R910" s="200"/>
      <c r="S910" s="200"/>
      <c r="T910" s="200"/>
      <c r="U910" s="200"/>
      <c r="V910" s="200"/>
      <c r="W910" s="200"/>
      <c r="X910" s="200"/>
      <c r="Y910" s="200"/>
      <c r="Z910" s="200"/>
    </row>
    <row r="911" ht="15.75" customHeight="1">
      <c r="A911" s="200"/>
      <c r="B911" s="200"/>
      <c r="C911" s="200"/>
      <c r="D911" s="200"/>
      <c r="E911" s="200"/>
      <c r="F911" s="200"/>
      <c r="G911" s="200"/>
      <c r="H911" s="200"/>
      <c r="I911" s="200"/>
      <c r="J911" s="200"/>
      <c r="K911" s="200"/>
      <c r="L911" s="200"/>
      <c r="M911" s="200"/>
      <c r="N911" s="200"/>
      <c r="O911" s="200"/>
      <c r="P911" s="200"/>
      <c r="Q911" s="200"/>
      <c r="R911" s="200"/>
      <c r="S911" s="200"/>
      <c r="T911" s="200"/>
      <c r="U911" s="200"/>
      <c r="V911" s="200"/>
      <c r="W911" s="200"/>
      <c r="X911" s="200"/>
      <c r="Y911" s="200"/>
      <c r="Z911" s="200"/>
    </row>
    <row r="912" ht="15.75" customHeight="1">
      <c r="A912" s="200"/>
      <c r="B912" s="200"/>
      <c r="C912" s="200"/>
      <c r="D912" s="200"/>
      <c r="E912" s="200"/>
      <c r="F912" s="200"/>
      <c r="G912" s="200"/>
      <c r="H912" s="200"/>
      <c r="I912" s="200"/>
      <c r="J912" s="200"/>
      <c r="K912" s="200"/>
      <c r="L912" s="200"/>
      <c r="M912" s="200"/>
      <c r="N912" s="200"/>
      <c r="O912" s="200"/>
      <c r="P912" s="200"/>
      <c r="Q912" s="200"/>
      <c r="R912" s="200"/>
      <c r="S912" s="200"/>
      <c r="T912" s="200"/>
      <c r="U912" s="200"/>
      <c r="V912" s="200"/>
      <c r="W912" s="200"/>
      <c r="X912" s="200"/>
      <c r="Y912" s="200"/>
      <c r="Z912" s="200"/>
    </row>
    <row r="913" ht="15.75" customHeight="1">
      <c r="A913" s="200"/>
      <c r="B913" s="200"/>
      <c r="C913" s="200"/>
      <c r="D913" s="200"/>
      <c r="E913" s="200"/>
      <c r="F913" s="200"/>
      <c r="G913" s="200"/>
      <c r="H913" s="200"/>
      <c r="I913" s="200"/>
      <c r="J913" s="200"/>
      <c r="K913" s="200"/>
      <c r="L913" s="200"/>
      <c r="M913" s="200"/>
      <c r="N913" s="200"/>
      <c r="O913" s="200"/>
      <c r="P913" s="200"/>
      <c r="Q913" s="200"/>
      <c r="R913" s="200"/>
      <c r="S913" s="200"/>
      <c r="T913" s="200"/>
      <c r="U913" s="200"/>
      <c r="V913" s="200"/>
      <c r="W913" s="200"/>
      <c r="X913" s="200"/>
      <c r="Y913" s="200"/>
      <c r="Z913" s="200"/>
    </row>
    <row r="914" ht="15.75" customHeight="1">
      <c r="A914" s="200"/>
      <c r="B914" s="200"/>
      <c r="C914" s="200"/>
      <c r="D914" s="200"/>
      <c r="E914" s="200"/>
      <c r="F914" s="200"/>
      <c r="G914" s="200"/>
      <c r="H914" s="200"/>
      <c r="I914" s="200"/>
      <c r="J914" s="200"/>
      <c r="K914" s="200"/>
      <c r="L914" s="200"/>
      <c r="M914" s="200"/>
      <c r="N914" s="200"/>
      <c r="O914" s="200"/>
      <c r="P914" s="200"/>
      <c r="Q914" s="200"/>
      <c r="R914" s="200"/>
      <c r="S914" s="200"/>
      <c r="T914" s="200"/>
      <c r="U914" s="200"/>
      <c r="V914" s="200"/>
      <c r="W914" s="200"/>
      <c r="X914" s="200"/>
      <c r="Y914" s="200"/>
      <c r="Z914" s="200"/>
    </row>
    <row r="915" ht="15.75" customHeight="1">
      <c r="A915" s="200"/>
      <c r="B915" s="200"/>
      <c r="C915" s="200"/>
      <c r="D915" s="200"/>
      <c r="E915" s="200"/>
      <c r="F915" s="200"/>
      <c r="G915" s="200"/>
      <c r="H915" s="200"/>
      <c r="I915" s="200"/>
      <c r="J915" s="200"/>
      <c r="K915" s="200"/>
      <c r="L915" s="200"/>
      <c r="M915" s="200"/>
      <c r="N915" s="200"/>
      <c r="O915" s="200"/>
      <c r="P915" s="200"/>
      <c r="Q915" s="200"/>
      <c r="R915" s="200"/>
      <c r="S915" s="200"/>
      <c r="T915" s="200"/>
      <c r="U915" s="200"/>
      <c r="V915" s="200"/>
      <c r="W915" s="200"/>
      <c r="X915" s="200"/>
      <c r="Y915" s="200"/>
      <c r="Z915" s="200"/>
    </row>
    <row r="916" ht="15.75" customHeight="1">
      <c r="A916" s="200"/>
      <c r="B916" s="200"/>
      <c r="C916" s="200"/>
      <c r="D916" s="200"/>
      <c r="E916" s="200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0"/>
      <c r="Q916" s="200"/>
      <c r="R916" s="200"/>
      <c r="S916" s="200"/>
      <c r="T916" s="200"/>
      <c r="U916" s="200"/>
      <c r="V916" s="200"/>
      <c r="W916" s="200"/>
      <c r="X916" s="200"/>
      <c r="Y916" s="200"/>
      <c r="Z916" s="200"/>
    </row>
    <row r="917" ht="15.75" customHeight="1">
      <c r="A917" s="200"/>
      <c r="B917" s="200"/>
      <c r="C917" s="200"/>
      <c r="D917" s="200"/>
      <c r="E917" s="200"/>
      <c r="F917" s="200"/>
      <c r="G917" s="200"/>
      <c r="H917" s="200"/>
      <c r="I917" s="200"/>
      <c r="J917" s="200"/>
      <c r="K917" s="200"/>
      <c r="L917" s="200"/>
      <c r="M917" s="200"/>
      <c r="N917" s="200"/>
      <c r="O917" s="200"/>
      <c r="P917" s="200"/>
      <c r="Q917" s="200"/>
      <c r="R917" s="200"/>
      <c r="S917" s="200"/>
      <c r="T917" s="200"/>
      <c r="U917" s="200"/>
      <c r="V917" s="200"/>
      <c r="W917" s="200"/>
      <c r="X917" s="200"/>
      <c r="Y917" s="200"/>
      <c r="Z917" s="200"/>
    </row>
    <row r="918" ht="15.75" customHeight="1">
      <c r="A918" s="200"/>
      <c r="B918" s="200"/>
      <c r="C918" s="200"/>
      <c r="D918" s="200"/>
      <c r="E918" s="200"/>
      <c r="F918" s="200"/>
      <c r="G918" s="200"/>
      <c r="H918" s="200"/>
      <c r="I918" s="200"/>
      <c r="J918" s="200"/>
      <c r="K918" s="200"/>
      <c r="L918" s="200"/>
      <c r="M918" s="200"/>
      <c r="N918" s="200"/>
      <c r="O918" s="200"/>
      <c r="P918" s="200"/>
      <c r="Q918" s="200"/>
      <c r="R918" s="200"/>
      <c r="S918" s="200"/>
      <c r="T918" s="200"/>
      <c r="U918" s="200"/>
      <c r="V918" s="200"/>
      <c r="W918" s="200"/>
      <c r="X918" s="200"/>
      <c r="Y918" s="200"/>
      <c r="Z918" s="200"/>
    </row>
    <row r="919" ht="15.75" customHeight="1">
      <c r="A919" s="200"/>
      <c r="B919" s="200"/>
      <c r="C919" s="200"/>
      <c r="D919" s="200"/>
      <c r="E919" s="200"/>
      <c r="F919" s="200"/>
      <c r="G919" s="200"/>
      <c r="H919" s="200"/>
      <c r="I919" s="200"/>
      <c r="J919" s="200"/>
      <c r="K919" s="200"/>
      <c r="L919" s="200"/>
      <c r="M919" s="200"/>
      <c r="N919" s="200"/>
      <c r="O919" s="200"/>
      <c r="P919" s="200"/>
      <c r="Q919" s="200"/>
      <c r="R919" s="200"/>
      <c r="S919" s="200"/>
      <c r="T919" s="200"/>
      <c r="U919" s="200"/>
      <c r="V919" s="200"/>
      <c r="W919" s="200"/>
      <c r="X919" s="200"/>
      <c r="Y919" s="200"/>
      <c r="Z919" s="200"/>
    </row>
    <row r="920" ht="15.75" customHeight="1">
      <c r="A920" s="200"/>
      <c r="B920" s="200"/>
      <c r="C920" s="200"/>
      <c r="D920" s="200"/>
      <c r="E920" s="200"/>
      <c r="F920" s="200"/>
      <c r="G920" s="200"/>
      <c r="H920" s="200"/>
      <c r="I920" s="200"/>
      <c r="J920" s="200"/>
      <c r="K920" s="200"/>
      <c r="L920" s="200"/>
      <c r="M920" s="200"/>
      <c r="N920" s="200"/>
      <c r="O920" s="200"/>
      <c r="P920" s="200"/>
      <c r="Q920" s="200"/>
      <c r="R920" s="200"/>
      <c r="S920" s="200"/>
      <c r="T920" s="200"/>
      <c r="U920" s="200"/>
      <c r="V920" s="200"/>
      <c r="W920" s="200"/>
      <c r="X920" s="200"/>
      <c r="Y920" s="200"/>
      <c r="Z920" s="200"/>
    </row>
    <row r="921" ht="15.75" customHeight="1">
      <c r="A921" s="200"/>
      <c r="B921" s="200"/>
      <c r="C921" s="200"/>
      <c r="D921" s="200"/>
      <c r="E921" s="200"/>
      <c r="F921" s="200"/>
      <c r="G921" s="200"/>
      <c r="H921" s="200"/>
      <c r="I921" s="200"/>
      <c r="J921" s="200"/>
      <c r="K921" s="200"/>
      <c r="L921" s="200"/>
      <c r="M921" s="200"/>
      <c r="N921" s="200"/>
      <c r="O921" s="200"/>
      <c r="P921" s="200"/>
      <c r="Q921" s="200"/>
      <c r="R921" s="200"/>
      <c r="S921" s="200"/>
      <c r="T921" s="200"/>
      <c r="U921" s="200"/>
      <c r="V921" s="200"/>
      <c r="W921" s="200"/>
      <c r="X921" s="200"/>
      <c r="Y921" s="200"/>
      <c r="Z921" s="200"/>
    </row>
    <row r="922" ht="15.75" customHeight="1">
      <c r="A922" s="200"/>
      <c r="B922" s="200"/>
      <c r="C922" s="200"/>
      <c r="D922" s="200"/>
      <c r="E922" s="200"/>
      <c r="F922" s="200"/>
      <c r="G922" s="200"/>
      <c r="H922" s="200"/>
      <c r="I922" s="200"/>
      <c r="J922" s="200"/>
      <c r="K922" s="200"/>
      <c r="L922" s="200"/>
      <c r="M922" s="200"/>
      <c r="N922" s="200"/>
      <c r="O922" s="200"/>
      <c r="P922" s="200"/>
      <c r="Q922" s="200"/>
      <c r="R922" s="200"/>
      <c r="S922" s="200"/>
      <c r="T922" s="200"/>
      <c r="U922" s="200"/>
      <c r="V922" s="200"/>
      <c r="W922" s="200"/>
      <c r="X922" s="200"/>
      <c r="Y922" s="200"/>
      <c r="Z922" s="200"/>
    </row>
    <row r="923" ht="15.75" customHeight="1">
      <c r="A923" s="200"/>
      <c r="B923" s="200"/>
      <c r="C923" s="200"/>
      <c r="D923" s="200"/>
      <c r="E923" s="200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  <c r="Z923" s="200"/>
    </row>
    <row r="924" ht="15.75" customHeight="1">
      <c r="A924" s="200"/>
      <c r="B924" s="200"/>
      <c r="C924" s="200"/>
      <c r="D924" s="200"/>
      <c r="E924" s="200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</row>
    <row r="925" ht="15.75" customHeight="1">
      <c r="A925" s="200"/>
      <c r="B925" s="200"/>
      <c r="C925" s="200"/>
      <c r="D925" s="200"/>
      <c r="E925" s="200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</row>
    <row r="926" ht="15.75" customHeight="1">
      <c r="A926" s="200"/>
      <c r="B926" s="200"/>
      <c r="C926" s="200"/>
      <c r="D926" s="200"/>
      <c r="E926" s="200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</row>
    <row r="927" ht="15.75" customHeight="1">
      <c r="A927" s="200"/>
      <c r="B927" s="200"/>
      <c r="C927" s="200"/>
      <c r="D927" s="200"/>
      <c r="E927" s="200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</row>
    <row r="928" ht="15.75" customHeight="1">
      <c r="A928" s="200"/>
      <c r="B928" s="200"/>
      <c r="C928" s="200"/>
      <c r="D928" s="200"/>
      <c r="E928" s="200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</row>
    <row r="929" ht="15.75" customHeight="1">
      <c r="A929" s="200"/>
      <c r="B929" s="200"/>
      <c r="C929" s="200"/>
      <c r="D929" s="200"/>
      <c r="E929" s="200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</row>
    <row r="930" ht="15.75" customHeight="1">
      <c r="A930" s="200"/>
      <c r="B930" s="200"/>
      <c r="C930" s="200"/>
      <c r="D930" s="200"/>
      <c r="E930" s="200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  <c r="R930" s="200"/>
      <c r="S930" s="200"/>
      <c r="T930" s="200"/>
      <c r="U930" s="200"/>
      <c r="V930" s="200"/>
      <c r="W930" s="200"/>
      <c r="X930" s="200"/>
      <c r="Y930" s="200"/>
      <c r="Z930" s="200"/>
    </row>
    <row r="931" ht="15.75" customHeight="1">
      <c r="A931" s="200"/>
      <c r="B931" s="200"/>
      <c r="C931" s="200"/>
      <c r="D931" s="200"/>
      <c r="E931" s="200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  <c r="R931" s="200"/>
      <c r="S931" s="200"/>
      <c r="T931" s="200"/>
      <c r="U931" s="200"/>
      <c r="V931" s="200"/>
      <c r="W931" s="200"/>
      <c r="X931" s="200"/>
      <c r="Y931" s="200"/>
      <c r="Z931" s="200"/>
    </row>
    <row r="932" ht="15.75" customHeight="1">
      <c r="A932" s="200"/>
      <c r="B932" s="200"/>
      <c r="C932" s="200"/>
      <c r="D932" s="200"/>
      <c r="E932" s="200"/>
      <c r="F932" s="200"/>
      <c r="G932" s="200"/>
      <c r="H932" s="200"/>
      <c r="I932" s="200"/>
      <c r="J932" s="200"/>
      <c r="K932" s="200"/>
      <c r="L932" s="200"/>
      <c r="M932" s="200"/>
      <c r="N932" s="200"/>
      <c r="O932" s="200"/>
      <c r="P932" s="200"/>
      <c r="Q932" s="200"/>
      <c r="R932" s="200"/>
      <c r="S932" s="200"/>
      <c r="T932" s="200"/>
      <c r="U932" s="200"/>
      <c r="V932" s="200"/>
      <c r="W932" s="200"/>
      <c r="X932" s="200"/>
      <c r="Y932" s="200"/>
      <c r="Z932" s="200"/>
    </row>
    <row r="933" ht="15.75" customHeight="1">
      <c r="A933" s="200"/>
      <c r="B933" s="200"/>
      <c r="C933" s="200"/>
      <c r="D933" s="200"/>
      <c r="E933" s="200"/>
      <c r="F933" s="200"/>
      <c r="G933" s="200"/>
      <c r="H933" s="200"/>
      <c r="I933" s="200"/>
      <c r="J933" s="200"/>
      <c r="K933" s="200"/>
      <c r="L933" s="200"/>
      <c r="M933" s="200"/>
      <c r="N933" s="200"/>
      <c r="O933" s="200"/>
      <c r="P933" s="200"/>
      <c r="Q933" s="200"/>
      <c r="R933" s="200"/>
      <c r="S933" s="200"/>
      <c r="T933" s="200"/>
      <c r="U933" s="200"/>
      <c r="V933" s="200"/>
      <c r="W933" s="200"/>
      <c r="X933" s="200"/>
      <c r="Y933" s="200"/>
      <c r="Z933" s="200"/>
    </row>
    <row r="934" ht="15.75" customHeight="1">
      <c r="A934" s="200"/>
      <c r="B934" s="200"/>
      <c r="C934" s="200"/>
      <c r="D934" s="200"/>
      <c r="E934" s="200"/>
      <c r="F934" s="200"/>
      <c r="G934" s="200"/>
      <c r="H934" s="200"/>
      <c r="I934" s="200"/>
      <c r="J934" s="200"/>
      <c r="K934" s="200"/>
      <c r="L934" s="200"/>
      <c r="M934" s="200"/>
      <c r="N934" s="200"/>
      <c r="O934" s="200"/>
      <c r="P934" s="200"/>
      <c r="Q934" s="200"/>
      <c r="R934" s="200"/>
      <c r="S934" s="200"/>
      <c r="T934" s="200"/>
      <c r="U934" s="200"/>
      <c r="V934" s="200"/>
      <c r="W934" s="200"/>
      <c r="X934" s="200"/>
      <c r="Y934" s="200"/>
      <c r="Z934" s="200"/>
    </row>
    <row r="935" ht="15.75" customHeight="1">
      <c r="A935" s="200"/>
      <c r="B935" s="200"/>
      <c r="C935" s="200"/>
      <c r="D935" s="200"/>
      <c r="E935" s="200"/>
      <c r="F935" s="200"/>
      <c r="G935" s="200"/>
      <c r="H935" s="200"/>
      <c r="I935" s="200"/>
      <c r="J935" s="200"/>
      <c r="K935" s="200"/>
      <c r="L935" s="200"/>
      <c r="M935" s="200"/>
      <c r="N935" s="200"/>
      <c r="O935" s="200"/>
      <c r="P935" s="200"/>
      <c r="Q935" s="200"/>
      <c r="R935" s="200"/>
      <c r="S935" s="200"/>
      <c r="T935" s="200"/>
      <c r="U935" s="200"/>
      <c r="V935" s="200"/>
      <c r="W935" s="200"/>
      <c r="X935" s="200"/>
      <c r="Y935" s="200"/>
      <c r="Z935" s="200"/>
    </row>
    <row r="936" ht="15.75" customHeight="1">
      <c r="A936" s="200"/>
      <c r="B936" s="200"/>
      <c r="C936" s="200"/>
      <c r="D936" s="200"/>
      <c r="E936" s="200"/>
      <c r="F936" s="200"/>
      <c r="G936" s="200"/>
      <c r="H936" s="200"/>
      <c r="I936" s="200"/>
      <c r="J936" s="200"/>
      <c r="K936" s="200"/>
      <c r="L936" s="200"/>
      <c r="M936" s="200"/>
      <c r="N936" s="200"/>
      <c r="O936" s="200"/>
      <c r="P936" s="200"/>
      <c r="Q936" s="200"/>
      <c r="R936" s="200"/>
      <c r="S936" s="200"/>
      <c r="T936" s="200"/>
      <c r="U936" s="200"/>
      <c r="V936" s="200"/>
      <c r="W936" s="200"/>
      <c r="X936" s="200"/>
      <c r="Y936" s="200"/>
      <c r="Z936" s="200"/>
    </row>
    <row r="937" ht="15.75" customHeight="1">
      <c r="A937" s="200"/>
      <c r="B937" s="200"/>
      <c r="C937" s="200"/>
      <c r="D937" s="200"/>
      <c r="E937" s="200"/>
      <c r="F937" s="200"/>
      <c r="G937" s="200"/>
      <c r="H937" s="200"/>
      <c r="I937" s="200"/>
      <c r="J937" s="200"/>
      <c r="K937" s="200"/>
      <c r="L937" s="200"/>
      <c r="M937" s="200"/>
      <c r="N937" s="200"/>
      <c r="O937" s="200"/>
      <c r="P937" s="200"/>
      <c r="Q937" s="200"/>
      <c r="R937" s="200"/>
      <c r="S937" s="200"/>
      <c r="T937" s="200"/>
      <c r="U937" s="200"/>
      <c r="V937" s="200"/>
      <c r="W937" s="200"/>
      <c r="X937" s="200"/>
      <c r="Y937" s="200"/>
      <c r="Z937" s="200"/>
    </row>
    <row r="938" ht="15.75" customHeight="1">
      <c r="A938" s="200"/>
      <c r="B938" s="200"/>
      <c r="C938" s="200"/>
      <c r="D938" s="200"/>
      <c r="E938" s="200"/>
      <c r="F938" s="200"/>
      <c r="G938" s="200"/>
      <c r="H938" s="200"/>
      <c r="I938" s="200"/>
      <c r="J938" s="200"/>
      <c r="K938" s="200"/>
      <c r="L938" s="200"/>
      <c r="M938" s="200"/>
      <c r="N938" s="200"/>
      <c r="O938" s="200"/>
      <c r="P938" s="200"/>
      <c r="Q938" s="200"/>
      <c r="R938" s="200"/>
      <c r="S938" s="200"/>
      <c r="T938" s="200"/>
      <c r="U938" s="200"/>
      <c r="V938" s="200"/>
      <c r="W938" s="200"/>
      <c r="X938" s="200"/>
      <c r="Y938" s="200"/>
      <c r="Z938" s="200"/>
    </row>
    <row r="939" ht="15.75" customHeight="1">
      <c r="A939" s="200"/>
      <c r="B939" s="200"/>
      <c r="C939" s="200"/>
      <c r="D939" s="200"/>
      <c r="E939" s="200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  <c r="R939" s="200"/>
      <c r="S939" s="200"/>
      <c r="T939" s="200"/>
      <c r="U939" s="200"/>
      <c r="V939" s="200"/>
      <c r="W939" s="200"/>
      <c r="X939" s="200"/>
      <c r="Y939" s="200"/>
      <c r="Z939" s="200"/>
    </row>
    <row r="940" ht="15.75" customHeight="1">
      <c r="A940" s="200"/>
      <c r="B940" s="200"/>
      <c r="C940" s="200"/>
      <c r="D940" s="200"/>
      <c r="E940" s="200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  <c r="R940" s="200"/>
      <c r="S940" s="200"/>
      <c r="T940" s="200"/>
      <c r="U940" s="200"/>
      <c r="V940" s="200"/>
      <c r="W940" s="200"/>
      <c r="X940" s="200"/>
      <c r="Y940" s="200"/>
      <c r="Z940" s="200"/>
    </row>
    <row r="941" ht="15.75" customHeight="1">
      <c r="A941" s="200"/>
      <c r="B941" s="200"/>
      <c r="C941" s="200"/>
      <c r="D941" s="200"/>
      <c r="E941" s="200"/>
      <c r="F941" s="200"/>
      <c r="G941" s="200"/>
      <c r="H941" s="200"/>
      <c r="I941" s="200"/>
      <c r="J941" s="200"/>
      <c r="K941" s="200"/>
      <c r="L941" s="200"/>
      <c r="M941" s="200"/>
      <c r="N941" s="200"/>
      <c r="O941" s="200"/>
      <c r="P941" s="200"/>
      <c r="Q941" s="200"/>
      <c r="R941" s="200"/>
      <c r="S941" s="200"/>
      <c r="T941" s="200"/>
      <c r="U941" s="200"/>
      <c r="V941" s="200"/>
      <c r="W941" s="200"/>
      <c r="X941" s="200"/>
      <c r="Y941" s="200"/>
      <c r="Z941" s="200"/>
    </row>
    <row r="942" ht="15.75" customHeight="1">
      <c r="A942" s="200"/>
      <c r="B942" s="200"/>
      <c r="C942" s="200"/>
      <c r="D942" s="200"/>
      <c r="E942" s="200"/>
      <c r="F942" s="200"/>
      <c r="G942" s="200"/>
      <c r="H942" s="200"/>
      <c r="I942" s="200"/>
      <c r="J942" s="200"/>
      <c r="K942" s="200"/>
      <c r="L942" s="200"/>
      <c r="M942" s="200"/>
      <c r="N942" s="200"/>
      <c r="O942" s="200"/>
      <c r="P942" s="200"/>
      <c r="Q942" s="200"/>
      <c r="R942" s="200"/>
      <c r="S942" s="200"/>
      <c r="T942" s="200"/>
      <c r="U942" s="200"/>
      <c r="V942" s="200"/>
      <c r="W942" s="200"/>
      <c r="X942" s="200"/>
      <c r="Y942" s="200"/>
      <c r="Z942" s="200"/>
    </row>
    <row r="943" ht="15.75" customHeight="1">
      <c r="A943" s="200"/>
      <c r="B943" s="200"/>
      <c r="C943" s="200"/>
      <c r="D943" s="200"/>
      <c r="E943" s="200"/>
      <c r="F943" s="200"/>
      <c r="G943" s="200"/>
      <c r="H943" s="200"/>
      <c r="I943" s="200"/>
      <c r="J943" s="200"/>
      <c r="K943" s="200"/>
      <c r="L943" s="200"/>
      <c r="M943" s="200"/>
      <c r="N943" s="200"/>
      <c r="O943" s="200"/>
      <c r="P943" s="200"/>
      <c r="Q943" s="200"/>
      <c r="R943" s="200"/>
      <c r="S943" s="200"/>
      <c r="T943" s="200"/>
      <c r="U943" s="200"/>
      <c r="V943" s="200"/>
      <c r="W943" s="200"/>
      <c r="X943" s="200"/>
      <c r="Y943" s="200"/>
      <c r="Z943" s="200"/>
    </row>
    <row r="944" ht="15.75" customHeight="1">
      <c r="A944" s="200"/>
      <c r="B944" s="200"/>
      <c r="C944" s="200"/>
      <c r="D944" s="200"/>
      <c r="E944" s="200"/>
      <c r="F944" s="200"/>
      <c r="G944" s="200"/>
      <c r="H944" s="200"/>
      <c r="I944" s="200"/>
      <c r="J944" s="200"/>
      <c r="K944" s="200"/>
      <c r="L944" s="200"/>
      <c r="M944" s="200"/>
      <c r="N944" s="200"/>
      <c r="O944" s="200"/>
      <c r="P944" s="200"/>
      <c r="Q944" s="200"/>
      <c r="R944" s="200"/>
      <c r="S944" s="200"/>
      <c r="T944" s="200"/>
      <c r="U944" s="200"/>
      <c r="V944" s="200"/>
      <c r="W944" s="200"/>
      <c r="X944" s="200"/>
      <c r="Y944" s="200"/>
      <c r="Z944" s="200"/>
    </row>
    <row r="945" ht="15.75" customHeight="1">
      <c r="A945" s="200"/>
      <c r="B945" s="200"/>
      <c r="C945" s="200"/>
      <c r="D945" s="200"/>
      <c r="E945" s="200"/>
      <c r="F945" s="200"/>
      <c r="G945" s="200"/>
      <c r="H945" s="200"/>
      <c r="I945" s="200"/>
      <c r="J945" s="200"/>
      <c r="K945" s="200"/>
      <c r="L945" s="200"/>
      <c r="M945" s="200"/>
      <c r="N945" s="200"/>
      <c r="O945" s="200"/>
      <c r="P945" s="200"/>
      <c r="Q945" s="200"/>
      <c r="R945" s="200"/>
      <c r="S945" s="200"/>
      <c r="T945" s="200"/>
      <c r="U945" s="200"/>
      <c r="V945" s="200"/>
      <c r="W945" s="200"/>
      <c r="X945" s="200"/>
      <c r="Y945" s="200"/>
      <c r="Z945" s="200"/>
    </row>
    <row r="946" ht="15.75" customHeight="1">
      <c r="A946" s="200"/>
      <c r="B946" s="200"/>
      <c r="C946" s="200"/>
      <c r="D946" s="200"/>
      <c r="E946" s="200"/>
      <c r="F946" s="200"/>
      <c r="G946" s="200"/>
      <c r="H946" s="200"/>
      <c r="I946" s="200"/>
      <c r="J946" s="200"/>
      <c r="K946" s="200"/>
      <c r="L946" s="200"/>
      <c r="M946" s="200"/>
      <c r="N946" s="200"/>
      <c r="O946" s="200"/>
      <c r="P946" s="200"/>
      <c r="Q946" s="200"/>
      <c r="R946" s="200"/>
      <c r="S946" s="200"/>
      <c r="T946" s="200"/>
      <c r="U946" s="200"/>
      <c r="V946" s="200"/>
      <c r="W946" s="200"/>
      <c r="X946" s="200"/>
      <c r="Y946" s="200"/>
      <c r="Z946" s="200"/>
    </row>
    <row r="947" ht="15.75" customHeight="1">
      <c r="A947" s="200"/>
      <c r="B947" s="200"/>
      <c r="C947" s="200"/>
      <c r="D947" s="200"/>
      <c r="E947" s="200"/>
      <c r="F947" s="200"/>
      <c r="G947" s="200"/>
      <c r="H947" s="200"/>
      <c r="I947" s="200"/>
      <c r="J947" s="200"/>
      <c r="K947" s="200"/>
      <c r="L947" s="200"/>
      <c r="M947" s="200"/>
      <c r="N947" s="200"/>
      <c r="O947" s="200"/>
      <c r="P947" s="200"/>
      <c r="Q947" s="200"/>
      <c r="R947" s="200"/>
      <c r="S947" s="200"/>
      <c r="T947" s="200"/>
      <c r="U947" s="200"/>
      <c r="V947" s="200"/>
      <c r="W947" s="200"/>
      <c r="X947" s="200"/>
      <c r="Y947" s="200"/>
      <c r="Z947" s="200"/>
    </row>
    <row r="948" ht="15.75" customHeight="1">
      <c r="A948" s="200"/>
      <c r="B948" s="200"/>
      <c r="C948" s="200"/>
      <c r="D948" s="200"/>
      <c r="E948" s="200"/>
      <c r="F948" s="200"/>
      <c r="G948" s="200"/>
      <c r="H948" s="200"/>
      <c r="I948" s="200"/>
      <c r="J948" s="200"/>
      <c r="K948" s="200"/>
      <c r="L948" s="200"/>
      <c r="M948" s="200"/>
      <c r="N948" s="200"/>
      <c r="O948" s="200"/>
      <c r="P948" s="200"/>
      <c r="Q948" s="200"/>
      <c r="R948" s="200"/>
      <c r="S948" s="200"/>
      <c r="T948" s="200"/>
      <c r="U948" s="200"/>
      <c r="V948" s="200"/>
      <c r="W948" s="200"/>
      <c r="X948" s="200"/>
      <c r="Y948" s="200"/>
      <c r="Z948" s="200"/>
    </row>
    <row r="949" ht="15.75" customHeight="1">
      <c r="A949" s="200"/>
      <c r="B949" s="200"/>
      <c r="C949" s="200"/>
      <c r="D949" s="200"/>
      <c r="E949" s="200"/>
      <c r="F949" s="200"/>
      <c r="G949" s="200"/>
      <c r="H949" s="200"/>
      <c r="I949" s="200"/>
      <c r="J949" s="200"/>
      <c r="K949" s="200"/>
      <c r="L949" s="200"/>
      <c r="M949" s="200"/>
      <c r="N949" s="200"/>
      <c r="O949" s="200"/>
      <c r="P949" s="200"/>
      <c r="Q949" s="200"/>
      <c r="R949" s="200"/>
      <c r="S949" s="200"/>
      <c r="T949" s="200"/>
      <c r="U949" s="200"/>
      <c r="V949" s="200"/>
      <c r="W949" s="200"/>
      <c r="X949" s="200"/>
      <c r="Y949" s="200"/>
      <c r="Z949" s="200"/>
    </row>
    <row r="950" ht="15.75" customHeight="1">
      <c r="A950" s="200"/>
      <c r="B950" s="200"/>
      <c r="C950" s="200"/>
      <c r="D950" s="200"/>
      <c r="E950" s="200"/>
      <c r="F950" s="200"/>
      <c r="G950" s="200"/>
      <c r="H950" s="200"/>
      <c r="I950" s="200"/>
      <c r="J950" s="200"/>
      <c r="K950" s="200"/>
      <c r="L950" s="200"/>
      <c r="M950" s="200"/>
      <c r="N950" s="200"/>
      <c r="O950" s="200"/>
      <c r="P950" s="200"/>
      <c r="Q950" s="200"/>
      <c r="R950" s="200"/>
      <c r="S950" s="200"/>
      <c r="T950" s="200"/>
      <c r="U950" s="200"/>
      <c r="V950" s="200"/>
      <c r="W950" s="200"/>
      <c r="X950" s="200"/>
      <c r="Y950" s="200"/>
      <c r="Z950" s="200"/>
    </row>
    <row r="951" ht="15.75" customHeight="1">
      <c r="A951" s="200"/>
      <c r="B951" s="200"/>
      <c r="C951" s="200"/>
      <c r="D951" s="200"/>
      <c r="E951" s="200"/>
      <c r="F951" s="200"/>
      <c r="G951" s="200"/>
      <c r="H951" s="200"/>
      <c r="I951" s="200"/>
      <c r="J951" s="200"/>
      <c r="K951" s="200"/>
      <c r="L951" s="200"/>
      <c r="M951" s="200"/>
      <c r="N951" s="200"/>
      <c r="O951" s="200"/>
      <c r="P951" s="200"/>
      <c r="Q951" s="200"/>
      <c r="R951" s="200"/>
      <c r="S951" s="200"/>
      <c r="T951" s="200"/>
      <c r="U951" s="200"/>
      <c r="V951" s="200"/>
      <c r="W951" s="200"/>
      <c r="X951" s="200"/>
      <c r="Y951" s="200"/>
      <c r="Z951" s="200"/>
    </row>
    <row r="952" ht="15.75" customHeight="1">
      <c r="A952" s="200"/>
      <c r="B952" s="200"/>
      <c r="C952" s="200"/>
      <c r="D952" s="200"/>
      <c r="E952" s="200"/>
      <c r="F952" s="200"/>
      <c r="G952" s="200"/>
      <c r="H952" s="200"/>
      <c r="I952" s="200"/>
      <c r="J952" s="200"/>
      <c r="K952" s="200"/>
      <c r="L952" s="200"/>
      <c r="M952" s="200"/>
      <c r="N952" s="200"/>
      <c r="O952" s="200"/>
      <c r="P952" s="200"/>
      <c r="Q952" s="200"/>
      <c r="R952" s="200"/>
      <c r="S952" s="200"/>
      <c r="T952" s="200"/>
      <c r="U952" s="200"/>
      <c r="V952" s="200"/>
      <c r="W952" s="200"/>
      <c r="X952" s="200"/>
      <c r="Y952" s="200"/>
      <c r="Z952" s="200"/>
    </row>
    <row r="953" ht="15.75" customHeight="1">
      <c r="A953" s="200"/>
      <c r="B953" s="200"/>
      <c r="C953" s="200"/>
      <c r="D953" s="200"/>
      <c r="E953" s="200"/>
      <c r="F953" s="200"/>
      <c r="G953" s="200"/>
      <c r="H953" s="200"/>
      <c r="I953" s="200"/>
      <c r="J953" s="200"/>
      <c r="K953" s="200"/>
      <c r="L953" s="200"/>
      <c r="M953" s="200"/>
      <c r="N953" s="200"/>
      <c r="O953" s="200"/>
      <c r="P953" s="200"/>
      <c r="Q953" s="200"/>
      <c r="R953" s="200"/>
      <c r="S953" s="200"/>
      <c r="T953" s="200"/>
      <c r="U953" s="200"/>
      <c r="V953" s="200"/>
      <c r="W953" s="200"/>
      <c r="X953" s="200"/>
      <c r="Y953" s="200"/>
      <c r="Z953" s="200"/>
    </row>
    <row r="954" ht="15.75" customHeight="1">
      <c r="A954" s="200"/>
      <c r="B954" s="200"/>
      <c r="C954" s="200"/>
      <c r="D954" s="200"/>
      <c r="E954" s="200"/>
      <c r="F954" s="200"/>
      <c r="G954" s="200"/>
      <c r="H954" s="200"/>
      <c r="I954" s="200"/>
      <c r="J954" s="200"/>
      <c r="K954" s="200"/>
      <c r="L954" s="200"/>
      <c r="M954" s="200"/>
      <c r="N954" s="200"/>
      <c r="O954" s="200"/>
      <c r="P954" s="200"/>
      <c r="Q954" s="200"/>
      <c r="R954" s="200"/>
      <c r="S954" s="200"/>
      <c r="T954" s="200"/>
      <c r="U954" s="200"/>
      <c r="V954" s="200"/>
      <c r="W954" s="200"/>
      <c r="X954" s="200"/>
      <c r="Y954" s="200"/>
      <c r="Z954" s="200"/>
    </row>
    <row r="955" ht="15.75" customHeight="1">
      <c r="A955" s="200"/>
      <c r="B955" s="200"/>
      <c r="C955" s="200"/>
      <c r="D955" s="200"/>
      <c r="E955" s="200"/>
      <c r="F955" s="200"/>
      <c r="G955" s="200"/>
      <c r="H955" s="200"/>
      <c r="I955" s="200"/>
      <c r="J955" s="200"/>
      <c r="K955" s="200"/>
      <c r="L955" s="200"/>
      <c r="M955" s="200"/>
      <c r="N955" s="200"/>
      <c r="O955" s="200"/>
      <c r="P955" s="200"/>
      <c r="Q955" s="200"/>
      <c r="R955" s="200"/>
      <c r="S955" s="200"/>
      <c r="T955" s="200"/>
      <c r="U955" s="200"/>
      <c r="V955" s="200"/>
      <c r="W955" s="200"/>
      <c r="X955" s="200"/>
      <c r="Y955" s="200"/>
      <c r="Z955" s="200"/>
    </row>
    <row r="956" ht="15.75" customHeight="1">
      <c r="A956" s="200"/>
      <c r="B956" s="200"/>
      <c r="C956" s="200"/>
      <c r="D956" s="200"/>
      <c r="E956" s="200"/>
      <c r="F956" s="200"/>
      <c r="G956" s="200"/>
      <c r="H956" s="200"/>
      <c r="I956" s="200"/>
      <c r="J956" s="200"/>
      <c r="K956" s="200"/>
      <c r="L956" s="200"/>
      <c r="M956" s="200"/>
      <c r="N956" s="200"/>
      <c r="O956" s="200"/>
      <c r="P956" s="200"/>
      <c r="Q956" s="200"/>
      <c r="R956" s="200"/>
      <c r="S956" s="200"/>
      <c r="T956" s="200"/>
      <c r="U956" s="200"/>
      <c r="V956" s="200"/>
      <c r="W956" s="200"/>
      <c r="X956" s="200"/>
      <c r="Y956" s="200"/>
      <c r="Z956" s="200"/>
    </row>
    <row r="957" ht="15.75" customHeight="1">
      <c r="A957" s="200"/>
      <c r="B957" s="200"/>
      <c r="C957" s="200"/>
      <c r="D957" s="200"/>
      <c r="E957" s="200"/>
      <c r="F957" s="200"/>
      <c r="G957" s="200"/>
      <c r="H957" s="200"/>
      <c r="I957" s="200"/>
      <c r="J957" s="200"/>
      <c r="K957" s="200"/>
      <c r="L957" s="200"/>
      <c r="M957" s="200"/>
      <c r="N957" s="200"/>
      <c r="O957" s="200"/>
      <c r="P957" s="200"/>
      <c r="Q957" s="200"/>
      <c r="R957" s="200"/>
      <c r="S957" s="200"/>
      <c r="T957" s="200"/>
      <c r="U957" s="200"/>
      <c r="V957" s="200"/>
      <c r="W957" s="200"/>
      <c r="X957" s="200"/>
      <c r="Y957" s="200"/>
      <c r="Z957" s="200"/>
    </row>
    <row r="958" ht="15.75" customHeight="1">
      <c r="A958" s="200"/>
      <c r="B958" s="200"/>
      <c r="C958" s="200"/>
      <c r="D958" s="200"/>
      <c r="E958" s="200"/>
      <c r="F958" s="200"/>
      <c r="G958" s="200"/>
      <c r="H958" s="200"/>
      <c r="I958" s="200"/>
      <c r="J958" s="200"/>
      <c r="K958" s="200"/>
      <c r="L958" s="200"/>
      <c r="M958" s="200"/>
      <c r="N958" s="200"/>
      <c r="O958" s="200"/>
      <c r="P958" s="200"/>
      <c r="Q958" s="200"/>
      <c r="R958" s="200"/>
      <c r="S958" s="200"/>
      <c r="T958" s="200"/>
      <c r="U958" s="200"/>
      <c r="V958" s="200"/>
      <c r="W958" s="200"/>
      <c r="X958" s="200"/>
      <c r="Y958" s="200"/>
      <c r="Z958" s="200"/>
    </row>
    <row r="959" ht="15.75" customHeight="1">
      <c r="A959" s="200"/>
      <c r="B959" s="200"/>
      <c r="C959" s="200"/>
      <c r="D959" s="200"/>
      <c r="E959" s="200"/>
      <c r="F959" s="200"/>
      <c r="G959" s="200"/>
      <c r="H959" s="200"/>
      <c r="I959" s="200"/>
      <c r="J959" s="200"/>
      <c r="K959" s="200"/>
      <c r="L959" s="200"/>
      <c r="M959" s="200"/>
      <c r="N959" s="200"/>
      <c r="O959" s="200"/>
      <c r="P959" s="200"/>
      <c r="Q959" s="200"/>
      <c r="R959" s="200"/>
      <c r="S959" s="200"/>
      <c r="T959" s="200"/>
      <c r="U959" s="200"/>
      <c r="V959" s="200"/>
      <c r="W959" s="200"/>
      <c r="X959" s="200"/>
      <c r="Y959" s="200"/>
      <c r="Z959" s="200"/>
    </row>
    <row r="960" ht="15.75" customHeight="1">
      <c r="A960" s="200"/>
      <c r="B960" s="200"/>
      <c r="C960" s="200"/>
      <c r="D960" s="200"/>
      <c r="E960" s="200"/>
      <c r="F960" s="200"/>
      <c r="G960" s="200"/>
      <c r="H960" s="200"/>
      <c r="I960" s="200"/>
      <c r="J960" s="200"/>
      <c r="K960" s="200"/>
      <c r="L960" s="200"/>
      <c r="M960" s="200"/>
      <c r="N960" s="200"/>
      <c r="O960" s="200"/>
      <c r="P960" s="200"/>
      <c r="Q960" s="200"/>
      <c r="R960" s="200"/>
      <c r="S960" s="200"/>
      <c r="T960" s="200"/>
      <c r="U960" s="200"/>
      <c r="V960" s="200"/>
      <c r="W960" s="200"/>
      <c r="X960" s="200"/>
      <c r="Y960" s="200"/>
      <c r="Z960" s="200"/>
    </row>
    <row r="961" ht="15.75" customHeight="1">
      <c r="A961" s="200"/>
      <c r="B961" s="200"/>
      <c r="C961" s="200"/>
      <c r="D961" s="200"/>
      <c r="E961" s="200"/>
      <c r="F961" s="200"/>
      <c r="G961" s="200"/>
      <c r="H961" s="200"/>
      <c r="I961" s="200"/>
      <c r="J961" s="200"/>
      <c r="K961" s="200"/>
      <c r="L961" s="200"/>
      <c r="M961" s="200"/>
      <c r="N961" s="200"/>
      <c r="O961" s="200"/>
      <c r="P961" s="200"/>
      <c r="Q961" s="200"/>
      <c r="R961" s="200"/>
      <c r="S961" s="200"/>
      <c r="T961" s="200"/>
      <c r="U961" s="200"/>
      <c r="V961" s="200"/>
      <c r="W961" s="200"/>
      <c r="X961" s="200"/>
      <c r="Y961" s="200"/>
      <c r="Z961" s="200"/>
    </row>
    <row r="962" ht="15.75" customHeight="1">
      <c r="A962" s="200"/>
      <c r="B962" s="200"/>
      <c r="C962" s="200"/>
      <c r="D962" s="200"/>
      <c r="E962" s="200"/>
      <c r="F962" s="200"/>
      <c r="G962" s="200"/>
      <c r="H962" s="200"/>
      <c r="I962" s="200"/>
      <c r="J962" s="200"/>
      <c r="K962" s="200"/>
      <c r="L962" s="200"/>
      <c r="M962" s="200"/>
      <c r="N962" s="200"/>
      <c r="O962" s="200"/>
      <c r="P962" s="200"/>
      <c r="Q962" s="200"/>
      <c r="R962" s="200"/>
      <c r="S962" s="200"/>
      <c r="T962" s="200"/>
      <c r="U962" s="200"/>
      <c r="V962" s="200"/>
      <c r="W962" s="200"/>
      <c r="X962" s="200"/>
      <c r="Y962" s="200"/>
      <c r="Z962" s="200"/>
    </row>
    <row r="963" ht="15.75" customHeight="1">
      <c r="A963" s="200"/>
      <c r="B963" s="200"/>
      <c r="C963" s="200"/>
      <c r="D963" s="200"/>
      <c r="E963" s="200"/>
      <c r="F963" s="200"/>
      <c r="G963" s="200"/>
      <c r="H963" s="200"/>
      <c r="I963" s="200"/>
      <c r="J963" s="200"/>
      <c r="K963" s="200"/>
      <c r="L963" s="200"/>
      <c r="M963" s="200"/>
      <c r="N963" s="200"/>
      <c r="O963" s="200"/>
      <c r="P963" s="200"/>
      <c r="Q963" s="200"/>
      <c r="R963" s="200"/>
      <c r="S963" s="200"/>
      <c r="T963" s="200"/>
      <c r="U963" s="200"/>
      <c r="V963" s="200"/>
      <c r="W963" s="200"/>
      <c r="X963" s="200"/>
      <c r="Y963" s="200"/>
      <c r="Z963" s="200"/>
    </row>
    <row r="964" ht="15.75" customHeight="1">
      <c r="A964" s="200"/>
      <c r="B964" s="200"/>
      <c r="C964" s="200"/>
      <c r="D964" s="200"/>
      <c r="E964" s="200"/>
      <c r="F964" s="200"/>
      <c r="G964" s="200"/>
      <c r="H964" s="200"/>
      <c r="I964" s="200"/>
      <c r="J964" s="200"/>
      <c r="K964" s="200"/>
      <c r="L964" s="200"/>
      <c r="M964" s="200"/>
      <c r="N964" s="200"/>
      <c r="O964" s="200"/>
      <c r="P964" s="200"/>
      <c r="Q964" s="200"/>
      <c r="R964" s="200"/>
      <c r="S964" s="200"/>
      <c r="T964" s="200"/>
      <c r="U964" s="200"/>
      <c r="V964" s="200"/>
      <c r="W964" s="200"/>
      <c r="X964" s="200"/>
      <c r="Y964" s="200"/>
      <c r="Z964" s="200"/>
    </row>
    <row r="965" ht="15.75" customHeight="1">
      <c r="A965" s="200"/>
      <c r="B965" s="200"/>
      <c r="C965" s="200"/>
      <c r="D965" s="200"/>
      <c r="E965" s="200"/>
      <c r="F965" s="200"/>
      <c r="G965" s="200"/>
      <c r="H965" s="200"/>
      <c r="I965" s="200"/>
      <c r="J965" s="200"/>
      <c r="K965" s="200"/>
      <c r="L965" s="200"/>
      <c r="M965" s="200"/>
      <c r="N965" s="200"/>
      <c r="O965" s="200"/>
      <c r="P965" s="200"/>
      <c r="Q965" s="200"/>
      <c r="R965" s="200"/>
      <c r="S965" s="200"/>
      <c r="T965" s="200"/>
      <c r="U965" s="200"/>
      <c r="V965" s="200"/>
      <c r="W965" s="200"/>
      <c r="X965" s="200"/>
      <c r="Y965" s="200"/>
      <c r="Z965" s="200"/>
    </row>
    <row r="966" ht="15.75" customHeight="1">
      <c r="A966" s="200"/>
      <c r="B966" s="200"/>
      <c r="C966" s="200"/>
      <c r="D966" s="200"/>
      <c r="E966" s="200"/>
      <c r="F966" s="200"/>
      <c r="G966" s="200"/>
      <c r="H966" s="200"/>
      <c r="I966" s="200"/>
      <c r="J966" s="200"/>
      <c r="K966" s="200"/>
      <c r="L966" s="200"/>
      <c r="M966" s="200"/>
      <c r="N966" s="200"/>
      <c r="O966" s="200"/>
      <c r="P966" s="200"/>
      <c r="Q966" s="200"/>
      <c r="R966" s="200"/>
      <c r="S966" s="200"/>
      <c r="T966" s="200"/>
      <c r="U966" s="200"/>
      <c r="V966" s="200"/>
      <c r="W966" s="200"/>
      <c r="X966" s="200"/>
      <c r="Y966" s="200"/>
      <c r="Z966" s="200"/>
    </row>
    <row r="967" ht="15.75" customHeight="1">
      <c r="A967" s="200"/>
      <c r="B967" s="200"/>
      <c r="C967" s="200"/>
      <c r="D967" s="200"/>
      <c r="E967" s="200"/>
      <c r="F967" s="200"/>
      <c r="G967" s="200"/>
      <c r="H967" s="200"/>
      <c r="I967" s="200"/>
      <c r="J967" s="200"/>
      <c r="K967" s="200"/>
      <c r="L967" s="200"/>
      <c r="M967" s="200"/>
      <c r="N967" s="200"/>
      <c r="O967" s="200"/>
      <c r="P967" s="200"/>
      <c r="Q967" s="200"/>
      <c r="R967" s="200"/>
      <c r="S967" s="200"/>
      <c r="T967" s="200"/>
      <c r="U967" s="200"/>
      <c r="V967" s="200"/>
      <c r="W967" s="200"/>
      <c r="X967" s="200"/>
      <c r="Y967" s="200"/>
      <c r="Z967" s="200"/>
    </row>
    <row r="968" ht="15.75" customHeight="1">
      <c r="A968" s="200"/>
      <c r="B968" s="200"/>
      <c r="C968" s="200"/>
      <c r="D968" s="200"/>
      <c r="E968" s="200"/>
      <c r="F968" s="200"/>
      <c r="G968" s="200"/>
      <c r="H968" s="200"/>
      <c r="I968" s="200"/>
      <c r="J968" s="200"/>
      <c r="K968" s="200"/>
      <c r="L968" s="200"/>
      <c r="M968" s="200"/>
      <c r="N968" s="200"/>
      <c r="O968" s="200"/>
      <c r="P968" s="200"/>
      <c r="Q968" s="200"/>
      <c r="R968" s="200"/>
      <c r="S968" s="200"/>
      <c r="T968" s="200"/>
      <c r="U968" s="200"/>
      <c r="V968" s="200"/>
      <c r="W968" s="200"/>
      <c r="X968" s="200"/>
      <c r="Y968" s="200"/>
      <c r="Z968" s="200"/>
    </row>
    <row r="969" ht="15.75" customHeight="1">
      <c r="A969" s="200"/>
      <c r="B969" s="200"/>
      <c r="C969" s="200"/>
      <c r="D969" s="200"/>
      <c r="E969" s="200"/>
      <c r="F969" s="200"/>
      <c r="G969" s="200"/>
      <c r="H969" s="200"/>
      <c r="I969" s="200"/>
      <c r="J969" s="200"/>
      <c r="K969" s="200"/>
      <c r="L969" s="200"/>
      <c r="M969" s="200"/>
      <c r="N969" s="200"/>
      <c r="O969" s="200"/>
      <c r="P969" s="200"/>
      <c r="Q969" s="200"/>
      <c r="R969" s="200"/>
      <c r="S969" s="200"/>
      <c r="T969" s="200"/>
      <c r="U969" s="200"/>
      <c r="V969" s="200"/>
      <c r="W969" s="200"/>
      <c r="X969" s="200"/>
      <c r="Y969" s="200"/>
      <c r="Z969" s="200"/>
    </row>
    <row r="970" ht="15.75" customHeight="1">
      <c r="A970" s="200"/>
      <c r="B970" s="200"/>
      <c r="C970" s="200"/>
      <c r="D970" s="200"/>
      <c r="E970" s="200"/>
      <c r="F970" s="200"/>
      <c r="G970" s="200"/>
      <c r="H970" s="200"/>
      <c r="I970" s="200"/>
      <c r="J970" s="200"/>
      <c r="K970" s="200"/>
      <c r="L970" s="200"/>
      <c r="M970" s="200"/>
      <c r="N970" s="200"/>
      <c r="O970" s="200"/>
      <c r="P970" s="200"/>
      <c r="Q970" s="200"/>
      <c r="R970" s="200"/>
      <c r="S970" s="200"/>
      <c r="T970" s="200"/>
      <c r="U970" s="200"/>
      <c r="V970" s="200"/>
      <c r="W970" s="200"/>
      <c r="X970" s="200"/>
      <c r="Y970" s="200"/>
      <c r="Z970" s="200"/>
    </row>
    <row r="971" ht="15.75" customHeight="1">
      <c r="A971" s="200"/>
      <c r="B971" s="200"/>
      <c r="C971" s="200"/>
      <c r="D971" s="200"/>
      <c r="E971" s="200"/>
      <c r="F971" s="200"/>
      <c r="G971" s="200"/>
      <c r="H971" s="200"/>
      <c r="I971" s="200"/>
      <c r="J971" s="200"/>
      <c r="K971" s="200"/>
      <c r="L971" s="200"/>
      <c r="M971" s="200"/>
      <c r="N971" s="200"/>
      <c r="O971" s="200"/>
      <c r="P971" s="200"/>
      <c r="Q971" s="200"/>
      <c r="R971" s="200"/>
      <c r="S971" s="200"/>
      <c r="T971" s="200"/>
      <c r="U971" s="200"/>
      <c r="V971" s="200"/>
      <c r="W971" s="200"/>
      <c r="X971" s="200"/>
      <c r="Y971" s="200"/>
      <c r="Z971" s="200"/>
    </row>
    <row r="972" ht="15.75" customHeight="1">
      <c r="A972" s="200"/>
      <c r="B972" s="200"/>
      <c r="C972" s="200"/>
      <c r="D972" s="200"/>
      <c r="E972" s="200"/>
      <c r="F972" s="200"/>
      <c r="G972" s="200"/>
      <c r="H972" s="200"/>
      <c r="I972" s="200"/>
      <c r="J972" s="200"/>
      <c r="K972" s="200"/>
      <c r="L972" s="200"/>
      <c r="M972" s="200"/>
      <c r="N972" s="200"/>
      <c r="O972" s="200"/>
      <c r="P972" s="200"/>
      <c r="Q972" s="200"/>
      <c r="R972" s="200"/>
      <c r="S972" s="200"/>
      <c r="T972" s="200"/>
      <c r="U972" s="200"/>
      <c r="V972" s="200"/>
      <c r="W972" s="200"/>
      <c r="X972" s="200"/>
      <c r="Y972" s="200"/>
      <c r="Z972" s="200"/>
    </row>
    <row r="973" ht="15.75" customHeight="1">
      <c r="A973" s="200"/>
      <c r="B973" s="200"/>
      <c r="C973" s="200"/>
      <c r="D973" s="200"/>
      <c r="E973" s="200"/>
      <c r="F973" s="200"/>
      <c r="G973" s="200"/>
      <c r="H973" s="200"/>
      <c r="I973" s="200"/>
      <c r="J973" s="200"/>
      <c r="K973" s="200"/>
      <c r="L973" s="200"/>
      <c r="M973" s="200"/>
      <c r="N973" s="200"/>
      <c r="O973" s="200"/>
      <c r="P973" s="200"/>
      <c r="Q973" s="200"/>
      <c r="R973" s="200"/>
      <c r="S973" s="200"/>
      <c r="T973" s="200"/>
      <c r="U973" s="200"/>
      <c r="V973" s="200"/>
      <c r="W973" s="200"/>
      <c r="X973" s="200"/>
      <c r="Y973" s="200"/>
      <c r="Z973" s="200"/>
    </row>
    <row r="974" ht="15.75" customHeight="1">
      <c r="A974" s="200"/>
      <c r="B974" s="200"/>
      <c r="C974" s="200"/>
      <c r="D974" s="200"/>
      <c r="E974" s="200"/>
      <c r="F974" s="200"/>
      <c r="G974" s="200"/>
      <c r="H974" s="200"/>
      <c r="I974" s="200"/>
      <c r="J974" s="200"/>
      <c r="K974" s="200"/>
      <c r="L974" s="200"/>
      <c r="M974" s="200"/>
      <c r="N974" s="200"/>
      <c r="O974" s="200"/>
      <c r="P974" s="200"/>
      <c r="Q974" s="200"/>
      <c r="R974" s="200"/>
      <c r="S974" s="200"/>
      <c r="T974" s="200"/>
      <c r="U974" s="200"/>
      <c r="V974" s="200"/>
      <c r="W974" s="200"/>
      <c r="X974" s="200"/>
      <c r="Y974" s="200"/>
      <c r="Z974" s="200"/>
    </row>
    <row r="975" ht="15.75" customHeight="1">
      <c r="A975" s="200"/>
      <c r="B975" s="200"/>
      <c r="C975" s="200"/>
      <c r="D975" s="200"/>
      <c r="E975" s="200"/>
      <c r="F975" s="200"/>
      <c r="G975" s="200"/>
      <c r="H975" s="200"/>
      <c r="I975" s="200"/>
      <c r="J975" s="200"/>
      <c r="K975" s="200"/>
      <c r="L975" s="200"/>
      <c r="M975" s="200"/>
      <c r="N975" s="200"/>
      <c r="O975" s="200"/>
      <c r="P975" s="200"/>
      <c r="Q975" s="200"/>
      <c r="R975" s="200"/>
      <c r="S975" s="200"/>
      <c r="T975" s="200"/>
      <c r="U975" s="200"/>
      <c r="V975" s="200"/>
      <c r="W975" s="200"/>
      <c r="X975" s="200"/>
      <c r="Y975" s="200"/>
      <c r="Z975" s="200"/>
    </row>
    <row r="976" ht="15.75" customHeight="1">
      <c r="A976" s="200"/>
      <c r="B976" s="200"/>
      <c r="C976" s="200"/>
      <c r="D976" s="200"/>
      <c r="E976" s="200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  <c r="Z976" s="200"/>
    </row>
    <row r="977" ht="15.75" customHeight="1">
      <c r="A977" s="200"/>
      <c r="B977" s="200"/>
      <c r="C977" s="200"/>
      <c r="D977" s="200"/>
      <c r="E977" s="200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  <c r="Z977" s="200"/>
    </row>
    <row r="978" ht="15.75" customHeight="1">
      <c r="A978" s="200"/>
      <c r="B978" s="200"/>
      <c r="C978" s="200"/>
      <c r="D978" s="200"/>
      <c r="E978" s="200"/>
      <c r="F978" s="200"/>
      <c r="G978" s="200"/>
      <c r="H978" s="200"/>
      <c r="I978" s="200"/>
      <c r="J978" s="200"/>
      <c r="K978" s="200"/>
      <c r="L978" s="200"/>
      <c r="M978" s="200"/>
      <c r="N978" s="200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  <c r="Z978" s="200"/>
    </row>
    <row r="979" ht="15.75" customHeight="1">
      <c r="A979" s="200"/>
      <c r="B979" s="200"/>
      <c r="C979" s="200"/>
      <c r="D979" s="200"/>
      <c r="E979" s="200"/>
      <c r="F979" s="200"/>
      <c r="G979" s="200"/>
      <c r="H979" s="200"/>
      <c r="I979" s="200"/>
      <c r="J979" s="200"/>
      <c r="K979" s="200"/>
      <c r="L979" s="200"/>
      <c r="M979" s="200"/>
      <c r="N979" s="200"/>
      <c r="O979" s="200"/>
      <c r="P979" s="200"/>
      <c r="Q979" s="200"/>
      <c r="R979" s="200"/>
      <c r="S979" s="200"/>
      <c r="T979" s="200"/>
      <c r="U979" s="200"/>
      <c r="V979" s="200"/>
      <c r="W979" s="200"/>
      <c r="X979" s="200"/>
      <c r="Y979" s="200"/>
      <c r="Z979" s="200"/>
    </row>
    <row r="980" ht="15.75" customHeight="1">
      <c r="A980" s="200"/>
      <c r="B980" s="200"/>
      <c r="C980" s="200"/>
      <c r="D980" s="200"/>
      <c r="E980" s="200"/>
      <c r="F980" s="200"/>
      <c r="G980" s="200"/>
      <c r="H980" s="200"/>
      <c r="I980" s="200"/>
      <c r="J980" s="200"/>
      <c r="K980" s="200"/>
      <c r="L980" s="200"/>
      <c r="M980" s="200"/>
      <c r="N980" s="200"/>
      <c r="O980" s="200"/>
      <c r="P980" s="200"/>
      <c r="Q980" s="200"/>
      <c r="R980" s="200"/>
      <c r="S980" s="200"/>
      <c r="T980" s="200"/>
      <c r="U980" s="200"/>
      <c r="V980" s="200"/>
      <c r="W980" s="200"/>
      <c r="X980" s="200"/>
      <c r="Y980" s="200"/>
      <c r="Z980" s="200"/>
    </row>
    <row r="981" ht="15.75" customHeight="1">
      <c r="A981" s="200"/>
      <c r="B981" s="200"/>
      <c r="C981" s="200"/>
      <c r="D981" s="200"/>
      <c r="E981" s="200"/>
      <c r="F981" s="200"/>
      <c r="G981" s="200"/>
      <c r="H981" s="200"/>
      <c r="I981" s="200"/>
      <c r="J981" s="200"/>
      <c r="K981" s="200"/>
      <c r="L981" s="200"/>
      <c r="M981" s="200"/>
      <c r="N981" s="200"/>
      <c r="O981" s="200"/>
      <c r="P981" s="200"/>
      <c r="Q981" s="200"/>
      <c r="R981" s="200"/>
      <c r="S981" s="200"/>
      <c r="T981" s="200"/>
      <c r="U981" s="200"/>
      <c r="V981" s="200"/>
      <c r="W981" s="200"/>
      <c r="X981" s="200"/>
      <c r="Y981" s="200"/>
      <c r="Z981" s="200"/>
    </row>
    <row r="982" ht="15.75" customHeight="1">
      <c r="A982" s="200"/>
      <c r="B982" s="200"/>
      <c r="C982" s="200"/>
      <c r="D982" s="200"/>
      <c r="E982" s="200"/>
      <c r="F982" s="200"/>
      <c r="G982" s="200"/>
      <c r="H982" s="200"/>
      <c r="I982" s="200"/>
      <c r="J982" s="200"/>
      <c r="K982" s="200"/>
      <c r="L982" s="200"/>
      <c r="M982" s="200"/>
      <c r="N982" s="200"/>
      <c r="O982" s="200"/>
      <c r="P982" s="200"/>
      <c r="Q982" s="200"/>
      <c r="R982" s="200"/>
      <c r="S982" s="200"/>
      <c r="T982" s="200"/>
      <c r="U982" s="200"/>
      <c r="V982" s="200"/>
      <c r="W982" s="200"/>
      <c r="X982" s="200"/>
      <c r="Y982" s="200"/>
      <c r="Z982" s="200"/>
    </row>
    <row r="983" ht="15.75" customHeight="1">
      <c r="A983" s="200"/>
      <c r="B983" s="200"/>
      <c r="C983" s="200"/>
      <c r="D983" s="200"/>
      <c r="E983" s="200"/>
      <c r="F983" s="200"/>
      <c r="G983" s="200"/>
      <c r="H983" s="200"/>
      <c r="I983" s="200"/>
      <c r="J983" s="200"/>
      <c r="K983" s="200"/>
      <c r="L983" s="200"/>
      <c r="M983" s="200"/>
      <c r="N983" s="200"/>
      <c r="O983" s="200"/>
      <c r="P983" s="200"/>
      <c r="Q983" s="200"/>
      <c r="R983" s="200"/>
      <c r="S983" s="200"/>
      <c r="T983" s="200"/>
      <c r="U983" s="200"/>
      <c r="V983" s="200"/>
      <c r="W983" s="200"/>
      <c r="X983" s="200"/>
      <c r="Y983" s="200"/>
      <c r="Z983" s="200"/>
    </row>
    <row r="984" ht="15.75" customHeight="1">
      <c r="A984" s="200"/>
      <c r="B984" s="200"/>
      <c r="C984" s="200"/>
      <c r="D984" s="200"/>
      <c r="E984" s="200"/>
      <c r="F984" s="200"/>
      <c r="G984" s="200"/>
      <c r="H984" s="200"/>
      <c r="I984" s="200"/>
      <c r="J984" s="200"/>
      <c r="K984" s="200"/>
      <c r="L984" s="200"/>
      <c r="M984" s="200"/>
      <c r="N984" s="200"/>
      <c r="O984" s="200"/>
      <c r="P984" s="200"/>
      <c r="Q984" s="200"/>
      <c r="R984" s="200"/>
      <c r="S984" s="200"/>
      <c r="T984" s="200"/>
      <c r="U984" s="200"/>
      <c r="V984" s="200"/>
      <c r="W984" s="200"/>
      <c r="X984" s="200"/>
      <c r="Y984" s="200"/>
      <c r="Z984" s="200"/>
    </row>
    <row r="985" ht="15.75" customHeight="1">
      <c r="A985" s="200"/>
      <c r="B985" s="200"/>
      <c r="C985" s="200"/>
      <c r="D985" s="200"/>
      <c r="E985" s="200"/>
      <c r="F985" s="200"/>
      <c r="G985" s="200"/>
      <c r="H985" s="200"/>
      <c r="I985" s="200"/>
      <c r="J985" s="200"/>
      <c r="K985" s="200"/>
      <c r="L985" s="200"/>
      <c r="M985" s="200"/>
      <c r="N985" s="200"/>
      <c r="O985" s="200"/>
      <c r="P985" s="200"/>
      <c r="Q985" s="200"/>
      <c r="R985" s="200"/>
      <c r="S985" s="200"/>
      <c r="T985" s="200"/>
      <c r="U985" s="200"/>
      <c r="V985" s="200"/>
      <c r="W985" s="200"/>
      <c r="X985" s="200"/>
      <c r="Y985" s="200"/>
      <c r="Z985" s="200"/>
    </row>
    <row r="986" ht="15.75" customHeight="1">
      <c r="A986" s="200"/>
      <c r="B986" s="200"/>
      <c r="C986" s="200"/>
      <c r="D986" s="200"/>
      <c r="E986" s="200"/>
      <c r="F986" s="200"/>
      <c r="G986" s="200"/>
      <c r="H986" s="200"/>
      <c r="I986" s="200"/>
      <c r="J986" s="200"/>
      <c r="K986" s="200"/>
      <c r="L986" s="200"/>
      <c r="M986" s="200"/>
      <c r="N986" s="200"/>
      <c r="O986" s="200"/>
      <c r="P986" s="200"/>
      <c r="Q986" s="200"/>
      <c r="R986" s="200"/>
      <c r="S986" s="200"/>
      <c r="T986" s="200"/>
      <c r="U986" s="200"/>
      <c r="V986" s="200"/>
      <c r="W986" s="200"/>
      <c r="X986" s="200"/>
      <c r="Y986" s="200"/>
      <c r="Z986" s="200"/>
    </row>
    <row r="987" ht="15.75" customHeight="1">
      <c r="A987" s="200"/>
      <c r="B987" s="200"/>
      <c r="C987" s="200"/>
      <c r="D987" s="200"/>
      <c r="E987" s="200"/>
      <c r="F987" s="200"/>
      <c r="G987" s="200"/>
      <c r="H987" s="200"/>
      <c r="I987" s="200"/>
      <c r="J987" s="200"/>
      <c r="K987" s="200"/>
      <c r="L987" s="200"/>
      <c r="M987" s="200"/>
      <c r="N987" s="200"/>
      <c r="O987" s="200"/>
      <c r="P987" s="200"/>
      <c r="Q987" s="200"/>
      <c r="R987" s="200"/>
      <c r="S987" s="200"/>
      <c r="T987" s="200"/>
      <c r="U987" s="200"/>
      <c r="V987" s="200"/>
      <c r="W987" s="200"/>
      <c r="X987" s="200"/>
      <c r="Y987" s="200"/>
      <c r="Z987" s="200"/>
    </row>
    <row r="988" ht="15.75" customHeight="1">
      <c r="A988" s="200"/>
      <c r="B988" s="200"/>
      <c r="C988" s="200"/>
      <c r="D988" s="200"/>
      <c r="E988" s="200"/>
      <c r="F988" s="200"/>
      <c r="G988" s="200"/>
      <c r="H988" s="200"/>
      <c r="I988" s="200"/>
      <c r="J988" s="200"/>
      <c r="K988" s="200"/>
      <c r="L988" s="200"/>
      <c r="M988" s="200"/>
      <c r="N988" s="200"/>
      <c r="O988" s="200"/>
      <c r="P988" s="200"/>
      <c r="Q988" s="200"/>
      <c r="R988" s="200"/>
      <c r="S988" s="200"/>
      <c r="T988" s="200"/>
      <c r="U988" s="200"/>
      <c r="V988" s="200"/>
      <c r="W988" s="200"/>
      <c r="X988" s="200"/>
      <c r="Y988" s="200"/>
      <c r="Z988" s="200"/>
    </row>
    <row r="989" ht="15.75" customHeight="1">
      <c r="A989" s="200"/>
      <c r="B989" s="200"/>
      <c r="C989" s="200"/>
      <c r="D989" s="200"/>
      <c r="E989" s="200"/>
      <c r="F989" s="200"/>
      <c r="G989" s="200"/>
      <c r="H989" s="200"/>
      <c r="I989" s="200"/>
      <c r="J989" s="200"/>
      <c r="K989" s="200"/>
      <c r="L989" s="200"/>
      <c r="M989" s="200"/>
      <c r="N989" s="200"/>
      <c r="O989" s="200"/>
      <c r="P989" s="200"/>
      <c r="Q989" s="200"/>
      <c r="R989" s="200"/>
      <c r="S989" s="200"/>
      <c r="T989" s="200"/>
      <c r="U989" s="200"/>
      <c r="V989" s="200"/>
      <c r="W989" s="200"/>
      <c r="X989" s="200"/>
      <c r="Y989" s="200"/>
      <c r="Z989" s="200"/>
    </row>
    <row r="990" ht="15.75" customHeight="1">
      <c r="A990" s="200"/>
      <c r="B990" s="200"/>
      <c r="C990" s="200"/>
      <c r="D990" s="200"/>
      <c r="E990" s="200"/>
      <c r="F990" s="200"/>
      <c r="G990" s="200"/>
      <c r="H990" s="200"/>
      <c r="I990" s="200"/>
      <c r="J990" s="200"/>
      <c r="K990" s="200"/>
      <c r="L990" s="200"/>
      <c r="M990" s="200"/>
      <c r="N990" s="200"/>
      <c r="O990" s="200"/>
      <c r="P990" s="200"/>
      <c r="Q990" s="200"/>
      <c r="R990" s="200"/>
      <c r="S990" s="200"/>
      <c r="T990" s="200"/>
      <c r="U990" s="200"/>
      <c r="V990" s="200"/>
      <c r="W990" s="200"/>
      <c r="X990" s="200"/>
      <c r="Y990" s="200"/>
      <c r="Z990" s="200"/>
    </row>
    <row r="991" ht="15.75" customHeight="1">
      <c r="A991" s="200"/>
      <c r="B991" s="200"/>
      <c r="C991" s="200"/>
      <c r="D991" s="200"/>
      <c r="E991" s="200"/>
      <c r="F991" s="200"/>
      <c r="G991" s="200"/>
      <c r="H991" s="200"/>
      <c r="I991" s="200"/>
      <c r="J991" s="200"/>
      <c r="K991" s="200"/>
      <c r="L991" s="200"/>
      <c r="M991" s="200"/>
      <c r="N991" s="200"/>
      <c r="O991" s="200"/>
      <c r="P991" s="200"/>
      <c r="Q991" s="200"/>
      <c r="R991" s="200"/>
      <c r="S991" s="200"/>
      <c r="T991" s="200"/>
      <c r="U991" s="200"/>
      <c r="V991" s="200"/>
      <c r="W991" s="200"/>
      <c r="X991" s="200"/>
      <c r="Y991" s="200"/>
      <c r="Z991" s="200"/>
    </row>
    <row r="992" ht="15.75" customHeight="1">
      <c r="A992" s="200"/>
      <c r="B992" s="200"/>
      <c r="C992" s="200"/>
      <c r="D992" s="200"/>
      <c r="E992" s="200"/>
      <c r="F992" s="200"/>
      <c r="G992" s="200"/>
      <c r="H992" s="200"/>
      <c r="I992" s="200"/>
      <c r="J992" s="200"/>
      <c r="K992" s="200"/>
      <c r="L992" s="200"/>
      <c r="M992" s="200"/>
      <c r="N992" s="200"/>
      <c r="O992" s="200"/>
      <c r="P992" s="200"/>
      <c r="Q992" s="200"/>
      <c r="R992" s="200"/>
      <c r="S992" s="200"/>
      <c r="T992" s="200"/>
      <c r="U992" s="200"/>
      <c r="V992" s="200"/>
      <c r="W992" s="200"/>
      <c r="X992" s="200"/>
      <c r="Y992" s="200"/>
      <c r="Z992" s="200"/>
    </row>
    <row r="993" ht="15.75" customHeight="1">
      <c r="A993" s="200"/>
      <c r="B993" s="200"/>
      <c r="C993" s="200"/>
      <c r="D993" s="200"/>
      <c r="E993" s="200"/>
      <c r="F993" s="200"/>
      <c r="G993" s="200"/>
      <c r="H993" s="200"/>
      <c r="I993" s="200"/>
      <c r="J993" s="200"/>
      <c r="K993" s="200"/>
      <c r="L993" s="200"/>
      <c r="M993" s="200"/>
      <c r="N993" s="200"/>
      <c r="O993" s="200"/>
      <c r="P993" s="200"/>
      <c r="Q993" s="200"/>
      <c r="R993" s="200"/>
      <c r="S993" s="200"/>
      <c r="T993" s="200"/>
      <c r="U993" s="200"/>
      <c r="V993" s="200"/>
      <c r="W993" s="200"/>
      <c r="X993" s="200"/>
      <c r="Y993" s="200"/>
      <c r="Z993" s="200"/>
    </row>
    <row r="994" ht="15.75" customHeight="1">
      <c r="A994" s="200"/>
      <c r="B994" s="200"/>
      <c r="C994" s="200"/>
      <c r="D994" s="200"/>
      <c r="E994" s="200"/>
      <c r="F994" s="200"/>
      <c r="G994" s="200"/>
      <c r="H994" s="200"/>
      <c r="I994" s="200"/>
      <c r="J994" s="200"/>
      <c r="K994" s="200"/>
      <c r="L994" s="200"/>
      <c r="M994" s="200"/>
      <c r="N994" s="200"/>
      <c r="O994" s="200"/>
      <c r="P994" s="200"/>
      <c r="Q994" s="200"/>
      <c r="R994" s="200"/>
      <c r="S994" s="200"/>
      <c r="T994" s="200"/>
      <c r="U994" s="200"/>
      <c r="V994" s="200"/>
      <c r="W994" s="200"/>
      <c r="X994" s="200"/>
      <c r="Y994" s="200"/>
      <c r="Z994" s="200"/>
    </row>
    <row r="995" ht="15.75" customHeight="1">
      <c r="A995" s="200"/>
      <c r="B995" s="200"/>
      <c r="C995" s="200"/>
      <c r="D995" s="200"/>
      <c r="E995" s="200"/>
      <c r="F995" s="200"/>
      <c r="G995" s="200"/>
      <c r="H995" s="200"/>
      <c r="I995" s="200"/>
      <c r="J995" s="200"/>
      <c r="K995" s="200"/>
      <c r="L995" s="200"/>
      <c r="M995" s="200"/>
      <c r="N995" s="200"/>
      <c r="O995" s="200"/>
      <c r="P995" s="200"/>
      <c r="Q995" s="200"/>
      <c r="R995" s="200"/>
      <c r="S995" s="200"/>
      <c r="T995" s="200"/>
      <c r="U995" s="200"/>
      <c r="V995" s="200"/>
      <c r="W995" s="200"/>
      <c r="X995" s="200"/>
      <c r="Y995" s="200"/>
      <c r="Z995" s="200"/>
    </row>
    <row r="996" ht="15.75" customHeight="1">
      <c r="A996" s="200"/>
      <c r="B996" s="200"/>
      <c r="C996" s="200"/>
      <c r="D996" s="200"/>
      <c r="E996" s="200"/>
      <c r="F996" s="200"/>
      <c r="G996" s="200"/>
      <c r="H996" s="200"/>
      <c r="I996" s="200"/>
      <c r="J996" s="200"/>
      <c r="K996" s="200"/>
      <c r="L996" s="200"/>
      <c r="M996" s="200"/>
      <c r="N996" s="200"/>
      <c r="O996" s="200"/>
      <c r="P996" s="200"/>
      <c r="Q996" s="200"/>
      <c r="R996" s="200"/>
      <c r="S996" s="200"/>
      <c r="T996" s="200"/>
      <c r="U996" s="200"/>
      <c r="V996" s="200"/>
      <c r="W996" s="200"/>
      <c r="X996" s="200"/>
      <c r="Y996" s="200"/>
      <c r="Z996" s="200"/>
    </row>
    <row r="997" ht="15.75" customHeight="1">
      <c r="A997" s="200"/>
      <c r="B997" s="200"/>
      <c r="C997" s="200"/>
      <c r="D997" s="200"/>
      <c r="E997" s="200"/>
      <c r="F997" s="200"/>
      <c r="G997" s="200"/>
      <c r="H997" s="200"/>
      <c r="I997" s="200"/>
      <c r="J997" s="200"/>
      <c r="K997" s="200"/>
      <c r="L997" s="200"/>
      <c r="M997" s="200"/>
      <c r="N997" s="200"/>
      <c r="O997" s="200"/>
      <c r="P997" s="200"/>
      <c r="Q997" s="200"/>
      <c r="R997" s="200"/>
      <c r="S997" s="200"/>
      <c r="T997" s="200"/>
      <c r="U997" s="200"/>
      <c r="V997" s="200"/>
      <c r="W997" s="200"/>
      <c r="X997" s="200"/>
      <c r="Y997" s="200"/>
      <c r="Z997" s="200"/>
    </row>
    <row r="998" ht="15.75" customHeight="1">
      <c r="A998" s="200"/>
      <c r="B998" s="200"/>
      <c r="C998" s="200"/>
      <c r="D998" s="200"/>
      <c r="E998" s="200"/>
      <c r="F998" s="200"/>
      <c r="G998" s="200"/>
      <c r="H998" s="200"/>
      <c r="I998" s="200"/>
      <c r="J998" s="200"/>
      <c r="K998" s="200"/>
      <c r="L998" s="200"/>
      <c r="M998" s="200"/>
      <c r="N998" s="200"/>
      <c r="O998" s="200"/>
      <c r="P998" s="200"/>
      <c r="Q998" s="200"/>
      <c r="R998" s="200"/>
      <c r="S998" s="200"/>
      <c r="T998" s="200"/>
      <c r="U998" s="200"/>
      <c r="V998" s="200"/>
      <c r="W998" s="200"/>
      <c r="X998" s="200"/>
      <c r="Y998" s="200"/>
      <c r="Z998" s="200"/>
    </row>
    <row r="999" ht="15.75" customHeight="1">
      <c r="A999" s="200"/>
      <c r="B999" s="200"/>
      <c r="C999" s="200"/>
      <c r="D999" s="200"/>
      <c r="E999" s="200"/>
      <c r="F999" s="200"/>
      <c r="G999" s="200"/>
      <c r="H999" s="200"/>
      <c r="I999" s="200"/>
      <c r="J999" s="200"/>
      <c r="K999" s="200"/>
      <c r="L999" s="200"/>
      <c r="M999" s="200"/>
      <c r="N999" s="200"/>
      <c r="O999" s="200"/>
      <c r="P999" s="200"/>
      <c r="Q999" s="200"/>
      <c r="R999" s="200"/>
      <c r="S999" s="200"/>
      <c r="T999" s="200"/>
      <c r="U999" s="200"/>
      <c r="V999" s="200"/>
      <c r="W999" s="200"/>
      <c r="X999" s="200"/>
      <c r="Y999" s="200"/>
      <c r="Z999" s="200"/>
    </row>
    <row r="1000" ht="15.75" customHeight="1">
      <c r="A1000" s="200"/>
      <c r="B1000" s="200"/>
      <c r="C1000" s="200"/>
      <c r="D1000" s="200"/>
      <c r="E1000" s="200"/>
      <c r="F1000" s="200"/>
      <c r="G1000" s="200"/>
      <c r="H1000" s="200"/>
      <c r="I1000" s="200"/>
      <c r="J1000" s="200"/>
      <c r="K1000" s="200"/>
      <c r="L1000" s="200"/>
      <c r="M1000" s="200"/>
      <c r="N1000" s="200"/>
      <c r="O1000" s="200"/>
      <c r="P1000" s="200"/>
      <c r="Q1000" s="200"/>
      <c r="R1000" s="200"/>
      <c r="S1000" s="200"/>
      <c r="T1000" s="200"/>
      <c r="U1000" s="200"/>
      <c r="V1000" s="200"/>
      <c r="W1000" s="200"/>
      <c r="X1000" s="200"/>
      <c r="Y1000" s="200"/>
      <c r="Z1000" s="200"/>
    </row>
  </sheetData>
  <autoFilter ref="$A$7:$H$34">
    <sortState ref="A7:H34">
      <sortCondition ref="A7:A34"/>
    </sortState>
  </autoFilter>
  <mergeCells count="7">
    <mergeCell ref="A1:X1"/>
    <mergeCell ref="A6:B6"/>
    <mergeCell ref="E6:H6"/>
    <mergeCell ref="I6:L6"/>
    <mergeCell ref="M6:P6"/>
    <mergeCell ref="Q6:T6"/>
    <mergeCell ref="U6:X6"/>
  </mergeCells>
  <conditionalFormatting sqref="G8:G34">
    <cfRule type="cellIs" dxfId="4" priority="1" operator="equal">
      <formula>0</formula>
    </cfRule>
  </conditionalFormatting>
  <conditionalFormatting sqref="G8:G34">
    <cfRule type="cellIs" dxfId="4" priority="2" operator="lessThan">
      <formula>0</formula>
    </cfRule>
  </conditionalFormatting>
  <conditionalFormatting sqref="K8:K34 O8:O34 S8:S34 W8:W34">
    <cfRule type="cellIs" dxfId="4" priority="3" operator="equal">
      <formula>0</formula>
    </cfRule>
  </conditionalFormatting>
  <conditionalFormatting sqref="K8:K34 O8:O34 S8:S34 W8:W34">
    <cfRule type="cellIs" dxfId="4" priority="4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13" width="12.63"/>
    <col customWidth="1" min="14" max="15" width="15.0"/>
    <col customWidth="1" min="16" max="16" width="14.0"/>
    <col customWidth="1" min="17" max="28" width="12.63"/>
  </cols>
  <sheetData>
    <row r="1" ht="15.75" customHeight="1">
      <c r="A1" s="17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179"/>
    </row>
    <row r="2" ht="15.75" customHeight="1">
      <c r="A2" s="129" t="s">
        <v>1</v>
      </c>
      <c r="B2" s="130" t="s">
        <v>2</v>
      </c>
      <c r="C2" s="131" t="s">
        <v>3</v>
      </c>
      <c r="D2" s="130" t="s">
        <v>4</v>
      </c>
      <c r="E2" s="132" t="s">
        <v>5</v>
      </c>
      <c r="F2" s="133"/>
      <c r="G2" s="134"/>
      <c r="H2" s="135" t="s">
        <v>77</v>
      </c>
      <c r="I2" s="136" t="s">
        <v>5</v>
      </c>
      <c r="J2" s="133"/>
      <c r="K2" s="134"/>
      <c r="L2" s="135" t="s">
        <v>77</v>
      </c>
      <c r="M2" s="136" t="s">
        <v>5</v>
      </c>
      <c r="N2" s="133"/>
      <c r="O2" s="134"/>
      <c r="P2" s="135" t="s">
        <v>77</v>
      </c>
      <c r="Q2" s="136" t="s">
        <v>5</v>
      </c>
      <c r="R2" s="133"/>
      <c r="S2" s="134"/>
      <c r="T2" s="135" t="s">
        <v>77</v>
      </c>
      <c r="U2" s="136" t="s">
        <v>5</v>
      </c>
      <c r="V2" s="133"/>
      <c r="W2" s="134"/>
      <c r="X2" s="135" t="s">
        <v>77</v>
      </c>
      <c r="Y2" s="200"/>
      <c r="Z2" s="200"/>
      <c r="AA2" s="200"/>
      <c r="AB2" s="200"/>
    </row>
    <row r="3" ht="15.75" customHeight="1">
      <c r="A3" s="129" t="s">
        <v>11</v>
      </c>
      <c r="B3" s="130">
        <v>15.0</v>
      </c>
      <c r="C3" s="131" t="s">
        <v>12</v>
      </c>
      <c r="D3" s="130">
        <v>27.0</v>
      </c>
      <c r="E3" s="137" t="s">
        <v>13</v>
      </c>
      <c r="F3" s="138"/>
      <c r="G3" s="139"/>
      <c r="H3" s="140"/>
      <c r="I3" s="141" t="s">
        <v>13</v>
      </c>
      <c r="J3" s="138"/>
      <c r="K3" s="139"/>
      <c r="L3" s="140"/>
      <c r="M3" s="141" t="s">
        <v>13</v>
      </c>
      <c r="N3" s="138"/>
      <c r="O3" s="139"/>
      <c r="P3" s="140"/>
      <c r="Q3" s="141" t="s">
        <v>13</v>
      </c>
      <c r="R3" s="138"/>
      <c r="S3" s="139"/>
      <c r="T3" s="140"/>
      <c r="U3" s="141" t="s">
        <v>13</v>
      </c>
      <c r="V3" s="138"/>
      <c r="W3" s="139"/>
      <c r="X3" s="140"/>
      <c r="Y3" s="200"/>
      <c r="Z3" s="200"/>
      <c r="AA3" s="200"/>
      <c r="AB3" s="200"/>
    </row>
    <row r="4" ht="61.5" customHeight="1">
      <c r="A4" s="142" t="s">
        <v>105</v>
      </c>
      <c r="B4" s="142" t="s">
        <v>128</v>
      </c>
      <c r="C4" s="205" t="s">
        <v>129</v>
      </c>
      <c r="D4" s="206" t="s">
        <v>130</v>
      </c>
      <c r="E4" s="143" t="s">
        <v>82</v>
      </c>
      <c r="F4" s="142"/>
      <c r="G4" s="144"/>
      <c r="H4" s="145" t="s">
        <v>83</v>
      </c>
      <c r="I4" s="146" t="s">
        <v>82</v>
      </c>
      <c r="J4" s="142"/>
      <c r="K4" s="144"/>
      <c r="L4" s="145" t="s">
        <v>83</v>
      </c>
      <c r="M4" s="146" t="s">
        <v>82</v>
      </c>
      <c r="N4" s="142"/>
      <c r="O4" s="144"/>
      <c r="P4" s="145" t="s">
        <v>83</v>
      </c>
      <c r="Q4" s="146" t="s">
        <v>82</v>
      </c>
      <c r="R4" s="142"/>
      <c r="S4" s="144"/>
      <c r="T4" s="145" t="s">
        <v>83</v>
      </c>
      <c r="U4" s="146" t="s">
        <v>82</v>
      </c>
      <c r="V4" s="142"/>
      <c r="W4" s="144"/>
      <c r="X4" s="145" t="s">
        <v>83</v>
      </c>
      <c r="Y4" s="200"/>
      <c r="Z4" s="200"/>
      <c r="AA4" s="200"/>
      <c r="AB4" s="200"/>
    </row>
    <row r="5" ht="59.25" customHeight="1">
      <c r="A5" s="106" t="s">
        <v>84</v>
      </c>
      <c r="B5" s="106">
        <v>2.0</v>
      </c>
      <c r="C5" s="106">
        <v>2.0</v>
      </c>
      <c r="D5" s="106">
        <v>1.0</v>
      </c>
      <c r="E5" s="207" t="s">
        <v>14</v>
      </c>
      <c r="F5" s="208"/>
      <c r="G5" s="209"/>
      <c r="H5" s="210"/>
      <c r="I5" s="211" t="s">
        <v>14</v>
      </c>
      <c r="J5" s="208"/>
      <c r="K5" s="209"/>
      <c r="L5" s="210"/>
      <c r="M5" s="211" t="s">
        <v>14</v>
      </c>
      <c r="N5" s="208"/>
      <c r="O5" s="209"/>
      <c r="P5" s="210"/>
      <c r="Q5" s="211" t="s">
        <v>14</v>
      </c>
      <c r="R5" s="208"/>
      <c r="S5" s="209"/>
      <c r="T5" s="210"/>
      <c r="U5" s="211" t="s">
        <v>14</v>
      </c>
      <c r="V5" s="208"/>
      <c r="W5" s="209"/>
      <c r="X5" s="210"/>
      <c r="Y5" s="212"/>
      <c r="Z5" s="212"/>
      <c r="AA5" s="212"/>
      <c r="AB5" s="212"/>
    </row>
    <row r="6" ht="58.5" customHeight="1">
      <c r="A6" s="155" t="s">
        <v>131</v>
      </c>
      <c r="B6" s="156"/>
      <c r="C6" s="142" t="s">
        <v>81</v>
      </c>
      <c r="D6" s="149">
        <v>0.15</v>
      </c>
      <c r="E6" s="213" t="s">
        <v>132</v>
      </c>
      <c r="F6" s="91"/>
      <c r="G6" s="91"/>
      <c r="H6" s="92"/>
      <c r="I6" s="195" t="s">
        <v>133</v>
      </c>
      <c r="J6" s="196"/>
      <c r="K6" s="196"/>
      <c r="L6" s="197"/>
      <c r="M6" s="195" t="s">
        <v>134</v>
      </c>
      <c r="N6" s="196"/>
      <c r="O6" s="196"/>
      <c r="P6" s="197"/>
      <c r="Q6" s="195" t="s">
        <v>135</v>
      </c>
      <c r="R6" s="196"/>
      <c r="S6" s="196"/>
      <c r="T6" s="197"/>
      <c r="U6" s="195" t="s">
        <v>136</v>
      </c>
      <c r="V6" s="196"/>
      <c r="W6" s="196"/>
      <c r="X6" s="197"/>
      <c r="Y6" s="200"/>
      <c r="Z6" s="200"/>
      <c r="AA6" s="200"/>
      <c r="AB6" s="200"/>
    </row>
    <row r="7" ht="15.75" customHeight="1">
      <c r="A7" s="95" t="s">
        <v>22</v>
      </c>
      <c r="B7" s="95" t="s">
        <v>24</v>
      </c>
      <c r="C7" s="96" t="s">
        <v>25</v>
      </c>
      <c r="D7" s="97" t="s">
        <v>26</v>
      </c>
      <c r="E7" s="102" t="s">
        <v>93</v>
      </c>
      <c r="F7" s="103" t="s">
        <v>94</v>
      </c>
      <c r="G7" s="104" t="s">
        <v>95</v>
      </c>
      <c r="H7" s="160" t="s">
        <v>96</v>
      </c>
      <c r="I7" s="102" t="s">
        <v>93</v>
      </c>
      <c r="J7" s="103" t="s">
        <v>94</v>
      </c>
      <c r="K7" s="104" t="s">
        <v>95</v>
      </c>
      <c r="L7" s="160" t="s">
        <v>96</v>
      </c>
      <c r="M7" s="102" t="s">
        <v>93</v>
      </c>
      <c r="N7" s="103" t="s">
        <v>94</v>
      </c>
      <c r="O7" s="104" t="s">
        <v>95</v>
      </c>
      <c r="P7" s="160" t="s">
        <v>96</v>
      </c>
      <c r="Q7" s="102" t="s">
        <v>93</v>
      </c>
      <c r="R7" s="103" t="s">
        <v>94</v>
      </c>
      <c r="S7" s="104" t="s">
        <v>95</v>
      </c>
      <c r="T7" s="160" t="s">
        <v>96</v>
      </c>
      <c r="U7" s="102" t="s">
        <v>93</v>
      </c>
      <c r="V7" s="103" t="s">
        <v>94</v>
      </c>
      <c r="W7" s="104" t="s">
        <v>95</v>
      </c>
      <c r="X7" s="160" t="s">
        <v>96</v>
      </c>
      <c r="Y7" s="200"/>
      <c r="Z7" s="200"/>
      <c r="AA7" s="200"/>
      <c r="AB7" s="200"/>
    </row>
    <row r="8" ht="15.75" customHeight="1">
      <c r="A8" s="161">
        <v>1.0</v>
      </c>
      <c r="B8" s="162" t="s">
        <v>35</v>
      </c>
      <c r="C8" s="163">
        <v>4304.0</v>
      </c>
      <c r="D8" s="112" t="s">
        <v>36</v>
      </c>
      <c r="E8" s="164">
        <v>88.97</v>
      </c>
      <c r="F8" s="161">
        <v>88.4</v>
      </c>
      <c r="G8" s="112">
        <f t="shared" ref="G8:G34" si="1">E8-F8</f>
        <v>0.57</v>
      </c>
      <c r="H8" s="165">
        <v>60.52</v>
      </c>
      <c r="I8" s="164">
        <v>97.37</v>
      </c>
      <c r="J8" s="161">
        <v>92.76</v>
      </c>
      <c r="K8" s="112">
        <f t="shared" ref="K8:K34" si="2">I8-J8</f>
        <v>4.61</v>
      </c>
      <c r="L8" s="165">
        <v>8.16</v>
      </c>
      <c r="M8" s="164">
        <v>96.3</v>
      </c>
      <c r="N8" s="161">
        <v>96.3</v>
      </c>
      <c r="O8" s="112">
        <f t="shared" ref="O8:O34" si="3">M8-N8</f>
        <v>0</v>
      </c>
      <c r="P8" s="165">
        <v>94.44</v>
      </c>
      <c r="Q8" s="164">
        <v>30.77</v>
      </c>
      <c r="R8" s="161">
        <v>26.92</v>
      </c>
      <c r="S8" s="112">
        <f t="shared" ref="S8:S34" si="4">Q8-R8</f>
        <v>3.85</v>
      </c>
      <c r="T8" s="165">
        <v>0.0</v>
      </c>
      <c r="U8" s="164">
        <v>79.36</v>
      </c>
      <c r="V8" s="161">
        <v>95.92</v>
      </c>
      <c r="W8" s="112">
        <f t="shared" ref="W8:W34" si="5">U8-V8</f>
        <v>-16.56</v>
      </c>
      <c r="X8" s="165">
        <v>93.44</v>
      </c>
      <c r="Y8" s="200"/>
      <c r="Z8" s="200"/>
      <c r="AA8" s="200"/>
      <c r="AB8" s="200"/>
    </row>
    <row r="9" ht="15.75" customHeight="1">
      <c r="A9" s="167">
        <v>2.0</v>
      </c>
      <c r="B9" s="168" t="s">
        <v>35</v>
      </c>
      <c r="C9" s="50">
        <v>4307.0</v>
      </c>
      <c r="D9" s="169" t="s">
        <v>37</v>
      </c>
      <c r="E9" s="170">
        <v>92.17</v>
      </c>
      <c r="F9" s="167">
        <v>92.17</v>
      </c>
      <c r="G9" s="112">
        <f t="shared" si="1"/>
        <v>0</v>
      </c>
      <c r="H9" s="171">
        <v>77.27</v>
      </c>
      <c r="I9" s="170">
        <v>98.66</v>
      </c>
      <c r="J9" s="167">
        <v>92.62</v>
      </c>
      <c r="K9" s="112">
        <f t="shared" si="2"/>
        <v>6.04</v>
      </c>
      <c r="L9" s="171">
        <v>1.35</v>
      </c>
      <c r="M9" s="170">
        <v>100.0</v>
      </c>
      <c r="N9" s="167">
        <v>100.0</v>
      </c>
      <c r="O9" s="112">
        <f t="shared" si="3"/>
        <v>0</v>
      </c>
      <c r="P9" s="171">
        <v>100.0</v>
      </c>
      <c r="Q9" s="170">
        <v>41.94</v>
      </c>
      <c r="R9" s="167">
        <v>46.77</v>
      </c>
      <c r="S9" s="112">
        <f t="shared" si="4"/>
        <v>-4.83</v>
      </c>
      <c r="T9" s="171">
        <v>0.0</v>
      </c>
      <c r="U9" s="170">
        <v>74.07</v>
      </c>
      <c r="V9" s="167">
        <v>92.38</v>
      </c>
      <c r="W9" s="112">
        <f t="shared" si="5"/>
        <v>-18.31</v>
      </c>
      <c r="X9" s="171">
        <v>90.38</v>
      </c>
      <c r="Y9" s="200"/>
      <c r="Z9" s="200"/>
      <c r="AA9" s="200"/>
      <c r="AB9" s="200"/>
    </row>
    <row r="10" ht="15.75" customHeight="1">
      <c r="A10" s="167">
        <v>3.0</v>
      </c>
      <c r="B10" s="168" t="s">
        <v>38</v>
      </c>
      <c r="C10" s="50">
        <v>4331.0</v>
      </c>
      <c r="D10" s="169" t="s">
        <v>39</v>
      </c>
      <c r="E10" s="170">
        <v>80.73</v>
      </c>
      <c r="F10" s="167">
        <v>79.37</v>
      </c>
      <c r="G10" s="112">
        <f t="shared" si="1"/>
        <v>1.36</v>
      </c>
      <c r="H10" s="171">
        <v>62.57</v>
      </c>
      <c r="I10" s="170">
        <v>97.67</v>
      </c>
      <c r="J10" s="167">
        <v>97.67</v>
      </c>
      <c r="K10" s="112">
        <f t="shared" si="2"/>
        <v>0</v>
      </c>
      <c r="L10" s="171">
        <v>4.65</v>
      </c>
      <c r="M10" s="170">
        <v>100.0</v>
      </c>
      <c r="N10" s="167">
        <v>100.0</v>
      </c>
      <c r="O10" s="112">
        <f t="shared" si="3"/>
        <v>0</v>
      </c>
      <c r="P10" s="171">
        <v>100.0</v>
      </c>
      <c r="Q10" s="170">
        <v>2.86</v>
      </c>
      <c r="R10" s="167">
        <v>2.86</v>
      </c>
      <c r="S10" s="112">
        <f t="shared" si="4"/>
        <v>0</v>
      </c>
      <c r="T10" s="171">
        <v>0.0</v>
      </c>
      <c r="U10" s="170">
        <v>63.94</v>
      </c>
      <c r="V10" s="167">
        <v>84.6</v>
      </c>
      <c r="W10" s="112">
        <f t="shared" si="5"/>
        <v>-20.66</v>
      </c>
      <c r="X10" s="171">
        <v>74.7</v>
      </c>
      <c r="Y10" s="200"/>
      <c r="Z10" s="200"/>
      <c r="AA10" s="200"/>
      <c r="AB10" s="200"/>
    </row>
    <row r="11" ht="15.75" customHeight="1">
      <c r="A11" s="167">
        <v>4.0</v>
      </c>
      <c r="B11" s="168" t="s">
        <v>40</v>
      </c>
      <c r="C11" s="50">
        <v>4358.0</v>
      </c>
      <c r="D11" s="169" t="s">
        <v>41</v>
      </c>
      <c r="E11" s="170">
        <v>82.79</v>
      </c>
      <c r="F11" s="167">
        <v>81.93</v>
      </c>
      <c r="G11" s="112">
        <f t="shared" si="1"/>
        <v>0.86</v>
      </c>
      <c r="H11" s="171">
        <v>33.8</v>
      </c>
      <c r="I11" s="170">
        <v>96.3</v>
      </c>
      <c r="J11" s="167">
        <v>96.3</v>
      </c>
      <c r="K11" s="112">
        <f t="shared" si="2"/>
        <v>0</v>
      </c>
      <c r="L11" s="171">
        <v>1.2</v>
      </c>
      <c r="M11" s="170">
        <v>97.14</v>
      </c>
      <c r="N11" s="167">
        <v>97.14</v>
      </c>
      <c r="O11" s="112">
        <f t="shared" si="3"/>
        <v>0</v>
      </c>
      <c r="P11" s="171">
        <v>97.14</v>
      </c>
      <c r="Q11" s="170">
        <v>0.0</v>
      </c>
      <c r="R11" s="167">
        <v>0.0</v>
      </c>
      <c r="S11" s="112">
        <f t="shared" si="4"/>
        <v>0</v>
      </c>
      <c r="T11" s="171">
        <v>0.0</v>
      </c>
      <c r="U11" s="170">
        <v>72.68</v>
      </c>
      <c r="V11" s="167">
        <v>91.03</v>
      </c>
      <c r="W11" s="112">
        <f t="shared" si="5"/>
        <v>-18.35</v>
      </c>
      <c r="X11" s="171">
        <v>90.34</v>
      </c>
      <c r="Y11" s="200"/>
      <c r="Z11" s="200"/>
      <c r="AA11" s="200"/>
      <c r="AB11" s="200"/>
    </row>
    <row r="12" ht="15.75" customHeight="1">
      <c r="A12" s="167">
        <v>5.0</v>
      </c>
      <c r="B12" s="168" t="s">
        <v>42</v>
      </c>
      <c r="C12" s="50">
        <v>4371.0</v>
      </c>
      <c r="D12" s="169" t="s">
        <v>43</v>
      </c>
      <c r="E12" s="170">
        <v>86.1</v>
      </c>
      <c r="F12" s="167">
        <v>85.86</v>
      </c>
      <c r="G12" s="112">
        <f t="shared" si="1"/>
        <v>0.24</v>
      </c>
      <c r="H12" s="171">
        <v>54.31</v>
      </c>
      <c r="I12" s="170">
        <v>97.37</v>
      </c>
      <c r="J12" s="167">
        <v>97.37</v>
      </c>
      <c r="K12" s="112">
        <f t="shared" si="2"/>
        <v>0</v>
      </c>
      <c r="L12" s="171">
        <v>11.18</v>
      </c>
      <c r="M12" s="170">
        <v>0.0</v>
      </c>
      <c r="N12" s="167">
        <v>0.0</v>
      </c>
      <c r="O12" s="112">
        <f t="shared" si="3"/>
        <v>0</v>
      </c>
      <c r="P12" s="171">
        <v>0.0</v>
      </c>
      <c r="Q12" s="170">
        <v>0.0</v>
      </c>
      <c r="R12" s="167">
        <v>0.0</v>
      </c>
      <c r="S12" s="112">
        <f t="shared" si="4"/>
        <v>0</v>
      </c>
      <c r="T12" s="171">
        <v>0.0</v>
      </c>
      <c r="U12" s="170">
        <v>67.22</v>
      </c>
      <c r="V12" s="167">
        <v>89.84</v>
      </c>
      <c r="W12" s="112">
        <f t="shared" si="5"/>
        <v>-22.62</v>
      </c>
      <c r="X12" s="171">
        <v>84.28</v>
      </c>
      <c r="Y12" s="200"/>
      <c r="Z12" s="200"/>
      <c r="AA12" s="200"/>
      <c r="AB12" s="200"/>
    </row>
    <row r="13" ht="15.75" customHeight="1">
      <c r="A13" s="167">
        <v>6.0</v>
      </c>
      <c r="B13" s="168" t="s">
        <v>42</v>
      </c>
      <c r="C13" s="50">
        <v>4373.0</v>
      </c>
      <c r="D13" s="169" t="s">
        <v>44</v>
      </c>
      <c r="E13" s="170">
        <v>85.26</v>
      </c>
      <c r="F13" s="167">
        <v>80.73</v>
      </c>
      <c r="G13" s="112">
        <f t="shared" si="1"/>
        <v>4.53</v>
      </c>
      <c r="H13" s="171">
        <v>19.45</v>
      </c>
      <c r="I13" s="170">
        <v>97.03</v>
      </c>
      <c r="J13" s="167">
        <v>97.03</v>
      </c>
      <c r="K13" s="112">
        <f t="shared" si="2"/>
        <v>0</v>
      </c>
      <c r="L13" s="171">
        <v>5.61</v>
      </c>
      <c r="M13" s="170">
        <v>0.0</v>
      </c>
      <c r="N13" s="167">
        <v>0.0</v>
      </c>
      <c r="O13" s="112">
        <f t="shared" si="3"/>
        <v>0</v>
      </c>
      <c r="P13" s="171">
        <v>0.0</v>
      </c>
      <c r="Q13" s="170">
        <v>0.0</v>
      </c>
      <c r="R13" s="167">
        <v>0.0</v>
      </c>
      <c r="S13" s="112">
        <f t="shared" si="4"/>
        <v>0</v>
      </c>
      <c r="T13" s="171">
        <v>0.0</v>
      </c>
      <c r="U13" s="170">
        <v>63.01</v>
      </c>
      <c r="V13" s="167">
        <v>94.2</v>
      </c>
      <c r="W13" s="112">
        <f t="shared" si="5"/>
        <v>-31.19</v>
      </c>
      <c r="X13" s="171">
        <v>92.55</v>
      </c>
      <c r="Y13" s="200"/>
      <c r="Z13" s="200"/>
      <c r="AA13" s="200"/>
      <c r="AB13" s="200"/>
    </row>
    <row r="14" ht="15.75" customHeight="1">
      <c r="A14" s="167">
        <v>7.0</v>
      </c>
      <c r="B14" s="168" t="s">
        <v>42</v>
      </c>
      <c r="C14" s="50">
        <v>4382.0</v>
      </c>
      <c r="D14" s="169" t="s">
        <v>45</v>
      </c>
      <c r="E14" s="170">
        <v>94.88</v>
      </c>
      <c r="F14" s="167">
        <v>94.75</v>
      </c>
      <c r="G14" s="112">
        <f t="shared" si="1"/>
        <v>0.13</v>
      </c>
      <c r="H14" s="171">
        <v>56.51</v>
      </c>
      <c r="I14" s="170">
        <v>99.12</v>
      </c>
      <c r="J14" s="167">
        <v>99.12</v>
      </c>
      <c r="K14" s="112">
        <f t="shared" si="2"/>
        <v>0</v>
      </c>
      <c r="L14" s="171">
        <v>7.96</v>
      </c>
      <c r="M14" s="170">
        <v>33.33</v>
      </c>
      <c r="N14" s="167">
        <v>33.33</v>
      </c>
      <c r="O14" s="112">
        <f t="shared" si="3"/>
        <v>0</v>
      </c>
      <c r="P14" s="171">
        <v>33.33</v>
      </c>
      <c r="Q14" s="170">
        <v>0.0</v>
      </c>
      <c r="R14" s="167">
        <v>0.0</v>
      </c>
      <c r="S14" s="112">
        <f t="shared" si="4"/>
        <v>0</v>
      </c>
      <c r="T14" s="171">
        <v>0.0</v>
      </c>
      <c r="U14" s="170">
        <v>73.81</v>
      </c>
      <c r="V14" s="167">
        <v>91.84</v>
      </c>
      <c r="W14" s="112">
        <f t="shared" si="5"/>
        <v>-18.03</v>
      </c>
      <c r="X14" s="171">
        <v>89.49</v>
      </c>
      <c r="Y14" s="200"/>
      <c r="Z14" s="200"/>
      <c r="AA14" s="200"/>
      <c r="AB14" s="200"/>
    </row>
    <row r="15" ht="15.75" customHeight="1">
      <c r="A15" s="167">
        <v>8.0</v>
      </c>
      <c r="B15" s="168" t="s">
        <v>46</v>
      </c>
      <c r="C15" s="50">
        <v>4393.0</v>
      </c>
      <c r="D15" s="169" t="s">
        <v>46</v>
      </c>
      <c r="E15" s="170">
        <v>81.21</v>
      </c>
      <c r="F15" s="167">
        <v>81.08</v>
      </c>
      <c r="G15" s="112">
        <f t="shared" si="1"/>
        <v>0.13</v>
      </c>
      <c r="H15" s="171">
        <v>72.9</v>
      </c>
      <c r="I15" s="170">
        <v>83.46</v>
      </c>
      <c r="J15" s="167">
        <v>80.45</v>
      </c>
      <c r="K15" s="112">
        <f t="shared" si="2"/>
        <v>3.01</v>
      </c>
      <c r="L15" s="171">
        <v>8.27</v>
      </c>
      <c r="M15" s="170">
        <v>100.0</v>
      </c>
      <c r="N15" s="167">
        <v>100.0</v>
      </c>
      <c r="O15" s="112">
        <f t="shared" si="3"/>
        <v>0</v>
      </c>
      <c r="P15" s="171">
        <v>100.0</v>
      </c>
      <c r="Q15" s="170">
        <v>0.0</v>
      </c>
      <c r="R15" s="167">
        <v>0.0</v>
      </c>
      <c r="S15" s="112">
        <f t="shared" si="4"/>
        <v>0</v>
      </c>
      <c r="T15" s="171">
        <v>0.0</v>
      </c>
      <c r="U15" s="170">
        <v>47.88</v>
      </c>
      <c r="V15" s="167">
        <v>79.44</v>
      </c>
      <c r="W15" s="112">
        <f t="shared" si="5"/>
        <v>-31.56</v>
      </c>
      <c r="X15" s="171">
        <v>69.27</v>
      </c>
      <c r="Y15" s="200"/>
      <c r="Z15" s="200"/>
      <c r="AA15" s="200"/>
      <c r="AB15" s="200"/>
    </row>
    <row r="16" ht="15.75" customHeight="1">
      <c r="A16" s="167">
        <v>9.0</v>
      </c>
      <c r="B16" s="168" t="s">
        <v>47</v>
      </c>
      <c r="C16" s="50">
        <v>4412.0</v>
      </c>
      <c r="D16" s="169" t="s">
        <v>48</v>
      </c>
      <c r="E16" s="170">
        <v>98.85</v>
      </c>
      <c r="F16" s="167">
        <v>98.85</v>
      </c>
      <c r="G16" s="112">
        <f t="shared" si="1"/>
        <v>0</v>
      </c>
      <c r="H16" s="171">
        <v>98.44</v>
      </c>
      <c r="I16" s="170">
        <v>100.0</v>
      </c>
      <c r="J16" s="167">
        <v>93.33</v>
      </c>
      <c r="K16" s="112">
        <f t="shared" si="2"/>
        <v>6.67</v>
      </c>
      <c r="L16" s="171">
        <v>12.22</v>
      </c>
      <c r="M16" s="170">
        <v>100.0</v>
      </c>
      <c r="N16" s="167">
        <v>100.0</v>
      </c>
      <c r="O16" s="112">
        <f t="shared" si="3"/>
        <v>0</v>
      </c>
      <c r="P16" s="171">
        <v>100.0</v>
      </c>
      <c r="Q16" s="170">
        <v>1.27</v>
      </c>
      <c r="R16" s="167">
        <v>3.8</v>
      </c>
      <c r="S16" s="112">
        <f t="shared" si="4"/>
        <v>-2.53</v>
      </c>
      <c r="T16" s="171">
        <v>0.0</v>
      </c>
      <c r="U16" s="170">
        <v>60.24</v>
      </c>
      <c r="V16" s="167">
        <v>91.8</v>
      </c>
      <c r="W16" s="112">
        <f t="shared" si="5"/>
        <v>-31.56</v>
      </c>
      <c r="X16" s="171">
        <v>85.58</v>
      </c>
      <c r="Y16" s="200"/>
      <c r="Z16" s="200"/>
      <c r="AA16" s="200"/>
      <c r="AB16" s="200"/>
    </row>
    <row r="17" ht="15.75" customHeight="1">
      <c r="A17" s="167">
        <v>10.0</v>
      </c>
      <c r="B17" s="168" t="s">
        <v>47</v>
      </c>
      <c r="C17" s="50">
        <v>4418.0</v>
      </c>
      <c r="D17" s="169" t="s">
        <v>49</v>
      </c>
      <c r="E17" s="170">
        <v>100.0</v>
      </c>
      <c r="F17" s="167">
        <v>100.0</v>
      </c>
      <c r="G17" s="112">
        <f t="shared" si="1"/>
        <v>0</v>
      </c>
      <c r="H17" s="171">
        <v>100.0</v>
      </c>
      <c r="I17" s="170">
        <v>100.0</v>
      </c>
      <c r="J17" s="167">
        <v>65.26</v>
      </c>
      <c r="K17" s="112">
        <f t="shared" si="2"/>
        <v>34.74</v>
      </c>
      <c r="L17" s="171">
        <v>6.32</v>
      </c>
      <c r="M17" s="170">
        <v>100.0</v>
      </c>
      <c r="N17" s="167">
        <v>100.0</v>
      </c>
      <c r="O17" s="112">
        <f t="shared" si="3"/>
        <v>0</v>
      </c>
      <c r="P17" s="171">
        <v>100.0</v>
      </c>
      <c r="Q17" s="170">
        <v>2.47</v>
      </c>
      <c r="R17" s="167">
        <v>2.47</v>
      </c>
      <c r="S17" s="112">
        <f t="shared" si="4"/>
        <v>0</v>
      </c>
      <c r="T17" s="171">
        <v>1.23</v>
      </c>
      <c r="U17" s="170">
        <v>65.17</v>
      </c>
      <c r="V17" s="167">
        <v>92.85</v>
      </c>
      <c r="W17" s="112">
        <f t="shared" si="5"/>
        <v>-27.68</v>
      </c>
      <c r="X17" s="171">
        <v>82.44</v>
      </c>
      <c r="Y17" s="200"/>
      <c r="Z17" s="200"/>
      <c r="AA17" s="200"/>
      <c r="AB17" s="200"/>
    </row>
    <row r="18" ht="15.75" customHeight="1">
      <c r="A18" s="167">
        <v>11.0</v>
      </c>
      <c r="B18" s="168" t="s">
        <v>50</v>
      </c>
      <c r="C18" s="50">
        <v>4465.0</v>
      </c>
      <c r="D18" s="169" t="s">
        <v>51</v>
      </c>
      <c r="E18" s="170">
        <v>82.87</v>
      </c>
      <c r="F18" s="167">
        <v>79.33</v>
      </c>
      <c r="G18" s="112">
        <f t="shared" si="1"/>
        <v>3.54</v>
      </c>
      <c r="H18" s="171">
        <v>60.75</v>
      </c>
      <c r="I18" s="170">
        <v>73.08</v>
      </c>
      <c r="J18" s="167">
        <v>63.19</v>
      </c>
      <c r="K18" s="112">
        <f t="shared" si="2"/>
        <v>9.89</v>
      </c>
      <c r="L18" s="171">
        <v>1.1</v>
      </c>
      <c r="M18" s="170">
        <v>0.0</v>
      </c>
      <c r="N18" s="167">
        <v>0.0</v>
      </c>
      <c r="O18" s="112">
        <f t="shared" si="3"/>
        <v>0</v>
      </c>
      <c r="P18" s="171">
        <v>0.0</v>
      </c>
      <c r="Q18" s="170">
        <v>0.0</v>
      </c>
      <c r="R18" s="167">
        <v>0.0</v>
      </c>
      <c r="S18" s="112">
        <f t="shared" si="4"/>
        <v>0</v>
      </c>
      <c r="T18" s="171">
        <v>0.0</v>
      </c>
      <c r="U18" s="170">
        <v>59.71</v>
      </c>
      <c r="V18" s="167">
        <v>88.94</v>
      </c>
      <c r="W18" s="112">
        <f t="shared" si="5"/>
        <v>-29.23</v>
      </c>
      <c r="X18" s="171">
        <v>75.43</v>
      </c>
      <c r="Y18" s="200"/>
      <c r="Z18" s="200"/>
      <c r="AA18" s="200"/>
      <c r="AB18" s="200"/>
    </row>
    <row r="19" ht="15.75" customHeight="1">
      <c r="A19" s="167">
        <v>12.0</v>
      </c>
      <c r="B19" s="168" t="s">
        <v>52</v>
      </c>
      <c r="C19" s="50">
        <v>4473.0</v>
      </c>
      <c r="D19" s="169" t="s">
        <v>53</v>
      </c>
      <c r="E19" s="170">
        <v>30.92</v>
      </c>
      <c r="F19" s="167">
        <v>30.71</v>
      </c>
      <c r="G19" s="112">
        <f t="shared" si="1"/>
        <v>0.21</v>
      </c>
      <c r="H19" s="171">
        <v>17.38</v>
      </c>
      <c r="I19" s="170">
        <v>82.81</v>
      </c>
      <c r="J19" s="167">
        <v>65.1</v>
      </c>
      <c r="K19" s="112">
        <f t="shared" si="2"/>
        <v>17.71</v>
      </c>
      <c r="L19" s="171">
        <v>10.94</v>
      </c>
      <c r="M19" s="170">
        <v>100.0</v>
      </c>
      <c r="N19" s="167">
        <v>100.0</v>
      </c>
      <c r="O19" s="112">
        <f t="shared" si="3"/>
        <v>0</v>
      </c>
      <c r="P19" s="171">
        <v>100.0</v>
      </c>
      <c r="Q19" s="170">
        <v>5.19</v>
      </c>
      <c r="R19" s="167">
        <v>6.49</v>
      </c>
      <c r="S19" s="112">
        <f t="shared" si="4"/>
        <v>-1.3</v>
      </c>
      <c r="T19" s="171">
        <v>2.6</v>
      </c>
      <c r="U19" s="170">
        <v>82.04</v>
      </c>
      <c r="V19" s="167">
        <v>95.0</v>
      </c>
      <c r="W19" s="112">
        <f t="shared" si="5"/>
        <v>-12.96</v>
      </c>
      <c r="X19" s="171">
        <v>91.56</v>
      </c>
      <c r="Y19" s="200"/>
      <c r="Z19" s="200"/>
      <c r="AA19" s="200"/>
      <c r="AB19" s="200"/>
    </row>
    <row r="20" ht="15.75" customHeight="1">
      <c r="A20" s="167">
        <v>13.0</v>
      </c>
      <c r="B20" s="168" t="s">
        <v>52</v>
      </c>
      <c r="C20" s="50">
        <v>4474.0</v>
      </c>
      <c r="D20" s="169" t="s">
        <v>54</v>
      </c>
      <c r="E20" s="170">
        <v>29.71</v>
      </c>
      <c r="F20" s="167">
        <v>29.58</v>
      </c>
      <c r="G20" s="112">
        <f t="shared" si="1"/>
        <v>0.13</v>
      </c>
      <c r="H20" s="171">
        <v>4.08</v>
      </c>
      <c r="I20" s="170">
        <v>68.13</v>
      </c>
      <c r="J20" s="167">
        <v>61.88</v>
      </c>
      <c r="K20" s="112">
        <f t="shared" si="2"/>
        <v>6.25</v>
      </c>
      <c r="L20" s="171">
        <v>1.25</v>
      </c>
      <c r="M20" s="170">
        <v>100.0</v>
      </c>
      <c r="N20" s="167">
        <v>100.0</v>
      </c>
      <c r="O20" s="112">
        <f t="shared" si="3"/>
        <v>0</v>
      </c>
      <c r="P20" s="171">
        <v>98.0</v>
      </c>
      <c r="Q20" s="170">
        <v>16.0</v>
      </c>
      <c r="R20" s="167">
        <v>14.0</v>
      </c>
      <c r="S20" s="112">
        <f t="shared" si="4"/>
        <v>2</v>
      </c>
      <c r="T20" s="171">
        <v>0.0</v>
      </c>
      <c r="U20" s="170">
        <v>85.46</v>
      </c>
      <c r="V20" s="167">
        <v>95.01</v>
      </c>
      <c r="W20" s="112">
        <f t="shared" si="5"/>
        <v>-9.55</v>
      </c>
      <c r="X20" s="171">
        <v>91.44</v>
      </c>
      <c r="Y20" s="200"/>
      <c r="Z20" s="200"/>
      <c r="AA20" s="200"/>
      <c r="AB20" s="200"/>
    </row>
    <row r="21" ht="15.75" customHeight="1">
      <c r="A21" s="167">
        <v>14.0</v>
      </c>
      <c r="B21" s="168" t="s">
        <v>52</v>
      </c>
      <c r="C21" s="50">
        <v>4476.0</v>
      </c>
      <c r="D21" s="169" t="s">
        <v>55</v>
      </c>
      <c r="E21" s="170">
        <v>63.9</v>
      </c>
      <c r="F21" s="167">
        <v>63.88</v>
      </c>
      <c r="G21" s="112">
        <f t="shared" si="1"/>
        <v>0.02</v>
      </c>
      <c r="H21" s="171">
        <v>38.17</v>
      </c>
      <c r="I21" s="170">
        <v>82.28</v>
      </c>
      <c r="J21" s="167">
        <v>79.11</v>
      </c>
      <c r="K21" s="112">
        <f t="shared" si="2"/>
        <v>3.17</v>
      </c>
      <c r="L21" s="171">
        <v>4.43</v>
      </c>
      <c r="M21" s="170">
        <v>100.0</v>
      </c>
      <c r="N21" s="167">
        <v>100.0</v>
      </c>
      <c r="O21" s="112">
        <f t="shared" si="3"/>
        <v>0</v>
      </c>
      <c r="P21" s="171">
        <v>100.0</v>
      </c>
      <c r="Q21" s="170">
        <v>5.26</v>
      </c>
      <c r="R21" s="167">
        <v>5.26</v>
      </c>
      <c r="S21" s="112">
        <f t="shared" si="4"/>
        <v>0</v>
      </c>
      <c r="T21" s="171">
        <v>2.63</v>
      </c>
      <c r="U21" s="170">
        <v>81.64</v>
      </c>
      <c r="V21" s="167">
        <v>95.82</v>
      </c>
      <c r="W21" s="112">
        <f t="shared" si="5"/>
        <v>-14.18</v>
      </c>
      <c r="X21" s="171">
        <v>95.27</v>
      </c>
      <c r="Y21" s="200"/>
      <c r="Z21" s="200"/>
      <c r="AA21" s="200"/>
      <c r="AB21" s="200"/>
    </row>
    <row r="22" ht="15.75" customHeight="1">
      <c r="A22" s="167">
        <v>15.0</v>
      </c>
      <c r="B22" s="168" t="s">
        <v>52</v>
      </c>
      <c r="C22" s="50">
        <v>4478.0</v>
      </c>
      <c r="D22" s="169" t="s">
        <v>56</v>
      </c>
      <c r="E22" s="170">
        <v>61.32</v>
      </c>
      <c r="F22" s="167">
        <v>61.32</v>
      </c>
      <c r="G22" s="112">
        <f t="shared" si="1"/>
        <v>0</v>
      </c>
      <c r="H22" s="171">
        <v>41.14</v>
      </c>
      <c r="I22" s="170">
        <v>100.0</v>
      </c>
      <c r="J22" s="167">
        <v>97.87</v>
      </c>
      <c r="K22" s="112">
        <f t="shared" si="2"/>
        <v>2.13</v>
      </c>
      <c r="L22" s="171">
        <v>4.21</v>
      </c>
      <c r="M22" s="170">
        <v>100.0</v>
      </c>
      <c r="N22" s="167">
        <v>100.0</v>
      </c>
      <c r="O22" s="112">
        <f t="shared" si="3"/>
        <v>0</v>
      </c>
      <c r="P22" s="171">
        <v>98.51</v>
      </c>
      <c r="Q22" s="170">
        <v>5.97</v>
      </c>
      <c r="R22" s="167">
        <v>5.97</v>
      </c>
      <c r="S22" s="112">
        <f t="shared" si="4"/>
        <v>0</v>
      </c>
      <c r="T22" s="171">
        <v>1.52</v>
      </c>
      <c r="U22" s="170">
        <v>78.86</v>
      </c>
      <c r="V22" s="167">
        <v>95.77</v>
      </c>
      <c r="W22" s="112">
        <f t="shared" si="5"/>
        <v>-16.91</v>
      </c>
      <c r="X22" s="171">
        <v>94.87</v>
      </c>
      <c r="Y22" s="200"/>
      <c r="Z22" s="200"/>
      <c r="AA22" s="200"/>
      <c r="AB22" s="200"/>
    </row>
    <row r="23" ht="15.75" customHeight="1">
      <c r="A23" s="167">
        <v>16.0</v>
      </c>
      <c r="B23" s="168" t="s">
        <v>57</v>
      </c>
      <c r="C23" s="50">
        <v>4491.0</v>
      </c>
      <c r="D23" s="169" t="s">
        <v>58</v>
      </c>
      <c r="E23" s="170">
        <v>54.3</v>
      </c>
      <c r="F23" s="167">
        <v>52.35</v>
      </c>
      <c r="G23" s="112">
        <f t="shared" si="1"/>
        <v>1.95</v>
      </c>
      <c r="H23" s="171">
        <v>32.75</v>
      </c>
      <c r="I23" s="170">
        <v>100.0</v>
      </c>
      <c r="J23" s="167">
        <v>100.0</v>
      </c>
      <c r="K23" s="112">
        <f t="shared" si="2"/>
        <v>0</v>
      </c>
      <c r="L23" s="171">
        <v>21.05</v>
      </c>
      <c r="M23" s="170">
        <v>37.7</v>
      </c>
      <c r="N23" s="167">
        <v>37.7</v>
      </c>
      <c r="O23" s="112">
        <f t="shared" si="3"/>
        <v>0</v>
      </c>
      <c r="P23" s="171">
        <v>37.7</v>
      </c>
      <c r="Q23" s="170">
        <v>0.0</v>
      </c>
      <c r="R23" s="167">
        <v>0.0</v>
      </c>
      <c r="S23" s="112">
        <f t="shared" si="4"/>
        <v>0</v>
      </c>
      <c r="T23" s="171">
        <v>0.0</v>
      </c>
      <c r="U23" s="170">
        <v>72.12</v>
      </c>
      <c r="V23" s="167">
        <v>98.76</v>
      </c>
      <c r="W23" s="112">
        <f t="shared" si="5"/>
        <v>-26.64</v>
      </c>
      <c r="X23" s="171">
        <v>97.51</v>
      </c>
      <c r="Y23" s="200"/>
      <c r="Z23" s="200"/>
      <c r="AA23" s="200"/>
      <c r="AB23" s="200"/>
    </row>
    <row r="24" ht="15.75" customHeight="1">
      <c r="A24" s="167">
        <v>17.0</v>
      </c>
      <c r="B24" s="168" t="s">
        <v>59</v>
      </c>
      <c r="C24" s="50">
        <v>4499.0</v>
      </c>
      <c r="D24" s="169" t="s">
        <v>60</v>
      </c>
      <c r="E24" s="170">
        <v>88.51</v>
      </c>
      <c r="F24" s="167">
        <v>87.87</v>
      </c>
      <c r="G24" s="112">
        <f t="shared" si="1"/>
        <v>0.64</v>
      </c>
      <c r="H24" s="171">
        <v>76.44</v>
      </c>
      <c r="I24" s="170">
        <v>95.74</v>
      </c>
      <c r="J24" s="167">
        <v>58.51</v>
      </c>
      <c r="K24" s="112">
        <f t="shared" si="2"/>
        <v>37.23</v>
      </c>
      <c r="L24" s="171">
        <v>1.06</v>
      </c>
      <c r="M24" s="170">
        <v>100.0</v>
      </c>
      <c r="N24" s="167">
        <v>100.0</v>
      </c>
      <c r="O24" s="112">
        <f t="shared" si="3"/>
        <v>0</v>
      </c>
      <c r="P24" s="171">
        <v>100.0</v>
      </c>
      <c r="Q24" s="170">
        <v>20.83</v>
      </c>
      <c r="R24" s="167">
        <v>16.67</v>
      </c>
      <c r="S24" s="112">
        <f t="shared" si="4"/>
        <v>4.16</v>
      </c>
      <c r="T24" s="171">
        <v>0.0</v>
      </c>
      <c r="U24" s="170">
        <v>75.84</v>
      </c>
      <c r="V24" s="167">
        <v>87.97</v>
      </c>
      <c r="W24" s="112">
        <f t="shared" si="5"/>
        <v>-12.13</v>
      </c>
      <c r="X24" s="171">
        <v>75.8</v>
      </c>
      <c r="Y24" s="200"/>
      <c r="Z24" s="200"/>
      <c r="AA24" s="200"/>
      <c r="AB24" s="200"/>
    </row>
    <row r="25" ht="15.75" customHeight="1">
      <c r="A25" s="167">
        <v>18.0</v>
      </c>
      <c r="B25" s="168" t="s">
        <v>61</v>
      </c>
      <c r="C25" s="50">
        <v>4591.0</v>
      </c>
      <c r="D25" s="169" t="s">
        <v>62</v>
      </c>
      <c r="E25" s="170">
        <v>62.14</v>
      </c>
      <c r="F25" s="167">
        <v>61.3</v>
      </c>
      <c r="G25" s="112">
        <f t="shared" si="1"/>
        <v>0.84</v>
      </c>
      <c r="H25" s="171">
        <v>15.18</v>
      </c>
      <c r="I25" s="170">
        <v>98.28</v>
      </c>
      <c r="J25" s="167">
        <v>98.28</v>
      </c>
      <c r="K25" s="112">
        <f t="shared" si="2"/>
        <v>0</v>
      </c>
      <c r="L25" s="171">
        <v>2.87</v>
      </c>
      <c r="M25" s="170">
        <v>91.76</v>
      </c>
      <c r="N25" s="167">
        <v>91.76</v>
      </c>
      <c r="O25" s="112">
        <f t="shared" si="3"/>
        <v>0</v>
      </c>
      <c r="P25" s="171">
        <v>91.76</v>
      </c>
      <c r="Q25" s="170">
        <v>0.0</v>
      </c>
      <c r="R25" s="167">
        <v>0.0</v>
      </c>
      <c r="S25" s="112">
        <f t="shared" si="4"/>
        <v>0</v>
      </c>
      <c r="T25" s="171">
        <v>0.0</v>
      </c>
      <c r="U25" s="170">
        <v>71.71</v>
      </c>
      <c r="V25" s="167">
        <v>97.82</v>
      </c>
      <c r="W25" s="112">
        <f t="shared" si="5"/>
        <v>-26.11</v>
      </c>
      <c r="X25" s="171">
        <v>95.32</v>
      </c>
      <c r="Y25" s="200"/>
      <c r="Z25" s="200"/>
      <c r="AA25" s="200"/>
      <c r="AB25" s="200"/>
    </row>
    <row r="26" ht="15.75" customHeight="1">
      <c r="A26" s="167">
        <v>19.0</v>
      </c>
      <c r="B26" s="168" t="s">
        <v>61</v>
      </c>
      <c r="C26" s="50">
        <v>4592.0</v>
      </c>
      <c r="D26" s="169" t="s">
        <v>63</v>
      </c>
      <c r="E26" s="170">
        <v>63.24</v>
      </c>
      <c r="F26" s="167">
        <v>62.24</v>
      </c>
      <c r="G26" s="112">
        <f t="shared" si="1"/>
        <v>1</v>
      </c>
      <c r="H26" s="171">
        <v>8.21</v>
      </c>
      <c r="I26" s="170">
        <v>100.0</v>
      </c>
      <c r="J26" s="167">
        <v>100.0</v>
      </c>
      <c r="K26" s="112">
        <f t="shared" si="2"/>
        <v>0</v>
      </c>
      <c r="L26" s="171">
        <v>20.56</v>
      </c>
      <c r="M26" s="170">
        <v>98.0</v>
      </c>
      <c r="N26" s="167">
        <v>98.0</v>
      </c>
      <c r="O26" s="112">
        <f t="shared" si="3"/>
        <v>0</v>
      </c>
      <c r="P26" s="171">
        <v>98.0</v>
      </c>
      <c r="Q26" s="170">
        <v>2.04</v>
      </c>
      <c r="R26" s="167">
        <v>2.04</v>
      </c>
      <c r="S26" s="112">
        <f t="shared" si="4"/>
        <v>0</v>
      </c>
      <c r="T26" s="171">
        <v>0.0</v>
      </c>
      <c r="U26" s="170">
        <v>63.9</v>
      </c>
      <c r="V26" s="167">
        <v>98.96</v>
      </c>
      <c r="W26" s="112">
        <f t="shared" si="5"/>
        <v>-35.06</v>
      </c>
      <c r="X26" s="171">
        <v>96.05</v>
      </c>
      <c r="Y26" s="200"/>
      <c r="Z26" s="200"/>
      <c r="AA26" s="200"/>
      <c r="AB26" s="200"/>
    </row>
    <row r="27" ht="15.75" customHeight="1">
      <c r="A27" s="167">
        <v>20.0</v>
      </c>
      <c r="B27" s="168" t="s">
        <v>61</v>
      </c>
      <c r="C27" s="50">
        <v>4598.0</v>
      </c>
      <c r="D27" s="169" t="s">
        <v>64</v>
      </c>
      <c r="E27" s="170">
        <v>57.65</v>
      </c>
      <c r="F27" s="167">
        <v>56.72</v>
      </c>
      <c r="G27" s="112">
        <f t="shared" si="1"/>
        <v>0.93</v>
      </c>
      <c r="H27" s="171">
        <v>9.7</v>
      </c>
      <c r="I27" s="170">
        <v>97.62</v>
      </c>
      <c r="J27" s="167">
        <v>97.62</v>
      </c>
      <c r="K27" s="112">
        <f t="shared" si="2"/>
        <v>0</v>
      </c>
      <c r="L27" s="171">
        <v>0.0</v>
      </c>
      <c r="M27" s="170">
        <v>100.0</v>
      </c>
      <c r="N27" s="167">
        <v>100.0</v>
      </c>
      <c r="O27" s="112">
        <f t="shared" si="3"/>
        <v>0</v>
      </c>
      <c r="P27" s="171">
        <v>100.0</v>
      </c>
      <c r="Q27" s="170">
        <v>0.0</v>
      </c>
      <c r="R27" s="167">
        <v>0.0</v>
      </c>
      <c r="S27" s="112">
        <f t="shared" si="4"/>
        <v>0</v>
      </c>
      <c r="T27" s="171">
        <v>0.0</v>
      </c>
      <c r="U27" s="170">
        <v>72.67</v>
      </c>
      <c r="V27" s="167">
        <v>97.36</v>
      </c>
      <c r="W27" s="112">
        <f t="shared" si="5"/>
        <v>-24.69</v>
      </c>
      <c r="X27" s="171">
        <v>94.78</v>
      </c>
      <c r="Y27" s="200"/>
      <c r="Z27" s="200"/>
      <c r="AA27" s="200"/>
      <c r="AB27" s="200"/>
    </row>
    <row r="28" ht="15.75" customHeight="1">
      <c r="A28" s="167">
        <v>21.0</v>
      </c>
      <c r="B28" s="168" t="s">
        <v>61</v>
      </c>
      <c r="C28" s="50">
        <v>4602.0</v>
      </c>
      <c r="D28" s="169" t="s">
        <v>65</v>
      </c>
      <c r="E28" s="170">
        <v>65.15</v>
      </c>
      <c r="F28" s="167">
        <v>65.11</v>
      </c>
      <c r="G28" s="112">
        <f t="shared" si="1"/>
        <v>0.04</v>
      </c>
      <c r="H28" s="171">
        <v>8.93</v>
      </c>
      <c r="I28" s="170">
        <v>100.0</v>
      </c>
      <c r="J28" s="167">
        <v>100.0</v>
      </c>
      <c r="K28" s="112">
        <f t="shared" si="2"/>
        <v>0</v>
      </c>
      <c r="L28" s="171">
        <v>2.15</v>
      </c>
      <c r="M28" s="170">
        <v>100.0</v>
      </c>
      <c r="N28" s="167">
        <v>100.0</v>
      </c>
      <c r="O28" s="112">
        <f t="shared" si="3"/>
        <v>0</v>
      </c>
      <c r="P28" s="171">
        <v>100.0</v>
      </c>
      <c r="Q28" s="170">
        <v>0.0</v>
      </c>
      <c r="R28" s="167">
        <v>0.0</v>
      </c>
      <c r="S28" s="112">
        <f t="shared" si="4"/>
        <v>0</v>
      </c>
      <c r="T28" s="171">
        <v>0.0</v>
      </c>
      <c r="U28" s="170">
        <v>64.78</v>
      </c>
      <c r="V28" s="167">
        <v>98.15</v>
      </c>
      <c r="W28" s="112">
        <f t="shared" si="5"/>
        <v>-33.37</v>
      </c>
      <c r="X28" s="171">
        <v>95.77</v>
      </c>
      <c r="Y28" s="200"/>
      <c r="Z28" s="200"/>
      <c r="AA28" s="200"/>
      <c r="AB28" s="200"/>
    </row>
    <row r="29" ht="15.75" customHeight="1">
      <c r="A29" s="167">
        <v>22.0</v>
      </c>
      <c r="B29" s="168" t="s">
        <v>66</v>
      </c>
      <c r="C29" s="50">
        <v>4578.0</v>
      </c>
      <c r="D29" s="169" t="s">
        <v>67</v>
      </c>
      <c r="E29" s="170">
        <v>100.0</v>
      </c>
      <c r="F29" s="167">
        <v>100.0</v>
      </c>
      <c r="G29" s="112">
        <f t="shared" si="1"/>
        <v>0</v>
      </c>
      <c r="H29" s="171">
        <v>87.58</v>
      </c>
      <c r="I29" s="170">
        <v>100.0</v>
      </c>
      <c r="J29" s="167">
        <v>100.0</v>
      </c>
      <c r="K29" s="112">
        <f t="shared" si="2"/>
        <v>0</v>
      </c>
      <c r="L29" s="171">
        <v>9.3</v>
      </c>
      <c r="M29" s="170">
        <v>95.65</v>
      </c>
      <c r="N29" s="167">
        <v>95.65</v>
      </c>
      <c r="O29" s="112">
        <f t="shared" si="3"/>
        <v>0</v>
      </c>
      <c r="P29" s="171">
        <v>95.65</v>
      </c>
      <c r="Q29" s="170">
        <v>0.0</v>
      </c>
      <c r="R29" s="167">
        <v>0.0</v>
      </c>
      <c r="S29" s="112">
        <f t="shared" si="4"/>
        <v>0</v>
      </c>
      <c r="T29" s="171">
        <v>0.0</v>
      </c>
      <c r="U29" s="170">
        <v>64.62</v>
      </c>
      <c r="V29" s="167">
        <v>90.17</v>
      </c>
      <c r="W29" s="112">
        <f t="shared" si="5"/>
        <v>-25.55</v>
      </c>
      <c r="X29" s="171">
        <v>82.93</v>
      </c>
      <c r="Y29" s="200"/>
      <c r="Z29" s="200"/>
      <c r="AA29" s="200"/>
      <c r="AB29" s="200"/>
    </row>
    <row r="30" ht="15.75" customHeight="1">
      <c r="A30" s="167">
        <v>23.0</v>
      </c>
      <c r="B30" s="168" t="s">
        <v>66</v>
      </c>
      <c r="C30" s="50">
        <v>4586.0</v>
      </c>
      <c r="D30" s="169" t="s">
        <v>68</v>
      </c>
      <c r="E30" s="170">
        <v>100.0</v>
      </c>
      <c r="F30" s="167">
        <v>95.81</v>
      </c>
      <c r="G30" s="112">
        <f t="shared" si="1"/>
        <v>4.19</v>
      </c>
      <c r="H30" s="171">
        <v>87.69</v>
      </c>
      <c r="I30" s="170">
        <v>98.06</v>
      </c>
      <c r="J30" s="167">
        <v>68.93</v>
      </c>
      <c r="K30" s="112">
        <f t="shared" si="2"/>
        <v>29.13</v>
      </c>
      <c r="L30" s="171">
        <v>8.74</v>
      </c>
      <c r="M30" s="170">
        <v>100.0</v>
      </c>
      <c r="N30" s="167">
        <v>100.0</v>
      </c>
      <c r="O30" s="112">
        <f t="shared" si="3"/>
        <v>0</v>
      </c>
      <c r="P30" s="171">
        <v>100.0</v>
      </c>
      <c r="Q30" s="170">
        <v>1.32</v>
      </c>
      <c r="R30" s="167">
        <v>1.32</v>
      </c>
      <c r="S30" s="112">
        <f t="shared" si="4"/>
        <v>0</v>
      </c>
      <c r="T30" s="171">
        <v>0.0</v>
      </c>
      <c r="U30" s="170">
        <v>79.94</v>
      </c>
      <c r="V30" s="167">
        <v>87.77</v>
      </c>
      <c r="W30" s="112">
        <f t="shared" si="5"/>
        <v>-7.83</v>
      </c>
      <c r="X30" s="171">
        <v>79.16</v>
      </c>
      <c r="Y30" s="200"/>
      <c r="Z30" s="200"/>
      <c r="AA30" s="200"/>
      <c r="AB30" s="200"/>
    </row>
    <row r="31" ht="15.75" customHeight="1">
      <c r="A31" s="167">
        <v>24.0</v>
      </c>
      <c r="B31" s="168" t="s">
        <v>69</v>
      </c>
      <c r="C31" s="50">
        <v>4608.0</v>
      </c>
      <c r="D31" s="169" t="s">
        <v>70</v>
      </c>
      <c r="E31" s="170">
        <v>100.0</v>
      </c>
      <c r="F31" s="167">
        <v>100.0</v>
      </c>
      <c r="G31" s="112">
        <f t="shared" si="1"/>
        <v>0</v>
      </c>
      <c r="H31" s="171">
        <v>99.17</v>
      </c>
      <c r="I31" s="170">
        <v>96.77</v>
      </c>
      <c r="J31" s="167">
        <v>96.77</v>
      </c>
      <c r="K31" s="112">
        <f t="shared" si="2"/>
        <v>0</v>
      </c>
      <c r="L31" s="171">
        <v>6.45</v>
      </c>
      <c r="M31" s="170">
        <v>100.0</v>
      </c>
      <c r="N31" s="167">
        <v>100.0</v>
      </c>
      <c r="O31" s="112">
        <f t="shared" si="3"/>
        <v>0</v>
      </c>
      <c r="P31" s="171">
        <v>100.0</v>
      </c>
      <c r="Q31" s="170">
        <v>0.0</v>
      </c>
      <c r="R31" s="167">
        <v>0.0</v>
      </c>
      <c r="S31" s="112">
        <f t="shared" si="4"/>
        <v>0</v>
      </c>
      <c r="T31" s="171">
        <v>0.0</v>
      </c>
      <c r="U31" s="170">
        <v>78.33</v>
      </c>
      <c r="V31" s="167">
        <v>97.25</v>
      </c>
      <c r="W31" s="112">
        <f t="shared" si="5"/>
        <v>-18.92</v>
      </c>
      <c r="X31" s="171">
        <v>95.21</v>
      </c>
      <c r="Y31" s="200"/>
      <c r="Z31" s="200"/>
      <c r="AA31" s="200"/>
      <c r="AB31" s="200"/>
    </row>
    <row r="32" ht="15.75" customHeight="1">
      <c r="A32" s="167">
        <v>25.0</v>
      </c>
      <c r="B32" s="168" t="s">
        <v>71</v>
      </c>
      <c r="C32" s="50">
        <v>4613.0</v>
      </c>
      <c r="D32" s="169" t="s">
        <v>72</v>
      </c>
      <c r="E32" s="170">
        <v>94.06</v>
      </c>
      <c r="F32" s="167">
        <v>90.72</v>
      </c>
      <c r="G32" s="112">
        <f t="shared" si="1"/>
        <v>3.34</v>
      </c>
      <c r="H32" s="171">
        <v>70.78</v>
      </c>
      <c r="I32" s="170">
        <v>100.0</v>
      </c>
      <c r="J32" s="167">
        <v>100.0</v>
      </c>
      <c r="K32" s="112">
        <f t="shared" si="2"/>
        <v>0</v>
      </c>
      <c r="L32" s="171">
        <v>5.26</v>
      </c>
      <c r="M32" s="170">
        <v>97.59</v>
      </c>
      <c r="N32" s="167">
        <v>97.59</v>
      </c>
      <c r="O32" s="112">
        <f t="shared" si="3"/>
        <v>0</v>
      </c>
      <c r="P32" s="171">
        <v>95.18</v>
      </c>
      <c r="Q32" s="170">
        <v>0.0</v>
      </c>
      <c r="R32" s="167">
        <v>0.0</v>
      </c>
      <c r="S32" s="112">
        <f t="shared" si="4"/>
        <v>0</v>
      </c>
      <c r="T32" s="171">
        <v>0.0</v>
      </c>
      <c r="U32" s="170">
        <v>53.84</v>
      </c>
      <c r="V32" s="167">
        <v>97.35</v>
      </c>
      <c r="W32" s="112">
        <f t="shared" si="5"/>
        <v>-43.51</v>
      </c>
      <c r="X32" s="171">
        <v>79.98</v>
      </c>
      <c r="Y32" s="200"/>
      <c r="Z32" s="200"/>
      <c r="AA32" s="200"/>
      <c r="AB32" s="200"/>
    </row>
    <row r="33" ht="15.75" customHeight="1">
      <c r="A33" s="167">
        <v>26.0</v>
      </c>
      <c r="B33" s="168" t="s">
        <v>73</v>
      </c>
      <c r="C33" s="50">
        <v>4628.0</v>
      </c>
      <c r="D33" s="169" t="s">
        <v>74</v>
      </c>
      <c r="E33" s="170">
        <v>69.3</v>
      </c>
      <c r="F33" s="167">
        <v>68.37</v>
      </c>
      <c r="G33" s="112">
        <f t="shared" si="1"/>
        <v>0.93</v>
      </c>
      <c r="H33" s="171">
        <v>51.94</v>
      </c>
      <c r="I33" s="170">
        <v>100.0</v>
      </c>
      <c r="J33" s="167">
        <v>100.0</v>
      </c>
      <c r="K33" s="112">
        <f t="shared" si="2"/>
        <v>0</v>
      </c>
      <c r="L33" s="171">
        <v>0.56</v>
      </c>
      <c r="M33" s="170">
        <v>88.33</v>
      </c>
      <c r="N33" s="167">
        <v>88.33</v>
      </c>
      <c r="O33" s="112">
        <f t="shared" si="3"/>
        <v>0</v>
      </c>
      <c r="P33" s="171">
        <v>86.67</v>
      </c>
      <c r="Q33" s="170">
        <v>0.0</v>
      </c>
      <c r="R33" s="167">
        <v>0.0</v>
      </c>
      <c r="S33" s="112">
        <f t="shared" si="4"/>
        <v>0</v>
      </c>
      <c r="T33" s="171">
        <v>0.0</v>
      </c>
      <c r="U33" s="170">
        <v>61.04</v>
      </c>
      <c r="V33" s="167">
        <v>90.05</v>
      </c>
      <c r="W33" s="112">
        <f t="shared" si="5"/>
        <v>-29.01</v>
      </c>
      <c r="X33" s="171">
        <v>76.25</v>
      </c>
      <c r="Y33" s="200"/>
      <c r="Z33" s="200"/>
      <c r="AA33" s="200"/>
      <c r="AB33" s="200"/>
    </row>
    <row r="34" ht="15.75" customHeight="1">
      <c r="A34" s="167">
        <v>27.0</v>
      </c>
      <c r="B34" s="168" t="s">
        <v>73</v>
      </c>
      <c r="C34" s="50">
        <v>4633.0</v>
      </c>
      <c r="D34" s="169" t="s">
        <v>75</v>
      </c>
      <c r="E34" s="174">
        <v>67.93</v>
      </c>
      <c r="F34" s="175">
        <v>67.29</v>
      </c>
      <c r="G34" s="124">
        <f t="shared" si="1"/>
        <v>0.64</v>
      </c>
      <c r="H34" s="176">
        <v>59.35</v>
      </c>
      <c r="I34" s="174">
        <v>99.02</v>
      </c>
      <c r="J34" s="175">
        <v>99.02</v>
      </c>
      <c r="K34" s="124">
        <f t="shared" si="2"/>
        <v>0</v>
      </c>
      <c r="L34" s="176">
        <v>0.0</v>
      </c>
      <c r="M34" s="174">
        <v>100.0</v>
      </c>
      <c r="N34" s="175">
        <v>100.0</v>
      </c>
      <c r="O34" s="124">
        <f t="shared" si="3"/>
        <v>0</v>
      </c>
      <c r="P34" s="176">
        <v>100.0</v>
      </c>
      <c r="Q34" s="174">
        <v>16.36</v>
      </c>
      <c r="R34" s="175">
        <v>14.55</v>
      </c>
      <c r="S34" s="124">
        <f t="shared" si="4"/>
        <v>1.81</v>
      </c>
      <c r="T34" s="176">
        <v>1.82</v>
      </c>
      <c r="U34" s="174">
        <v>49.49</v>
      </c>
      <c r="V34" s="175">
        <v>88.13</v>
      </c>
      <c r="W34" s="124">
        <f t="shared" si="5"/>
        <v>-38.64</v>
      </c>
      <c r="X34" s="176">
        <v>84.51</v>
      </c>
      <c r="Y34" s="200"/>
      <c r="Z34" s="200"/>
      <c r="AA34" s="200"/>
      <c r="AB34" s="200"/>
    </row>
    <row r="35" ht="15.7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200"/>
      <c r="Z35" s="200"/>
      <c r="AA35" s="200"/>
      <c r="AB35" s="200"/>
    </row>
    <row r="36" ht="15.7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</row>
    <row r="37" ht="15.7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ht="15.7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</row>
    <row r="39" ht="15.7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</row>
    <row r="40" ht="15.7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</row>
    <row r="41" ht="15.7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</row>
    <row r="42" ht="15.7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</row>
    <row r="43" ht="15.7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</row>
    <row r="44" ht="15.7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</row>
    <row r="45" ht="15.7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ht="15.7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</row>
    <row r="47" ht="15.7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ht="15.7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</row>
    <row r="49" ht="15.7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</row>
    <row r="50" ht="15.7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</row>
    <row r="51" ht="15.7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</row>
    <row r="52" ht="15.7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</row>
    <row r="53" ht="15.7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</row>
    <row r="54" ht="15.7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</row>
    <row r="55" ht="15.7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</row>
    <row r="56" ht="15.7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</row>
    <row r="57" ht="15.7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</row>
    <row r="58" ht="15.7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</row>
    <row r="59" ht="15.7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</row>
    <row r="60" ht="15.7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</row>
    <row r="61" ht="15.7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</row>
    <row r="62" ht="15.7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</row>
    <row r="63" ht="15.7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</row>
    <row r="64" ht="15.7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</row>
    <row r="65" ht="15.7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</row>
    <row r="66" ht="15.7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</row>
    <row r="67" ht="15.7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</row>
    <row r="68" ht="15.7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</row>
    <row r="69" ht="15.7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</row>
    <row r="70" ht="15.7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</row>
    <row r="71" ht="15.7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</row>
    <row r="72" ht="15.7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</row>
    <row r="73" ht="15.7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</row>
    <row r="74" ht="15.7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</row>
    <row r="75" ht="15.7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</row>
    <row r="76" ht="15.7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</row>
    <row r="77" ht="15.7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</row>
    <row r="78" ht="15.7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</row>
    <row r="79" ht="15.7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</row>
    <row r="80" ht="15.7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</row>
    <row r="81" ht="15.7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</row>
    <row r="82" ht="15.7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</row>
    <row r="83" ht="15.7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</row>
    <row r="84" ht="15.7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</row>
    <row r="85" ht="15.7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</row>
    <row r="86" ht="15.7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</row>
    <row r="87" ht="15.7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</row>
    <row r="88" ht="15.7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</row>
    <row r="89" ht="15.7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</row>
    <row r="90" ht="15.7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</row>
    <row r="91" ht="15.7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</row>
    <row r="92" ht="15.7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</row>
    <row r="93" ht="15.7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</row>
    <row r="94" ht="15.7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</row>
    <row r="95" ht="15.7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</row>
    <row r="96" ht="15.7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</row>
    <row r="97" ht="15.7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</row>
    <row r="98" ht="15.7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</row>
    <row r="99" ht="15.7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</row>
    <row r="100" ht="15.7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</row>
    <row r="101" ht="15.7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</row>
    <row r="102" ht="15.7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</row>
    <row r="103" ht="15.7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</row>
    <row r="104" ht="15.7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</row>
    <row r="105" ht="15.7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</row>
    <row r="106" ht="15.7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</row>
    <row r="107" ht="15.7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</row>
    <row r="108" ht="15.7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</row>
    <row r="109" ht="15.7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</row>
    <row r="110" ht="15.7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</row>
    <row r="111" ht="15.7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</row>
    <row r="112" ht="15.7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</row>
    <row r="113" ht="15.7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</row>
    <row r="114" ht="15.7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</row>
    <row r="115" ht="15.7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</row>
    <row r="116" ht="15.7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</row>
    <row r="117" ht="15.7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</row>
    <row r="118" ht="15.7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</row>
    <row r="119" ht="15.7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</row>
    <row r="120" ht="15.7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</row>
    <row r="121" ht="15.7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</row>
    <row r="122" ht="15.7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</row>
    <row r="123" ht="15.7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</row>
    <row r="124" ht="15.7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</row>
    <row r="125" ht="15.7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</row>
    <row r="126" ht="15.7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</row>
    <row r="127" ht="15.7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</row>
    <row r="128" ht="15.7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</row>
    <row r="129" ht="15.7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</row>
    <row r="130" ht="15.7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</row>
    <row r="131" ht="15.7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</row>
    <row r="132" ht="15.7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</row>
    <row r="133" ht="15.7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</row>
    <row r="134" ht="15.7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</row>
    <row r="135" ht="15.7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</row>
    <row r="136" ht="15.7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</row>
    <row r="137" ht="15.7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</row>
    <row r="138" ht="15.7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</row>
    <row r="139" ht="15.7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</row>
    <row r="140" ht="15.7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</row>
    <row r="141" ht="15.7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</row>
    <row r="142" ht="15.7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</row>
    <row r="143" ht="15.7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</row>
    <row r="144" ht="15.7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</row>
    <row r="145" ht="15.7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</row>
    <row r="146" ht="15.7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</row>
    <row r="147" ht="15.7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8"/>
      <c r="AB147" s="128"/>
    </row>
    <row r="148" ht="15.7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</row>
    <row r="149" ht="15.7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</row>
    <row r="150" ht="15.7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</row>
    <row r="151" ht="15.7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</row>
    <row r="152" ht="15.7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</row>
    <row r="153" ht="15.7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  <c r="AA153" s="128"/>
      <c r="AB153" s="128"/>
    </row>
    <row r="154" ht="15.7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</row>
    <row r="155" ht="15.7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</row>
    <row r="156" ht="15.7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</row>
    <row r="157" ht="15.7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  <c r="AA157" s="128"/>
      <c r="AB157" s="128"/>
    </row>
    <row r="158" ht="15.7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  <c r="AA158" s="128"/>
      <c r="AB158" s="128"/>
    </row>
    <row r="159" ht="15.7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</row>
    <row r="160" ht="15.7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  <c r="AA160" s="128"/>
      <c r="AB160" s="128"/>
    </row>
    <row r="161" ht="15.7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</row>
    <row r="162" ht="15.7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  <c r="AA162" s="128"/>
      <c r="AB162" s="128"/>
    </row>
    <row r="163" ht="15.7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  <c r="AB163" s="128"/>
    </row>
    <row r="164" ht="15.7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</row>
    <row r="165" ht="15.7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</row>
    <row r="166" ht="15.7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  <c r="AB166" s="128"/>
    </row>
    <row r="167" ht="15.7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  <c r="AB167" s="128"/>
    </row>
    <row r="168" ht="15.7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  <c r="AA168" s="128"/>
      <c r="AB168" s="128"/>
    </row>
    <row r="169" ht="15.7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</row>
    <row r="170" ht="15.7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</row>
    <row r="171" ht="15.7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</row>
    <row r="172" ht="15.7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128"/>
      <c r="AB172" s="128"/>
    </row>
    <row r="173" ht="15.7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</row>
    <row r="174" ht="15.7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</row>
    <row r="175" ht="15.7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28"/>
      <c r="AB175" s="128"/>
    </row>
    <row r="176" ht="15.7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</row>
    <row r="177" ht="15.7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  <c r="AB177" s="128"/>
    </row>
    <row r="178" ht="15.7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</row>
    <row r="179" ht="15.7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</row>
    <row r="180" ht="15.7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</row>
    <row r="181" ht="15.7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  <c r="AA181" s="128"/>
      <c r="AB181" s="128"/>
    </row>
    <row r="182" ht="15.7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  <c r="AA182" s="128"/>
      <c r="AB182" s="128"/>
    </row>
    <row r="183" ht="15.7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  <c r="AB183" s="128"/>
    </row>
    <row r="184" ht="15.7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  <c r="AA184" s="128"/>
      <c r="AB184" s="128"/>
    </row>
    <row r="185" ht="15.7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  <c r="AA185" s="128"/>
      <c r="AB185" s="128"/>
    </row>
    <row r="186" ht="15.7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  <c r="AA186" s="128"/>
      <c r="AB186" s="128"/>
    </row>
    <row r="187" ht="15.7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8"/>
      <c r="AB187" s="128"/>
    </row>
    <row r="188" ht="15.7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28"/>
      <c r="AB188" s="128"/>
    </row>
    <row r="189" ht="15.7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28"/>
      <c r="AB189" s="128"/>
    </row>
    <row r="190" ht="15.7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  <c r="AA190" s="128"/>
      <c r="AB190" s="128"/>
    </row>
    <row r="191" ht="15.7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  <c r="AA191" s="128"/>
      <c r="AB191" s="128"/>
    </row>
    <row r="192" ht="15.7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</row>
    <row r="193" ht="15.7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  <c r="AA193" s="128"/>
      <c r="AB193" s="128"/>
    </row>
    <row r="194" ht="15.7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  <c r="AA194" s="128"/>
      <c r="AB194" s="128"/>
    </row>
    <row r="195" ht="15.7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  <c r="AA195" s="128"/>
      <c r="AB195" s="128"/>
    </row>
    <row r="196" ht="15.7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  <c r="AB196" s="128"/>
    </row>
    <row r="197" ht="15.7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  <c r="AA197" s="128"/>
      <c r="AB197" s="128"/>
    </row>
    <row r="198" ht="15.7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  <c r="AA198" s="128"/>
      <c r="AB198" s="128"/>
    </row>
    <row r="199" ht="15.7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  <c r="AA199" s="128"/>
      <c r="AB199" s="128"/>
    </row>
    <row r="200" ht="15.7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  <c r="AA200" s="128"/>
      <c r="AB200" s="128"/>
    </row>
    <row r="201" ht="15.7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  <c r="AA201" s="128"/>
      <c r="AB201" s="128"/>
    </row>
    <row r="202" ht="15.7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</row>
    <row r="203" ht="15.7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</row>
    <row r="204" ht="15.7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  <c r="AA204" s="128"/>
      <c r="AB204" s="128"/>
    </row>
    <row r="205" ht="15.7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8"/>
    </row>
    <row r="206" ht="15.7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8"/>
    </row>
    <row r="207" ht="15.7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  <c r="AB207" s="128"/>
    </row>
    <row r="208" ht="15.7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  <c r="AA208" s="128"/>
      <c r="AB208" s="128"/>
    </row>
    <row r="209" ht="15.7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  <c r="AA209" s="128"/>
      <c r="AB209" s="128"/>
    </row>
    <row r="210" ht="15.7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  <c r="AA210" s="128"/>
      <c r="AB210" s="128"/>
    </row>
    <row r="211" ht="15.7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  <c r="AA211" s="128"/>
      <c r="AB211" s="128"/>
    </row>
    <row r="212" ht="15.7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  <c r="AA212" s="128"/>
      <c r="AB212" s="128"/>
    </row>
    <row r="213" ht="15.7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  <c r="AA213" s="128"/>
      <c r="AB213" s="128"/>
    </row>
    <row r="214" ht="15.7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  <c r="AA214" s="128"/>
      <c r="AB214" s="128"/>
    </row>
    <row r="215" ht="15.7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/>
      <c r="AB215" s="128"/>
    </row>
    <row r="216" ht="15.7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/>
      <c r="AB216" s="128"/>
    </row>
    <row r="217" ht="15.7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8"/>
    </row>
    <row r="218" ht="15.7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/>
      <c r="AB218" s="128"/>
    </row>
    <row r="219" ht="15.7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8"/>
    </row>
    <row r="220" ht="15.7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/>
      <c r="AB220" s="128"/>
    </row>
    <row r="221" ht="15.7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</row>
    <row r="222" ht="15.7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  <c r="AB222" s="128"/>
    </row>
    <row r="223" ht="15.7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  <c r="AB223" s="128"/>
    </row>
    <row r="224" ht="15.7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  <c r="AB224" s="128"/>
    </row>
    <row r="225" ht="15.7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8"/>
    </row>
    <row r="226" ht="15.7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8"/>
    </row>
    <row r="227" ht="15.7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8"/>
    </row>
    <row r="228" ht="15.7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8"/>
    </row>
    <row r="229" ht="15.7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</row>
    <row r="230" ht="15.7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  <c r="AB230" s="128"/>
    </row>
    <row r="231" ht="15.7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  <c r="AA231" s="128"/>
      <c r="AB231" s="128"/>
    </row>
    <row r="232" ht="15.7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/>
      <c r="AB232" s="128"/>
    </row>
    <row r="233" ht="15.7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</row>
    <row r="234" ht="15.7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8"/>
    </row>
    <row r="235" ht="15.75" customHeight="1">
      <c r="A235" s="200"/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200"/>
    </row>
    <row r="236" ht="15.75" customHeight="1">
      <c r="A236" s="200"/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  <c r="AA236" s="200"/>
      <c r="AB236" s="200"/>
    </row>
    <row r="237" ht="15.75" customHeight="1">
      <c r="A237" s="200"/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200"/>
    </row>
    <row r="238" ht="15.75" customHeight="1">
      <c r="A238" s="200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  <c r="AA238" s="200"/>
      <c r="AB238" s="200"/>
    </row>
    <row r="239" ht="15.75" customHeight="1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</row>
    <row r="240" ht="15.75" customHeight="1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200"/>
    </row>
    <row r="241" ht="15.75" customHeight="1">
      <c r="A241" s="200"/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200"/>
    </row>
    <row r="242" ht="15.75" customHeight="1">
      <c r="A242" s="200"/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200"/>
    </row>
    <row r="243" ht="15.75" customHeight="1">
      <c r="A243" s="200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200"/>
    </row>
    <row r="244" ht="15.75" customHeight="1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200"/>
    </row>
    <row r="245" ht="15.75" customHeight="1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200"/>
    </row>
    <row r="246" ht="15.75" customHeight="1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200"/>
    </row>
    <row r="247" ht="15.75" customHeight="1">
      <c r="A247" s="200"/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200"/>
    </row>
    <row r="248" ht="15.75" customHeight="1">
      <c r="A248" s="200"/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200"/>
    </row>
    <row r="249" ht="15.75" customHeight="1">
      <c r="A249" s="200"/>
      <c r="B249" s="200"/>
      <c r="C249" s="200"/>
      <c r="D249" s="200"/>
      <c r="E249" s="200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200"/>
    </row>
    <row r="250" ht="15.75" customHeight="1">
      <c r="A250" s="200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200"/>
    </row>
    <row r="251" ht="15.75" customHeight="1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00"/>
      <c r="O251" s="200"/>
      <c r="P251" s="200"/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  <c r="AA251" s="200"/>
      <c r="AB251" s="200"/>
    </row>
    <row r="252" ht="15.75" customHeight="1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  <c r="AA252" s="200"/>
      <c r="AB252" s="200"/>
    </row>
    <row r="253" ht="15.75" customHeight="1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200"/>
    </row>
    <row r="254" ht="15.75" customHeight="1">
      <c r="A254" s="200"/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200"/>
    </row>
    <row r="255" ht="15.75" customHeight="1">
      <c r="A255" s="200"/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200"/>
    </row>
    <row r="256" ht="15.75" customHeight="1">
      <c r="A256" s="200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  <c r="AA256" s="200"/>
      <c r="AB256" s="200"/>
    </row>
    <row r="257" ht="15.75" customHeight="1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200"/>
    </row>
    <row r="258" ht="15.75" customHeight="1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200"/>
    </row>
    <row r="259" ht="15.75" customHeight="1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200"/>
    </row>
    <row r="260" ht="15.75" customHeight="1">
      <c r="A260" s="200"/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200"/>
    </row>
    <row r="261" ht="15.75" customHeight="1">
      <c r="A261" s="200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200"/>
    </row>
    <row r="262" ht="15.75" customHeight="1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  <c r="AA262" s="200"/>
      <c r="AB262" s="200"/>
    </row>
    <row r="263" ht="15.75" customHeight="1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  <c r="AA263" s="200"/>
      <c r="AB263" s="200"/>
    </row>
    <row r="264" ht="15.75" customHeight="1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  <c r="AA264" s="200"/>
      <c r="AB264" s="200"/>
    </row>
    <row r="265" ht="15.75" customHeight="1">
      <c r="A265" s="200"/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  <c r="AA265" s="200"/>
      <c r="AB265" s="200"/>
    </row>
    <row r="266" ht="15.75" customHeight="1">
      <c r="A266" s="200"/>
      <c r="B266" s="200"/>
      <c r="C266" s="200"/>
      <c r="D266" s="200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</row>
    <row r="267" ht="15.75" customHeight="1">
      <c r="A267" s="200"/>
      <c r="B267" s="200"/>
      <c r="C267" s="200"/>
      <c r="D267" s="200"/>
      <c r="E267" s="200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  <c r="AA267" s="200"/>
      <c r="AB267" s="200"/>
    </row>
    <row r="268" ht="15.75" customHeight="1">
      <c r="A268" s="200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  <c r="AA268" s="200"/>
      <c r="AB268" s="200"/>
    </row>
    <row r="269" ht="15.75" customHeight="1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  <c r="AA269" s="200"/>
      <c r="AB269" s="200"/>
    </row>
    <row r="270" ht="15.75" customHeight="1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  <c r="AA270" s="200"/>
      <c r="AB270" s="200"/>
    </row>
    <row r="271" ht="15.75" customHeight="1">
      <c r="A271" s="200"/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  <c r="AA271" s="200"/>
      <c r="AB271" s="200"/>
    </row>
    <row r="272" ht="15.75" customHeight="1">
      <c r="A272" s="200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</row>
    <row r="273" ht="15.75" customHeight="1">
      <c r="A273" s="200"/>
      <c r="B273" s="200"/>
      <c r="C273" s="200"/>
      <c r="D273" s="200"/>
      <c r="E273" s="200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</row>
    <row r="274" ht="15.75" customHeight="1">
      <c r="A274" s="200"/>
      <c r="B274" s="200"/>
      <c r="C274" s="200"/>
      <c r="D274" s="200"/>
      <c r="E274" s="200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  <c r="AA274" s="200"/>
      <c r="AB274" s="200"/>
    </row>
    <row r="275" ht="15.75" customHeight="1">
      <c r="A275" s="200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</row>
    <row r="276" ht="15.75" customHeight="1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</row>
    <row r="277" ht="15.75" customHeight="1">
      <c r="A277" s="200"/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  <c r="AA277" s="200"/>
      <c r="AB277" s="200"/>
    </row>
    <row r="278" ht="15.75" customHeight="1">
      <c r="A278" s="200"/>
      <c r="B278" s="200"/>
      <c r="C278" s="200"/>
      <c r="D278" s="200"/>
      <c r="E278" s="200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  <c r="AA278" s="200"/>
      <c r="AB278" s="200"/>
    </row>
    <row r="279" ht="15.75" customHeight="1">
      <c r="A279" s="200"/>
      <c r="B279" s="200"/>
      <c r="C279" s="200"/>
      <c r="D279" s="200"/>
      <c r="E279" s="200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  <c r="AA279" s="200"/>
      <c r="AB279" s="200"/>
    </row>
    <row r="280" ht="15.75" customHeight="1">
      <c r="A280" s="200"/>
      <c r="B280" s="200"/>
      <c r="C280" s="200"/>
      <c r="D280" s="200"/>
      <c r="E280" s="200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  <c r="AA280" s="200"/>
      <c r="AB280" s="200"/>
    </row>
    <row r="281" ht="15.75" customHeight="1">
      <c r="A281" s="200"/>
      <c r="B281" s="200"/>
      <c r="C281" s="200"/>
      <c r="D281" s="200"/>
      <c r="E281" s="200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  <c r="AA281" s="200"/>
      <c r="AB281" s="200"/>
    </row>
    <row r="282" ht="15.75" customHeight="1">
      <c r="A282" s="200"/>
      <c r="B282" s="200"/>
      <c r="C282" s="200"/>
      <c r="D282" s="200"/>
      <c r="E282" s="200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  <c r="AA282" s="200"/>
      <c r="AB282" s="200"/>
    </row>
    <row r="283" ht="15.75" customHeight="1">
      <c r="A283" s="200"/>
      <c r="B283" s="200"/>
      <c r="C283" s="200"/>
      <c r="D283" s="200"/>
      <c r="E283" s="200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  <c r="AA283" s="200"/>
      <c r="AB283" s="200"/>
    </row>
    <row r="284" ht="15.75" customHeight="1">
      <c r="A284" s="200"/>
      <c r="B284" s="200"/>
      <c r="C284" s="200"/>
      <c r="D284" s="200"/>
      <c r="E284" s="200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  <c r="AA284" s="200"/>
      <c r="AB284" s="200"/>
    </row>
    <row r="285" ht="15.75" customHeight="1">
      <c r="A285" s="200"/>
      <c r="B285" s="200"/>
      <c r="C285" s="200"/>
      <c r="D285" s="200"/>
      <c r="E285" s="200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  <c r="AA285" s="200"/>
      <c r="AB285" s="200"/>
    </row>
    <row r="286" ht="15.75" customHeight="1">
      <c r="A286" s="200"/>
      <c r="B286" s="200"/>
      <c r="C286" s="200"/>
      <c r="D286" s="200"/>
      <c r="E286" s="200"/>
      <c r="F286" s="200"/>
      <c r="G286" s="200"/>
      <c r="H286" s="200"/>
      <c r="I286" s="200"/>
      <c r="J286" s="200"/>
      <c r="K286" s="200"/>
      <c r="L286" s="200"/>
      <c r="M286" s="200"/>
      <c r="N286" s="200"/>
      <c r="O286" s="200"/>
      <c r="P286" s="200"/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  <c r="AA286" s="200"/>
      <c r="AB286" s="200"/>
    </row>
    <row r="287" ht="15.75" customHeight="1">
      <c r="A287" s="200"/>
      <c r="B287" s="200"/>
      <c r="C287" s="200"/>
      <c r="D287" s="200"/>
      <c r="E287" s="200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200"/>
    </row>
    <row r="288" ht="15.75" customHeight="1">
      <c r="A288" s="200"/>
      <c r="B288" s="200"/>
      <c r="C288" s="200"/>
      <c r="D288" s="200"/>
      <c r="E288" s="200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  <c r="AA288" s="200"/>
      <c r="AB288" s="200"/>
    </row>
    <row r="289" ht="15.75" customHeight="1">
      <c r="A289" s="200"/>
      <c r="B289" s="200"/>
      <c r="C289" s="200"/>
      <c r="D289" s="200"/>
      <c r="E289" s="200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  <c r="AA289" s="200"/>
      <c r="AB289" s="200"/>
    </row>
    <row r="290" ht="15.75" customHeight="1">
      <c r="A290" s="200"/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  <c r="AA290" s="200"/>
      <c r="AB290" s="200"/>
    </row>
    <row r="291" ht="15.75" customHeight="1">
      <c r="A291" s="200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  <c r="AA291" s="200"/>
      <c r="AB291" s="200"/>
    </row>
    <row r="292" ht="15.75" customHeight="1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00"/>
      <c r="O292" s="200"/>
      <c r="P292" s="200"/>
      <c r="Q292" s="200"/>
      <c r="R292" s="200"/>
      <c r="S292" s="200"/>
      <c r="T292" s="200"/>
      <c r="U292" s="200"/>
      <c r="V292" s="200"/>
      <c r="W292" s="200"/>
      <c r="X292" s="200"/>
      <c r="Y292" s="200"/>
      <c r="Z292" s="200"/>
      <c r="AA292" s="200"/>
      <c r="AB292" s="200"/>
    </row>
    <row r="293" ht="15.75" customHeight="1">
      <c r="A293" s="200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00"/>
      <c r="O293" s="200"/>
      <c r="P293" s="200"/>
      <c r="Q293" s="200"/>
      <c r="R293" s="200"/>
      <c r="S293" s="200"/>
      <c r="T293" s="200"/>
      <c r="U293" s="200"/>
      <c r="V293" s="200"/>
      <c r="W293" s="200"/>
      <c r="X293" s="200"/>
      <c r="Y293" s="200"/>
      <c r="Z293" s="200"/>
      <c r="AA293" s="200"/>
      <c r="AB293" s="200"/>
    </row>
    <row r="294" ht="15.75" customHeight="1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00"/>
      <c r="O294" s="200"/>
      <c r="P294" s="200"/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  <c r="AA294" s="200"/>
      <c r="AB294" s="200"/>
    </row>
    <row r="295" ht="15.75" customHeight="1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00"/>
      <c r="O295" s="200"/>
      <c r="P295" s="200"/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  <c r="AA295" s="200"/>
      <c r="AB295" s="200"/>
    </row>
    <row r="296" ht="15.75" customHeight="1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00"/>
      <c r="O296" s="200"/>
      <c r="P296" s="200"/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  <c r="AA296" s="200"/>
      <c r="AB296" s="200"/>
    </row>
    <row r="297" ht="15.75" customHeight="1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  <c r="Y297" s="200"/>
      <c r="Z297" s="200"/>
      <c r="AA297" s="200"/>
      <c r="AB297" s="200"/>
    </row>
    <row r="298" ht="15.75" customHeight="1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  <c r="AA298" s="200"/>
      <c r="AB298" s="200"/>
    </row>
    <row r="299" ht="15.75" customHeight="1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  <c r="AA299" s="200"/>
      <c r="AB299" s="200"/>
    </row>
    <row r="300" ht="15.75" customHeight="1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  <c r="AA300" s="200"/>
      <c r="AB300" s="200"/>
    </row>
    <row r="301" ht="15.75" customHeight="1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00"/>
      <c r="O301" s="200"/>
      <c r="P301" s="200"/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  <c r="AA301" s="200"/>
      <c r="AB301" s="200"/>
    </row>
    <row r="302" ht="15.75" customHeight="1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00"/>
      <c r="O302" s="200"/>
      <c r="P302" s="200"/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  <c r="AA302" s="200"/>
      <c r="AB302" s="200"/>
    </row>
    <row r="303" ht="15.75" customHeight="1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00"/>
      <c r="O303" s="200"/>
      <c r="P303" s="200"/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  <c r="AA303" s="200"/>
      <c r="AB303" s="200"/>
    </row>
    <row r="304" ht="15.75" customHeight="1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00"/>
      <c r="O304" s="200"/>
      <c r="P304" s="200"/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  <c r="AA304" s="200"/>
      <c r="AB304" s="200"/>
    </row>
    <row r="305" ht="15.75" customHeight="1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00"/>
      <c r="O305" s="200"/>
      <c r="P305" s="200"/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  <c r="AA305" s="200"/>
      <c r="AB305" s="200"/>
    </row>
    <row r="306" ht="15.75" customHeight="1">
      <c r="A306" s="200"/>
      <c r="B306" s="200"/>
      <c r="C306" s="200"/>
      <c r="D306" s="200"/>
      <c r="E306" s="200"/>
      <c r="F306" s="200"/>
      <c r="G306" s="200"/>
      <c r="H306" s="200"/>
      <c r="I306" s="200"/>
      <c r="J306" s="200"/>
      <c r="K306" s="200"/>
      <c r="L306" s="200"/>
      <c r="M306" s="200"/>
      <c r="N306" s="200"/>
      <c r="O306" s="200"/>
      <c r="P306" s="200"/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  <c r="AA306" s="200"/>
      <c r="AB306" s="200"/>
    </row>
    <row r="307" ht="15.75" customHeight="1">
      <c r="A307" s="200"/>
      <c r="B307" s="200"/>
      <c r="C307" s="200"/>
      <c r="D307" s="200"/>
      <c r="E307" s="200"/>
      <c r="F307" s="200"/>
      <c r="G307" s="200"/>
      <c r="H307" s="200"/>
      <c r="I307" s="200"/>
      <c r="J307" s="200"/>
      <c r="K307" s="200"/>
      <c r="L307" s="200"/>
      <c r="M307" s="200"/>
      <c r="N307" s="200"/>
      <c r="O307" s="200"/>
      <c r="P307" s="200"/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  <c r="AA307" s="200"/>
      <c r="AB307" s="200"/>
    </row>
    <row r="308" ht="15.75" customHeight="1">
      <c r="A308" s="200"/>
      <c r="B308" s="200"/>
      <c r="C308" s="200"/>
      <c r="D308" s="200"/>
      <c r="E308" s="200"/>
      <c r="F308" s="200"/>
      <c r="G308" s="200"/>
      <c r="H308" s="200"/>
      <c r="I308" s="200"/>
      <c r="J308" s="200"/>
      <c r="K308" s="200"/>
      <c r="L308" s="200"/>
      <c r="M308" s="200"/>
      <c r="N308" s="200"/>
      <c r="O308" s="200"/>
      <c r="P308" s="200"/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  <c r="AA308" s="200"/>
      <c r="AB308" s="200"/>
    </row>
    <row r="309" ht="15.75" customHeight="1">
      <c r="A309" s="200"/>
      <c r="B309" s="200"/>
      <c r="C309" s="200"/>
      <c r="D309" s="200"/>
      <c r="E309" s="200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  <c r="AA309" s="200"/>
      <c r="AB309" s="200"/>
    </row>
    <row r="310" ht="15.75" customHeight="1">
      <c r="A310" s="200"/>
      <c r="B310" s="200"/>
      <c r="C310" s="200"/>
      <c r="D310" s="200"/>
      <c r="E310" s="200"/>
      <c r="F310" s="200"/>
      <c r="G310" s="200"/>
      <c r="H310" s="200"/>
      <c r="I310" s="200"/>
      <c r="J310" s="200"/>
      <c r="K310" s="200"/>
      <c r="L310" s="200"/>
      <c r="M310" s="200"/>
      <c r="N310" s="200"/>
      <c r="O310" s="200"/>
      <c r="P310" s="200"/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  <c r="AA310" s="200"/>
      <c r="AB310" s="200"/>
    </row>
    <row r="311" ht="15.75" customHeight="1">
      <c r="A311" s="200"/>
      <c r="B311" s="200"/>
      <c r="C311" s="200"/>
      <c r="D311" s="200"/>
      <c r="E311" s="200"/>
      <c r="F311" s="200"/>
      <c r="G311" s="200"/>
      <c r="H311" s="200"/>
      <c r="I311" s="200"/>
      <c r="J311" s="200"/>
      <c r="K311" s="200"/>
      <c r="L311" s="200"/>
      <c r="M311" s="200"/>
      <c r="N311" s="200"/>
      <c r="O311" s="200"/>
      <c r="P311" s="200"/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  <c r="AA311" s="200"/>
      <c r="AB311" s="200"/>
    </row>
    <row r="312" ht="15.75" customHeight="1">
      <c r="A312" s="200"/>
      <c r="B312" s="200"/>
      <c r="C312" s="200"/>
      <c r="D312" s="200"/>
      <c r="E312" s="200"/>
      <c r="F312" s="200"/>
      <c r="G312" s="200"/>
      <c r="H312" s="200"/>
      <c r="I312" s="200"/>
      <c r="J312" s="200"/>
      <c r="K312" s="200"/>
      <c r="L312" s="200"/>
      <c r="M312" s="200"/>
      <c r="N312" s="200"/>
      <c r="O312" s="200"/>
      <c r="P312" s="200"/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  <c r="AA312" s="200"/>
      <c r="AB312" s="200"/>
    </row>
    <row r="313" ht="15.75" customHeight="1">
      <c r="A313" s="200"/>
      <c r="B313" s="200"/>
      <c r="C313" s="200"/>
      <c r="D313" s="200"/>
      <c r="E313" s="200"/>
      <c r="F313" s="200"/>
      <c r="G313" s="200"/>
      <c r="H313" s="200"/>
      <c r="I313" s="200"/>
      <c r="J313" s="200"/>
      <c r="K313" s="200"/>
      <c r="L313" s="200"/>
      <c r="M313" s="200"/>
      <c r="N313" s="200"/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  <c r="AA313" s="200"/>
      <c r="AB313" s="200"/>
    </row>
    <row r="314" ht="15.75" customHeight="1">
      <c r="A314" s="200"/>
      <c r="B314" s="200"/>
      <c r="C314" s="200"/>
      <c r="D314" s="200"/>
      <c r="E314" s="200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  <c r="AA314" s="200"/>
      <c r="AB314" s="200"/>
    </row>
    <row r="315" ht="15.75" customHeight="1">
      <c r="A315" s="200"/>
      <c r="B315" s="200"/>
      <c r="C315" s="200"/>
      <c r="D315" s="200"/>
      <c r="E315" s="200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  <c r="AA315" s="200"/>
      <c r="AB315" s="200"/>
    </row>
    <row r="316" ht="15.75" customHeight="1">
      <c r="A316" s="200"/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</row>
    <row r="317" ht="15.75" customHeight="1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</row>
    <row r="318" ht="15.75" customHeight="1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</row>
    <row r="319" ht="15.75" customHeight="1">
      <c r="A319" s="200"/>
      <c r="B319" s="200"/>
      <c r="C319" s="200"/>
      <c r="D319" s="200"/>
      <c r="E319" s="200"/>
      <c r="F319" s="200"/>
      <c r="G319" s="200"/>
      <c r="H319" s="200"/>
      <c r="I319" s="200"/>
      <c r="J319" s="200"/>
      <c r="K319" s="200"/>
      <c r="L319" s="200"/>
      <c r="M319" s="200"/>
      <c r="N319" s="200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  <c r="AA319" s="200"/>
      <c r="AB319" s="200"/>
    </row>
    <row r="320" ht="15.75" customHeight="1">
      <c r="A320" s="200"/>
      <c r="B320" s="200"/>
      <c r="C320" s="200"/>
      <c r="D320" s="200"/>
      <c r="E320" s="200"/>
      <c r="F320" s="200"/>
      <c r="G320" s="200"/>
      <c r="H320" s="200"/>
      <c r="I320" s="200"/>
      <c r="J320" s="200"/>
      <c r="K320" s="200"/>
      <c r="L320" s="200"/>
      <c r="M320" s="200"/>
      <c r="N320" s="200"/>
      <c r="O320" s="200"/>
      <c r="P320" s="200"/>
      <c r="Q320" s="200"/>
      <c r="R320" s="200"/>
      <c r="S320" s="200"/>
      <c r="T320" s="200"/>
      <c r="U320" s="200"/>
      <c r="V320" s="200"/>
      <c r="W320" s="200"/>
      <c r="X320" s="200"/>
      <c r="Y320" s="200"/>
      <c r="Z320" s="200"/>
      <c r="AA320" s="200"/>
      <c r="AB320" s="200"/>
    </row>
    <row r="321" ht="15.75" customHeight="1">
      <c r="A321" s="200"/>
      <c r="B321" s="200"/>
      <c r="C321" s="200"/>
      <c r="D321" s="200"/>
      <c r="E321" s="200"/>
      <c r="F321" s="200"/>
      <c r="G321" s="200"/>
      <c r="H321" s="200"/>
      <c r="I321" s="200"/>
      <c r="J321" s="200"/>
      <c r="K321" s="200"/>
      <c r="L321" s="200"/>
      <c r="M321" s="200"/>
      <c r="N321" s="200"/>
      <c r="O321" s="200"/>
      <c r="P321" s="200"/>
      <c r="Q321" s="200"/>
      <c r="R321" s="200"/>
      <c r="S321" s="200"/>
      <c r="T321" s="200"/>
      <c r="U321" s="200"/>
      <c r="V321" s="200"/>
      <c r="W321" s="200"/>
      <c r="X321" s="200"/>
      <c r="Y321" s="200"/>
      <c r="Z321" s="200"/>
      <c r="AA321" s="200"/>
      <c r="AB321" s="200"/>
    </row>
    <row r="322" ht="15.75" customHeight="1">
      <c r="A322" s="200"/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  <c r="AA322" s="200"/>
      <c r="AB322" s="200"/>
    </row>
    <row r="323" ht="15.75" customHeight="1">
      <c r="A323" s="200"/>
      <c r="B323" s="200"/>
      <c r="C323" s="200"/>
      <c r="D323" s="200"/>
      <c r="E323" s="200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  <c r="AA323" s="200"/>
      <c r="AB323" s="200"/>
    </row>
    <row r="324" ht="15.75" customHeight="1">
      <c r="A324" s="200"/>
      <c r="B324" s="200"/>
      <c r="C324" s="200"/>
      <c r="D324" s="200"/>
      <c r="E324" s="200"/>
      <c r="F324" s="200"/>
      <c r="G324" s="200"/>
      <c r="H324" s="200"/>
      <c r="I324" s="200"/>
      <c r="J324" s="200"/>
      <c r="K324" s="200"/>
      <c r="L324" s="200"/>
      <c r="M324" s="200"/>
      <c r="N324" s="200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  <c r="AA324" s="200"/>
      <c r="AB324" s="200"/>
    </row>
    <row r="325" ht="15.75" customHeight="1">
      <c r="A325" s="200"/>
      <c r="B325" s="200"/>
      <c r="C325" s="200"/>
      <c r="D325" s="200"/>
      <c r="E325" s="200"/>
      <c r="F325" s="200"/>
      <c r="G325" s="200"/>
      <c r="H325" s="200"/>
      <c r="I325" s="200"/>
      <c r="J325" s="200"/>
      <c r="K325" s="200"/>
      <c r="L325" s="200"/>
      <c r="M325" s="200"/>
      <c r="N325" s="200"/>
      <c r="O325" s="200"/>
      <c r="P325" s="200"/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  <c r="AA325" s="200"/>
      <c r="AB325" s="200"/>
    </row>
    <row r="326" ht="15.75" customHeight="1">
      <c r="A326" s="200"/>
      <c r="B326" s="200"/>
      <c r="C326" s="200"/>
      <c r="D326" s="200"/>
      <c r="E326" s="200"/>
      <c r="F326" s="200"/>
      <c r="G326" s="200"/>
      <c r="H326" s="200"/>
      <c r="I326" s="200"/>
      <c r="J326" s="200"/>
      <c r="K326" s="200"/>
      <c r="L326" s="200"/>
      <c r="M326" s="200"/>
      <c r="N326" s="200"/>
      <c r="O326" s="200"/>
      <c r="P326" s="200"/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  <c r="AA326" s="200"/>
      <c r="AB326" s="200"/>
    </row>
    <row r="327" ht="15.75" customHeight="1">
      <c r="A327" s="200"/>
      <c r="B327" s="200"/>
      <c r="C327" s="200"/>
      <c r="D327" s="200"/>
      <c r="E327" s="200"/>
      <c r="F327" s="200"/>
      <c r="G327" s="200"/>
      <c r="H327" s="200"/>
      <c r="I327" s="200"/>
      <c r="J327" s="200"/>
      <c r="K327" s="200"/>
      <c r="L327" s="200"/>
      <c r="M327" s="200"/>
      <c r="N327" s="200"/>
      <c r="O327" s="200"/>
      <c r="P327" s="200"/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  <c r="AA327" s="200"/>
      <c r="AB327" s="200"/>
    </row>
    <row r="328" ht="15.75" customHeight="1">
      <c r="A328" s="200"/>
      <c r="B328" s="200"/>
      <c r="C328" s="200"/>
      <c r="D328" s="200"/>
      <c r="E328" s="200"/>
      <c r="F328" s="200"/>
      <c r="G328" s="200"/>
      <c r="H328" s="200"/>
      <c r="I328" s="200"/>
      <c r="J328" s="200"/>
      <c r="K328" s="200"/>
      <c r="L328" s="200"/>
      <c r="M328" s="200"/>
      <c r="N328" s="200"/>
      <c r="O328" s="200"/>
      <c r="P328" s="200"/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  <c r="AA328" s="200"/>
      <c r="AB328" s="200"/>
    </row>
    <row r="329" ht="15.75" customHeight="1">
      <c r="A329" s="200"/>
      <c r="B329" s="200"/>
      <c r="C329" s="200"/>
      <c r="D329" s="200"/>
      <c r="E329" s="200"/>
      <c r="F329" s="200"/>
      <c r="G329" s="200"/>
      <c r="H329" s="200"/>
      <c r="I329" s="200"/>
      <c r="J329" s="200"/>
      <c r="K329" s="200"/>
      <c r="L329" s="200"/>
      <c r="M329" s="200"/>
      <c r="N329" s="200"/>
      <c r="O329" s="200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  <c r="AA329" s="200"/>
      <c r="AB329" s="200"/>
    </row>
    <row r="330" ht="15.75" customHeight="1">
      <c r="A330" s="200"/>
      <c r="B330" s="200"/>
      <c r="C330" s="200"/>
      <c r="D330" s="200"/>
      <c r="E330" s="200"/>
      <c r="F330" s="200"/>
      <c r="G330" s="200"/>
      <c r="H330" s="200"/>
      <c r="I330" s="200"/>
      <c r="J330" s="200"/>
      <c r="K330" s="200"/>
      <c r="L330" s="200"/>
      <c r="M330" s="200"/>
      <c r="N330" s="200"/>
      <c r="O330" s="200"/>
      <c r="P330" s="200"/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  <c r="AA330" s="200"/>
      <c r="AB330" s="200"/>
    </row>
    <row r="331" ht="15.75" customHeight="1">
      <c r="A331" s="200"/>
      <c r="B331" s="200"/>
      <c r="C331" s="200"/>
      <c r="D331" s="200"/>
      <c r="E331" s="200"/>
      <c r="F331" s="200"/>
      <c r="G331" s="200"/>
      <c r="H331" s="200"/>
      <c r="I331" s="200"/>
      <c r="J331" s="200"/>
      <c r="K331" s="200"/>
      <c r="L331" s="200"/>
      <c r="M331" s="200"/>
      <c r="N331" s="200"/>
      <c r="O331" s="200"/>
      <c r="P331" s="200"/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  <c r="AA331" s="200"/>
      <c r="AB331" s="200"/>
    </row>
    <row r="332" ht="15.75" customHeight="1">
      <c r="A332" s="200"/>
      <c r="B332" s="200"/>
      <c r="C332" s="200"/>
      <c r="D332" s="200"/>
      <c r="E332" s="200"/>
      <c r="F332" s="200"/>
      <c r="G332" s="200"/>
      <c r="H332" s="200"/>
      <c r="I332" s="200"/>
      <c r="J332" s="200"/>
      <c r="K332" s="200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  <c r="AA332" s="200"/>
      <c r="AB332" s="200"/>
    </row>
    <row r="333" ht="15.75" customHeight="1">
      <c r="A333" s="200"/>
      <c r="B333" s="200"/>
      <c r="C333" s="200"/>
      <c r="D333" s="200"/>
      <c r="E333" s="200"/>
      <c r="F333" s="200"/>
      <c r="G333" s="200"/>
      <c r="H333" s="200"/>
      <c r="I333" s="200"/>
      <c r="J333" s="200"/>
      <c r="K333" s="200"/>
      <c r="L333" s="200"/>
      <c r="M333" s="200"/>
      <c r="N333" s="200"/>
      <c r="O333" s="200"/>
      <c r="P333" s="200"/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  <c r="AA333" s="200"/>
      <c r="AB333" s="200"/>
    </row>
    <row r="334" ht="15.75" customHeight="1">
      <c r="A334" s="200"/>
      <c r="B334" s="200"/>
      <c r="C334" s="200"/>
      <c r="D334" s="200"/>
      <c r="E334" s="200"/>
      <c r="F334" s="200"/>
      <c r="G334" s="200"/>
      <c r="H334" s="200"/>
      <c r="I334" s="200"/>
      <c r="J334" s="200"/>
      <c r="K334" s="200"/>
      <c r="L334" s="200"/>
      <c r="M334" s="200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  <c r="AA334" s="200"/>
      <c r="AB334" s="200"/>
    </row>
    <row r="335" ht="15.75" customHeight="1">
      <c r="A335" s="200"/>
      <c r="B335" s="200"/>
      <c r="C335" s="200"/>
      <c r="D335" s="200"/>
      <c r="E335" s="200"/>
      <c r="F335" s="200"/>
      <c r="G335" s="200"/>
      <c r="H335" s="200"/>
      <c r="I335" s="200"/>
      <c r="J335" s="200"/>
      <c r="K335" s="200"/>
      <c r="L335" s="200"/>
      <c r="M335" s="200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  <c r="AA335" s="200"/>
      <c r="AB335" s="200"/>
    </row>
    <row r="336" ht="15.75" customHeight="1">
      <c r="A336" s="200"/>
      <c r="B336" s="200"/>
      <c r="C336" s="200"/>
      <c r="D336" s="200"/>
      <c r="E336" s="200"/>
      <c r="F336" s="200"/>
      <c r="G336" s="200"/>
      <c r="H336" s="200"/>
      <c r="I336" s="200"/>
      <c r="J336" s="200"/>
      <c r="K336" s="200"/>
      <c r="L336" s="200"/>
      <c r="M336" s="200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  <c r="AA336" s="200"/>
      <c r="AB336" s="200"/>
    </row>
    <row r="337" ht="15.75" customHeight="1">
      <c r="A337" s="200"/>
      <c r="B337" s="200"/>
      <c r="C337" s="200"/>
      <c r="D337" s="200"/>
      <c r="E337" s="200"/>
      <c r="F337" s="200"/>
      <c r="G337" s="200"/>
      <c r="H337" s="200"/>
      <c r="I337" s="200"/>
      <c r="J337" s="200"/>
      <c r="K337" s="200"/>
      <c r="L337" s="200"/>
      <c r="M337" s="200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  <c r="AA337" s="200"/>
      <c r="AB337" s="200"/>
    </row>
    <row r="338" ht="15.75" customHeight="1">
      <c r="A338" s="200"/>
      <c r="B338" s="200"/>
      <c r="C338" s="200"/>
      <c r="D338" s="200"/>
      <c r="E338" s="200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  <c r="AA338" s="200"/>
      <c r="AB338" s="200"/>
    </row>
    <row r="339" ht="15.75" customHeight="1">
      <c r="A339" s="200"/>
      <c r="B339" s="200"/>
      <c r="C339" s="200"/>
      <c r="D339" s="200"/>
      <c r="E339" s="200"/>
      <c r="F339" s="200"/>
      <c r="G339" s="200"/>
      <c r="H339" s="200"/>
      <c r="I339" s="200"/>
      <c r="J339" s="200"/>
      <c r="K339" s="200"/>
      <c r="L339" s="200"/>
      <c r="M339" s="200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  <c r="AA339" s="200"/>
      <c r="AB339" s="200"/>
    </row>
    <row r="340" ht="15.75" customHeight="1">
      <c r="A340" s="200"/>
      <c r="B340" s="200"/>
      <c r="C340" s="200"/>
      <c r="D340" s="200"/>
      <c r="E340" s="200"/>
      <c r="F340" s="200"/>
      <c r="G340" s="200"/>
      <c r="H340" s="200"/>
      <c r="I340" s="200"/>
      <c r="J340" s="200"/>
      <c r="K340" s="200"/>
      <c r="L340" s="200"/>
      <c r="M340" s="200"/>
      <c r="N340" s="200"/>
      <c r="O340" s="200"/>
      <c r="P340" s="200"/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  <c r="AA340" s="200"/>
      <c r="AB340" s="200"/>
    </row>
    <row r="341" ht="15.75" customHeight="1">
      <c r="A341" s="200"/>
      <c r="B341" s="200"/>
      <c r="C341" s="200"/>
      <c r="D341" s="200"/>
      <c r="E341" s="200"/>
      <c r="F341" s="200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</row>
    <row r="342" ht="15.75" customHeight="1">
      <c r="A342" s="200"/>
      <c r="B342" s="200"/>
      <c r="C342" s="200"/>
      <c r="D342" s="200"/>
      <c r="E342" s="200"/>
      <c r="F342" s="200"/>
      <c r="G342" s="200"/>
      <c r="H342" s="200"/>
      <c r="I342" s="200"/>
      <c r="J342" s="200"/>
      <c r="K342" s="200"/>
      <c r="L342" s="200"/>
      <c r="M342" s="200"/>
      <c r="N342" s="200"/>
      <c r="O342" s="200"/>
      <c r="P342" s="200"/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  <c r="AA342" s="200"/>
      <c r="AB342" s="200"/>
    </row>
    <row r="343" ht="15.75" customHeight="1">
      <c r="A343" s="200"/>
      <c r="B343" s="200"/>
      <c r="C343" s="200"/>
      <c r="D343" s="200"/>
      <c r="E343" s="200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  <c r="AA343" s="200"/>
      <c r="AB343" s="200"/>
    </row>
    <row r="344" ht="15.75" customHeight="1">
      <c r="A344" s="200"/>
      <c r="B344" s="200"/>
      <c r="C344" s="200"/>
      <c r="D344" s="200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  <c r="AA344" s="200"/>
      <c r="AB344" s="200"/>
    </row>
    <row r="345" ht="15.75" customHeight="1">
      <c r="A345" s="200"/>
      <c r="B345" s="200"/>
      <c r="C345" s="200"/>
      <c r="D345" s="200"/>
      <c r="E345" s="200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  <c r="AA345" s="200"/>
      <c r="AB345" s="200"/>
    </row>
    <row r="346" ht="15.75" customHeight="1">
      <c r="A346" s="200"/>
      <c r="B346" s="200"/>
      <c r="C346" s="200"/>
      <c r="D346" s="200"/>
      <c r="E346" s="200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  <c r="R346" s="200"/>
      <c r="S346" s="200"/>
      <c r="T346" s="200"/>
      <c r="U346" s="200"/>
      <c r="V346" s="200"/>
      <c r="W346" s="200"/>
      <c r="X346" s="200"/>
      <c r="Y346" s="200"/>
      <c r="Z346" s="200"/>
      <c r="AA346" s="200"/>
      <c r="AB346" s="200"/>
    </row>
    <row r="347" ht="15.75" customHeight="1">
      <c r="A347" s="200"/>
      <c r="B347" s="200"/>
      <c r="C347" s="200"/>
      <c r="D347" s="200"/>
      <c r="E347" s="200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  <c r="R347" s="200"/>
      <c r="S347" s="200"/>
      <c r="T347" s="200"/>
      <c r="U347" s="200"/>
      <c r="V347" s="200"/>
      <c r="W347" s="200"/>
      <c r="X347" s="200"/>
      <c r="Y347" s="200"/>
      <c r="Z347" s="200"/>
      <c r="AA347" s="200"/>
      <c r="AB347" s="200"/>
    </row>
    <row r="348" ht="15.75" customHeight="1">
      <c r="A348" s="200"/>
      <c r="B348" s="200"/>
      <c r="C348" s="200"/>
      <c r="D348" s="200"/>
      <c r="E348" s="200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  <c r="AA348" s="200"/>
      <c r="AB348" s="200"/>
    </row>
    <row r="349" ht="15.75" customHeight="1">
      <c r="A349" s="200"/>
      <c r="B349" s="200"/>
      <c r="C349" s="200"/>
      <c r="D349" s="200"/>
      <c r="E349" s="200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  <c r="AA349" s="200"/>
      <c r="AB349" s="200"/>
    </row>
    <row r="350" ht="15.75" customHeight="1">
      <c r="A350" s="200"/>
      <c r="B350" s="200"/>
      <c r="C350" s="200"/>
      <c r="D350" s="200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  <c r="AA350" s="200"/>
      <c r="AB350" s="200"/>
    </row>
    <row r="351" ht="15.75" customHeight="1">
      <c r="A351" s="200"/>
      <c r="B351" s="200"/>
      <c r="C351" s="200"/>
      <c r="D351" s="200"/>
      <c r="E351" s="200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  <c r="AA351" s="200"/>
      <c r="AB351" s="200"/>
    </row>
    <row r="352" ht="15.75" customHeight="1">
      <c r="A352" s="200"/>
      <c r="B352" s="200"/>
      <c r="C352" s="200"/>
      <c r="D352" s="200"/>
      <c r="E352" s="200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  <c r="AA352" s="200"/>
      <c r="AB352" s="200"/>
    </row>
    <row r="353" ht="15.75" customHeight="1">
      <c r="A353" s="200"/>
      <c r="B353" s="200"/>
      <c r="C353" s="200"/>
      <c r="D353" s="200"/>
      <c r="E353" s="200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  <c r="AA353" s="200"/>
      <c r="AB353" s="200"/>
    </row>
    <row r="354" ht="15.75" customHeight="1">
      <c r="A354" s="200"/>
      <c r="B354" s="200"/>
      <c r="C354" s="200"/>
      <c r="D354" s="20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</row>
    <row r="355" ht="15.75" customHeight="1">
      <c r="A355" s="200"/>
      <c r="B355" s="200"/>
      <c r="C355" s="200"/>
      <c r="D355" s="20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  <c r="AA355" s="200"/>
      <c r="AB355" s="200"/>
    </row>
    <row r="356" ht="15.75" customHeight="1">
      <c r="A356" s="200"/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</row>
    <row r="357" ht="15.75" customHeight="1">
      <c r="A357" s="200"/>
      <c r="B357" s="200"/>
      <c r="C357" s="200"/>
      <c r="D357" s="20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200"/>
    </row>
    <row r="358" ht="15.75" customHeight="1">
      <c r="A358" s="200"/>
      <c r="B358" s="200"/>
      <c r="C358" s="200"/>
      <c r="D358" s="200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200"/>
    </row>
    <row r="359" ht="15.75" customHeight="1">
      <c r="A359" s="200"/>
      <c r="B359" s="200"/>
      <c r="C359" s="200"/>
      <c r="D359" s="20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200"/>
    </row>
    <row r="360" ht="15.75" customHeight="1">
      <c r="A360" s="200"/>
      <c r="B360" s="200"/>
      <c r="C360" s="200"/>
      <c r="D360" s="20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200"/>
    </row>
    <row r="361" ht="15.75" customHeight="1">
      <c r="A361" s="200"/>
      <c r="B361" s="200"/>
      <c r="C361" s="200"/>
      <c r="D361" s="20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  <c r="AA361" s="200"/>
      <c r="AB361" s="200"/>
    </row>
    <row r="362" ht="15.75" customHeight="1">
      <c r="A362" s="200"/>
      <c r="B362" s="200"/>
      <c r="C362" s="200"/>
      <c r="D362" s="20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  <c r="AA362" s="200"/>
      <c r="AB362" s="200"/>
    </row>
    <row r="363" ht="15.75" customHeight="1">
      <c r="A363" s="200"/>
      <c r="B363" s="200"/>
      <c r="C363" s="200"/>
      <c r="D363" s="200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  <c r="AA363" s="200"/>
      <c r="AB363" s="200"/>
    </row>
    <row r="364" ht="15.75" customHeight="1">
      <c r="A364" s="200"/>
      <c r="B364" s="200"/>
      <c r="C364" s="200"/>
      <c r="D364" s="200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  <c r="AA364" s="200"/>
      <c r="AB364" s="200"/>
    </row>
    <row r="365" ht="15.75" customHeight="1">
      <c r="A365" s="200"/>
      <c r="B365" s="200"/>
      <c r="C365" s="200"/>
      <c r="D365" s="200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  <c r="AA365" s="200"/>
      <c r="AB365" s="200"/>
    </row>
    <row r="366" ht="15.75" customHeight="1">
      <c r="A366" s="200"/>
      <c r="B366" s="200"/>
      <c r="C366" s="200"/>
      <c r="D366" s="200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</row>
    <row r="367" ht="15.75" customHeight="1">
      <c r="A367" s="200"/>
      <c r="B367" s="200"/>
      <c r="C367" s="200"/>
      <c r="D367" s="200"/>
      <c r="E367" s="200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</row>
    <row r="368" ht="15.75" customHeight="1">
      <c r="A368" s="200"/>
      <c r="B368" s="200"/>
      <c r="C368" s="200"/>
      <c r="D368" s="200"/>
      <c r="E368" s="200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</row>
    <row r="369" ht="15.75" customHeight="1">
      <c r="A369" s="200"/>
      <c r="B369" s="200"/>
      <c r="C369" s="200"/>
      <c r="D369" s="200"/>
      <c r="E369" s="200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</row>
    <row r="370" ht="15.75" customHeight="1">
      <c r="A370" s="200"/>
      <c r="B370" s="200"/>
      <c r="C370" s="200"/>
      <c r="D370" s="200"/>
      <c r="E370" s="200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</row>
    <row r="371" ht="15.75" customHeight="1">
      <c r="A371" s="200"/>
      <c r="B371" s="200"/>
      <c r="C371" s="200"/>
      <c r="D371" s="200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</row>
    <row r="372" ht="15.75" customHeight="1">
      <c r="A372" s="200"/>
      <c r="B372" s="200"/>
      <c r="C372" s="200"/>
      <c r="D372" s="200"/>
      <c r="E372" s="200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</row>
    <row r="373" ht="15.75" customHeight="1">
      <c r="A373" s="200"/>
      <c r="B373" s="200"/>
      <c r="C373" s="200"/>
      <c r="D373" s="200"/>
      <c r="E373" s="200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</row>
    <row r="374" ht="15.75" customHeight="1">
      <c r="A374" s="200"/>
      <c r="B374" s="200"/>
      <c r="C374" s="200"/>
      <c r="D374" s="200"/>
      <c r="E374" s="200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</row>
    <row r="375" ht="15.75" customHeight="1">
      <c r="A375" s="200"/>
      <c r="B375" s="200"/>
      <c r="C375" s="200"/>
      <c r="D375" s="200"/>
      <c r="E375" s="200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</row>
    <row r="376" ht="15.75" customHeight="1">
      <c r="A376" s="200"/>
      <c r="B376" s="200"/>
      <c r="C376" s="200"/>
      <c r="D376" s="200"/>
      <c r="E376" s="200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</row>
    <row r="377" ht="15.75" customHeight="1">
      <c r="A377" s="200"/>
      <c r="B377" s="200"/>
      <c r="C377" s="200"/>
      <c r="D377" s="200"/>
      <c r="E377" s="200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</row>
    <row r="378" ht="15.75" customHeight="1">
      <c r="A378" s="200"/>
      <c r="B378" s="200"/>
      <c r="C378" s="200"/>
      <c r="D378" s="200"/>
      <c r="E378" s="200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</row>
    <row r="379" ht="15.75" customHeight="1">
      <c r="A379" s="200"/>
      <c r="B379" s="200"/>
      <c r="C379" s="200"/>
      <c r="D379" s="200"/>
      <c r="E379" s="200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</row>
    <row r="380" ht="15.75" customHeight="1">
      <c r="A380" s="200"/>
      <c r="B380" s="200"/>
      <c r="C380" s="200"/>
      <c r="D380" s="200"/>
      <c r="E380" s="200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</row>
    <row r="381" ht="15.75" customHeight="1">
      <c r="A381" s="200"/>
      <c r="B381" s="200"/>
      <c r="C381" s="200"/>
      <c r="D381" s="200"/>
      <c r="E381" s="200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  <c r="AA381" s="200"/>
      <c r="AB381" s="200"/>
    </row>
    <row r="382" ht="15.75" customHeight="1">
      <c r="A382" s="200"/>
      <c r="B382" s="200"/>
      <c r="C382" s="200"/>
      <c r="D382" s="200"/>
      <c r="E382" s="200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  <c r="AA382" s="200"/>
      <c r="AB382" s="200"/>
    </row>
    <row r="383" ht="15.75" customHeight="1">
      <c r="A383" s="200"/>
      <c r="B383" s="200"/>
      <c r="C383" s="200"/>
      <c r="D383" s="200"/>
      <c r="E383" s="200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  <c r="AA383" s="200"/>
      <c r="AB383" s="200"/>
    </row>
    <row r="384" ht="15.75" customHeight="1">
      <c r="A384" s="200"/>
      <c r="B384" s="200"/>
      <c r="C384" s="200"/>
      <c r="D384" s="200"/>
      <c r="E384" s="200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200"/>
    </row>
    <row r="385" ht="15.75" customHeight="1">
      <c r="A385" s="200"/>
      <c r="B385" s="200"/>
      <c r="C385" s="200"/>
      <c r="D385" s="200"/>
      <c r="E385" s="200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200"/>
    </row>
    <row r="386" ht="15.75" customHeight="1">
      <c r="A386" s="200"/>
      <c r="B386" s="200"/>
      <c r="C386" s="200"/>
      <c r="D386" s="200"/>
      <c r="E386" s="200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200"/>
    </row>
    <row r="387" ht="15.75" customHeight="1">
      <c r="A387" s="200"/>
      <c r="B387" s="200"/>
      <c r="C387" s="200"/>
      <c r="D387" s="200"/>
      <c r="E387" s="200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200"/>
    </row>
    <row r="388" ht="15.75" customHeight="1">
      <c r="A388" s="200"/>
      <c r="B388" s="200"/>
      <c r="C388" s="200"/>
      <c r="D388" s="200"/>
      <c r="E388" s="200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200"/>
    </row>
    <row r="389" ht="15.75" customHeight="1">
      <c r="A389" s="200"/>
      <c r="B389" s="200"/>
      <c r="C389" s="200"/>
      <c r="D389" s="200"/>
      <c r="E389" s="200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  <c r="Z389" s="200"/>
      <c r="AA389" s="200"/>
      <c r="AB389" s="200"/>
    </row>
    <row r="390" ht="15.75" customHeight="1">
      <c r="A390" s="200"/>
      <c r="B390" s="200"/>
      <c r="C390" s="200"/>
      <c r="D390" s="200"/>
      <c r="E390" s="200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  <c r="AA390" s="200"/>
      <c r="AB390" s="200"/>
    </row>
    <row r="391" ht="15.75" customHeight="1">
      <c r="A391" s="200"/>
      <c r="B391" s="200"/>
      <c r="C391" s="200"/>
      <c r="D391" s="200"/>
      <c r="E391" s="200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</row>
    <row r="392" ht="15.75" customHeight="1">
      <c r="A392" s="200"/>
      <c r="B392" s="200"/>
      <c r="C392" s="200"/>
      <c r="D392" s="200"/>
      <c r="E392" s="200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</row>
    <row r="393" ht="15.75" customHeight="1">
      <c r="A393" s="200"/>
      <c r="B393" s="200"/>
      <c r="C393" s="200"/>
      <c r="D393" s="200"/>
      <c r="E393" s="200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</row>
    <row r="394" ht="15.75" customHeight="1">
      <c r="A394" s="200"/>
      <c r="B394" s="200"/>
      <c r="C394" s="200"/>
      <c r="D394" s="200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</row>
    <row r="395" ht="15.75" customHeight="1">
      <c r="A395" s="200"/>
      <c r="B395" s="200"/>
      <c r="C395" s="200"/>
      <c r="D395" s="200"/>
      <c r="E395" s="200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200"/>
    </row>
    <row r="396" ht="15.75" customHeight="1">
      <c r="A396" s="200"/>
      <c r="B396" s="200"/>
      <c r="C396" s="200"/>
      <c r="D396" s="200"/>
      <c r="E396" s="200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</row>
    <row r="397" ht="15.75" customHeight="1">
      <c r="A397" s="200"/>
      <c r="B397" s="200"/>
      <c r="C397" s="200"/>
      <c r="D397" s="200"/>
      <c r="E397" s="200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</row>
    <row r="398" ht="15.75" customHeight="1">
      <c r="A398" s="200"/>
      <c r="B398" s="200"/>
      <c r="C398" s="200"/>
      <c r="D398" s="200"/>
      <c r="E398" s="200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</row>
    <row r="399" ht="15.75" customHeight="1">
      <c r="A399" s="200"/>
      <c r="B399" s="200"/>
      <c r="C399" s="200"/>
      <c r="D399" s="200"/>
      <c r="E399" s="200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</row>
    <row r="400" ht="15.75" customHeight="1">
      <c r="A400" s="200"/>
      <c r="B400" s="200"/>
      <c r="C400" s="200"/>
      <c r="D400" s="200"/>
      <c r="E400" s="200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</row>
    <row r="401" ht="15.75" customHeight="1">
      <c r="A401" s="200"/>
      <c r="B401" s="200"/>
      <c r="C401" s="200"/>
      <c r="D401" s="200"/>
      <c r="E401" s="200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</row>
    <row r="402" ht="15.75" customHeight="1">
      <c r="A402" s="200"/>
      <c r="B402" s="200"/>
      <c r="C402" s="200"/>
      <c r="D402" s="200"/>
      <c r="E402" s="200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</row>
    <row r="403" ht="15.75" customHeight="1">
      <c r="A403" s="200"/>
      <c r="B403" s="200"/>
      <c r="C403" s="200"/>
      <c r="D403" s="200"/>
      <c r="E403" s="200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</row>
    <row r="404" ht="15.75" customHeight="1">
      <c r="A404" s="200"/>
      <c r="B404" s="200"/>
      <c r="C404" s="200"/>
      <c r="D404" s="200"/>
      <c r="E404" s="200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</row>
    <row r="405" ht="15.75" customHeight="1">
      <c r="A405" s="200"/>
      <c r="B405" s="200"/>
      <c r="C405" s="200"/>
      <c r="D405" s="200"/>
      <c r="E405" s="200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  <c r="AA405" s="200"/>
      <c r="AB405" s="200"/>
    </row>
    <row r="406" ht="15.75" customHeight="1">
      <c r="A406" s="200"/>
      <c r="B406" s="200"/>
      <c r="C406" s="200"/>
      <c r="D406" s="200"/>
      <c r="E406" s="200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  <c r="S406" s="200"/>
      <c r="T406" s="200"/>
      <c r="U406" s="200"/>
      <c r="V406" s="200"/>
      <c r="W406" s="200"/>
      <c r="X406" s="200"/>
      <c r="Y406" s="200"/>
      <c r="Z406" s="200"/>
      <c r="AA406" s="200"/>
      <c r="AB406" s="200"/>
    </row>
    <row r="407" ht="15.75" customHeight="1">
      <c r="A407" s="200"/>
      <c r="B407" s="200"/>
      <c r="C407" s="200"/>
      <c r="D407" s="200"/>
      <c r="E407" s="200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  <c r="R407" s="200"/>
      <c r="S407" s="200"/>
      <c r="T407" s="200"/>
      <c r="U407" s="200"/>
      <c r="V407" s="200"/>
      <c r="W407" s="200"/>
      <c r="X407" s="200"/>
      <c r="Y407" s="200"/>
      <c r="Z407" s="200"/>
      <c r="AA407" s="200"/>
      <c r="AB407" s="200"/>
    </row>
    <row r="408" ht="15.75" customHeight="1">
      <c r="A408" s="200"/>
      <c r="B408" s="200"/>
      <c r="C408" s="200"/>
      <c r="D408" s="200"/>
      <c r="E408" s="200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  <c r="R408" s="200"/>
      <c r="S408" s="200"/>
      <c r="T408" s="200"/>
      <c r="U408" s="200"/>
      <c r="V408" s="200"/>
      <c r="W408" s="200"/>
      <c r="X408" s="200"/>
      <c r="Y408" s="200"/>
      <c r="Z408" s="200"/>
      <c r="AA408" s="200"/>
      <c r="AB408" s="200"/>
    </row>
    <row r="409" ht="15.75" customHeight="1">
      <c r="A409" s="200"/>
      <c r="B409" s="200"/>
      <c r="C409" s="200"/>
      <c r="D409" s="200"/>
      <c r="E409" s="200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  <c r="R409" s="200"/>
      <c r="S409" s="200"/>
      <c r="T409" s="200"/>
      <c r="U409" s="200"/>
      <c r="V409" s="200"/>
      <c r="W409" s="200"/>
      <c r="X409" s="200"/>
      <c r="Y409" s="200"/>
      <c r="Z409" s="200"/>
      <c r="AA409" s="200"/>
      <c r="AB409" s="200"/>
    </row>
    <row r="410" ht="15.75" customHeight="1">
      <c r="A410" s="200"/>
      <c r="B410" s="200"/>
      <c r="C410" s="200"/>
      <c r="D410" s="200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  <c r="AA410" s="200"/>
      <c r="AB410" s="200"/>
    </row>
    <row r="411" ht="15.75" customHeight="1">
      <c r="A411" s="200"/>
      <c r="B411" s="200"/>
      <c r="C411" s="200"/>
      <c r="D411" s="200"/>
      <c r="E411" s="200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  <c r="R411" s="200"/>
      <c r="S411" s="200"/>
      <c r="T411" s="200"/>
      <c r="U411" s="200"/>
      <c r="V411" s="200"/>
      <c r="W411" s="200"/>
      <c r="X411" s="200"/>
      <c r="Y411" s="200"/>
      <c r="Z411" s="200"/>
      <c r="AA411" s="200"/>
      <c r="AB411" s="200"/>
    </row>
    <row r="412" ht="15.75" customHeight="1">
      <c r="A412" s="200"/>
      <c r="B412" s="200"/>
      <c r="C412" s="200"/>
      <c r="D412" s="200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  <c r="AA412" s="200"/>
      <c r="AB412" s="200"/>
    </row>
    <row r="413" ht="15.75" customHeight="1">
      <c r="A413" s="200"/>
      <c r="B413" s="200"/>
      <c r="C413" s="200"/>
      <c r="D413" s="200"/>
      <c r="E413" s="200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  <c r="Z413" s="200"/>
      <c r="AA413" s="200"/>
      <c r="AB413" s="200"/>
    </row>
    <row r="414" ht="15.75" customHeight="1">
      <c r="A414" s="200"/>
      <c r="B414" s="200"/>
      <c r="C414" s="200"/>
      <c r="D414" s="200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  <c r="AA414" s="200"/>
      <c r="AB414" s="200"/>
    </row>
    <row r="415" ht="15.75" customHeight="1">
      <c r="A415" s="200"/>
      <c r="B415" s="200"/>
      <c r="C415" s="200"/>
      <c r="D415" s="200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  <c r="AA415" s="200"/>
      <c r="AB415" s="200"/>
    </row>
    <row r="416" ht="15.75" customHeight="1">
      <c r="A416" s="200"/>
      <c r="B416" s="200"/>
      <c r="C416" s="200"/>
      <c r="D416" s="200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  <c r="AA416" s="200"/>
      <c r="AB416" s="200"/>
    </row>
    <row r="417" ht="15.75" customHeight="1">
      <c r="A417" s="200"/>
      <c r="B417" s="200"/>
      <c r="C417" s="200"/>
      <c r="D417" s="200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  <c r="AA417" s="200"/>
      <c r="AB417" s="200"/>
    </row>
    <row r="418" ht="15.75" customHeight="1">
      <c r="A418" s="200"/>
      <c r="B418" s="200"/>
      <c r="C418" s="200"/>
      <c r="D418" s="200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  <c r="Z418" s="200"/>
      <c r="AA418" s="200"/>
      <c r="AB418" s="200"/>
    </row>
    <row r="419" ht="15.75" customHeight="1">
      <c r="A419" s="200"/>
      <c r="B419" s="200"/>
      <c r="C419" s="200"/>
      <c r="D419" s="200"/>
      <c r="E419" s="200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  <c r="Z419" s="200"/>
      <c r="AA419" s="200"/>
      <c r="AB419" s="200"/>
    </row>
    <row r="420" ht="15.75" customHeight="1">
      <c r="A420" s="200"/>
      <c r="B420" s="200"/>
      <c r="C420" s="200"/>
      <c r="D420" s="200"/>
      <c r="E420" s="200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  <c r="R420" s="200"/>
      <c r="S420" s="200"/>
      <c r="T420" s="200"/>
      <c r="U420" s="200"/>
      <c r="V420" s="200"/>
      <c r="W420" s="200"/>
      <c r="X420" s="200"/>
      <c r="Y420" s="200"/>
      <c r="Z420" s="200"/>
      <c r="AA420" s="200"/>
      <c r="AB420" s="200"/>
    </row>
    <row r="421" ht="15.75" customHeight="1">
      <c r="A421" s="200"/>
      <c r="B421" s="200"/>
      <c r="C421" s="200"/>
      <c r="D421" s="200"/>
      <c r="E421" s="200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  <c r="R421" s="200"/>
      <c r="S421" s="200"/>
      <c r="T421" s="200"/>
      <c r="U421" s="200"/>
      <c r="V421" s="200"/>
      <c r="W421" s="200"/>
      <c r="X421" s="200"/>
      <c r="Y421" s="200"/>
      <c r="Z421" s="200"/>
      <c r="AA421" s="200"/>
      <c r="AB421" s="200"/>
    </row>
    <row r="422" ht="15.75" customHeight="1">
      <c r="A422" s="200"/>
      <c r="B422" s="200"/>
      <c r="C422" s="200"/>
      <c r="D422" s="200"/>
      <c r="E422" s="200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  <c r="R422" s="200"/>
      <c r="S422" s="200"/>
      <c r="T422" s="200"/>
      <c r="U422" s="200"/>
      <c r="V422" s="200"/>
      <c r="W422" s="200"/>
      <c r="X422" s="200"/>
      <c r="Y422" s="200"/>
      <c r="Z422" s="200"/>
      <c r="AA422" s="200"/>
      <c r="AB422" s="200"/>
    </row>
    <row r="423" ht="15.75" customHeight="1">
      <c r="A423" s="200"/>
      <c r="B423" s="200"/>
      <c r="C423" s="200"/>
      <c r="D423" s="200"/>
      <c r="E423" s="200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  <c r="R423" s="200"/>
      <c r="S423" s="200"/>
      <c r="T423" s="200"/>
      <c r="U423" s="200"/>
      <c r="V423" s="200"/>
      <c r="W423" s="200"/>
      <c r="X423" s="200"/>
      <c r="Y423" s="200"/>
      <c r="Z423" s="200"/>
      <c r="AA423" s="200"/>
      <c r="AB423" s="200"/>
    </row>
    <row r="424" ht="15.75" customHeight="1">
      <c r="A424" s="200"/>
      <c r="B424" s="200"/>
      <c r="C424" s="200"/>
      <c r="D424" s="200"/>
      <c r="E424" s="200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  <c r="Z424" s="200"/>
      <c r="AA424" s="200"/>
      <c r="AB424" s="200"/>
    </row>
    <row r="425" ht="15.75" customHeight="1">
      <c r="A425" s="200"/>
      <c r="B425" s="200"/>
      <c r="C425" s="200"/>
      <c r="D425" s="200"/>
      <c r="E425" s="200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  <c r="AA425" s="200"/>
      <c r="AB425" s="200"/>
    </row>
    <row r="426" ht="15.75" customHeight="1">
      <c r="A426" s="200"/>
      <c r="B426" s="200"/>
      <c r="C426" s="200"/>
      <c r="D426" s="200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200"/>
    </row>
    <row r="427" ht="15.75" customHeight="1">
      <c r="A427" s="200"/>
      <c r="B427" s="200"/>
      <c r="C427" s="200"/>
      <c r="D427" s="200"/>
      <c r="E427" s="200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  <c r="AA427" s="200"/>
      <c r="AB427" s="200"/>
    </row>
    <row r="428" ht="15.75" customHeight="1">
      <c r="A428" s="200"/>
      <c r="B428" s="200"/>
      <c r="C428" s="200"/>
      <c r="D428" s="200"/>
      <c r="E428" s="200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200"/>
    </row>
    <row r="429" ht="15.75" customHeight="1">
      <c r="A429" s="200"/>
      <c r="B429" s="200"/>
      <c r="C429" s="200"/>
      <c r="D429" s="200"/>
      <c r="E429" s="200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  <c r="AA429" s="200"/>
      <c r="AB429" s="200"/>
    </row>
    <row r="430" ht="15.75" customHeight="1">
      <c r="A430" s="200"/>
      <c r="B430" s="200"/>
      <c r="C430" s="200"/>
      <c r="D430" s="200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200"/>
    </row>
    <row r="431" ht="15.75" customHeight="1">
      <c r="A431" s="200"/>
      <c r="B431" s="200"/>
      <c r="C431" s="200"/>
      <c r="D431" s="200"/>
      <c r="E431" s="200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  <c r="AA431" s="200"/>
      <c r="AB431" s="200"/>
    </row>
    <row r="432" ht="15.75" customHeight="1">
      <c r="A432" s="200"/>
      <c r="B432" s="200"/>
      <c r="C432" s="200"/>
      <c r="D432" s="200"/>
      <c r="E432" s="200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  <c r="AA432" s="200"/>
      <c r="AB432" s="200"/>
    </row>
    <row r="433" ht="15.75" customHeight="1">
      <c r="A433" s="200"/>
      <c r="B433" s="200"/>
      <c r="C433" s="200"/>
      <c r="D433" s="200"/>
      <c r="E433" s="200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  <c r="AA433" s="200"/>
      <c r="AB433" s="200"/>
    </row>
    <row r="434" ht="15.75" customHeight="1">
      <c r="A434" s="200"/>
      <c r="B434" s="200"/>
      <c r="C434" s="200"/>
      <c r="D434" s="200"/>
      <c r="E434" s="200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  <c r="AA434" s="200"/>
      <c r="AB434" s="200"/>
    </row>
    <row r="435" ht="15.75" customHeight="1">
      <c r="A435" s="200"/>
      <c r="B435" s="200"/>
      <c r="C435" s="200"/>
      <c r="D435" s="200"/>
      <c r="E435" s="200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  <c r="AA435" s="200"/>
      <c r="AB435" s="200"/>
    </row>
    <row r="436" ht="15.75" customHeight="1">
      <c r="A436" s="200"/>
      <c r="B436" s="200"/>
      <c r="C436" s="200"/>
      <c r="D436" s="200"/>
      <c r="E436" s="200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  <c r="AA436" s="200"/>
      <c r="AB436" s="200"/>
    </row>
    <row r="437" ht="15.75" customHeight="1">
      <c r="A437" s="200"/>
      <c r="B437" s="200"/>
      <c r="C437" s="200"/>
      <c r="D437" s="200"/>
      <c r="E437" s="200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  <c r="AA437" s="200"/>
      <c r="AB437" s="200"/>
    </row>
    <row r="438" ht="15.75" customHeight="1">
      <c r="A438" s="200"/>
      <c r="B438" s="200"/>
      <c r="C438" s="200"/>
      <c r="D438" s="200"/>
      <c r="E438" s="200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200"/>
    </row>
    <row r="439" ht="15.75" customHeight="1">
      <c r="A439" s="200"/>
      <c r="B439" s="200"/>
      <c r="C439" s="200"/>
      <c r="D439" s="200"/>
      <c r="E439" s="200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200"/>
    </row>
    <row r="440" ht="15.75" customHeight="1">
      <c r="A440" s="200"/>
      <c r="B440" s="200"/>
      <c r="C440" s="200"/>
      <c r="D440" s="200"/>
      <c r="E440" s="200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</row>
    <row r="441" ht="15.75" customHeight="1">
      <c r="A441" s="200"/>
      <c r="B441" s="200"/>
      <c r="C441" s="200"/>
      <c r="D441" s="200"/>
      <c r="E441" s="200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</row>
    <row r="442" ht="15.75" customHeight="1">
      <c r="A442" s="200"/>
      <c r="B442" s="200"/>
      <c r="C442" s="200"/>
      <c r="D442" s="200"/>
      <c r="E442" s="200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</row>
    <row r="443" ht="15.75" customHeight="1">
      <c r="A443" s="200"/>
      <c r="B443" s="200"/>
      <c r="C443" s="200"/>
      <c r="D443" s="200"/>
      <c r="E443" s="200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</row>
    <row r="444" ht="15.75" customHeight="1">
      <c r="A444" s="200"/>
      <c r="B444" s="200"/>
      <c r="C444" s="200"/>
      <c r="D444" s="200"/>
      <c r="E444" s="200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</row>
    <row r="445" ht="15.75" customHeight="1">
      <c r="A445" s="200"/>
      <c r="B445" s="200"/>
      <c r="C445" s="200"/>
      <c r="D445" s="200"/>
      <c r="E445" s="200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</row>
    <row r="446" ht="15.75" customHeight="1">
      <c r="A446" s="200"/>
      <c r="B446" s="200"/>
      <c r="C446" s="200"/>
      <c r="D446" s="200"/>
      <c r="E446" s="200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</row>
    <row r="447" ht="15.75" customHeight="1">
      <c r="A447" s="200"/>
      <c r="B447" s="200"/>
      <c r="C447" s="200"/>
      <c r="D447" s="200"/>
      <c r="E447" s="200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200"/>
    </row>
    <row r="448" ht="15.75" customHeight="1">
      <c r="A448" s="200"/>
      <c r="B448" s="200"/>
      <c r="C448" s="200"/>
      <c r="D448" s="200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200"/>
    </row>
    <row r="449" ht="15.75" customHeight="1">
      <c r="A449" s="200"/>
      <c r="B449" s="200"/>
      <c r="C449" s="200"/>
      <c r="D449" s="200"/>
      <c r="E449" s="200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200"/>
    </row>
    <row r="450" ht="15.75" customHeight="1">
      <c r="A450" s="200"/>
      <c r="B450" s="200"/>
      <c r="C450" s="200"/>
      <c r="D450" s="200"/>
      <c r="E450" s="200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200"/>
    </row>
    <row r="451" ht="15.75" customHeight="1">
      <c r="A451" s="200"/>
      <c r="B451" s="200"/>
      <c r="C451" s="200"/>
      <c r="D451" s="200"/>
      <c r="E451" s="200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200"/>
    </row>
    <row r="452" ht="15.75" customHeight="1">
      <c r="A452" s="200"/>
      <c r="B452" s="200"/>
      <c r="C452" s="200"/>
      <c r="D452" s="200"/>
      <c r="E452" s="200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200"/>
    </row>
    <row r="453" ht="15.75" customHeight="1">
      <c r="A453" s="200"/>
      <c r="B453" s="200"/>
      <c r="C453" s="200"/>
      <c r="D453" s="200"/>
      <c r="E453" s="200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  <c r="AA453" s="200"/>
      <c r="AB453" s="200"/>
    </row>
    <row r="454" ht="15.75" customHeight="1">
      <c r="A454" s="200"/>
      <c r="B454" s="200"/>
      <c r="C454" s="200"/>
      <c r="D454" s="200"/>
      <c r="E454" s="200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  <c r="AA454" s="200"/>
      <c r="AB454" s="200"/>
    </row>
    <row r="455" ht="15.75" customHeight="1">
      <c r="A455" s="200"/>
      <c r="B455" s="200"/>
      <c r="C455" s="200"/>
      <c r="D455" s="200"/>
      <c r="E455" s="200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  <c r="AA455" s="200"/>
      <c r="AB455" s="200"/>
    </row>
    <row r="456" ht="15.75" customHeight="1">
      <c r="A456" s="200"/>
      <c r="B456" s="200"/>
      <c r="C456" s="200"/>
      <c r="D456" s="200"/>
      <c r="E456" s="200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  <c r="AA456" s="200"/>
      <c r="AB456" s="200"/>
    </row>
    <row r="457" ht="15.75" customHeight="1">
      <c r="A457" s="200"/>
      <c r="B457" s="200"/>
      <c r="C457" s="200"/>
      <c r="D457" s="200"/>
      <c r="E457" s="200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200"/>
    </row>
    <row r="458" ht="15.75" customHeight="1">
      <c r="A458" s="200"/>
      <c r="B458" s="200"/>
      <c r="C458" s="200"/>
      <c r="D458" s="200"/>
      <c r="E458" s="200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  <c r="AA458" s="200"/>
      <c r="AB458" s="200"/>
    </row>
    <row r="459" ht="15.75" customHeight="1">
      <c r="A459" s="200"/>
      <c r="B459" s="200"/>
      <c r="C459" s="200"/>
      <c r="D459" s="200"/>
      <c r="E459" s="200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  <c r="AA459" s="200"/>
      <c r="AB459" s="200"/>
    </row>
    <row r="460" ht="15.75" customHeight="1">
      <c r="A460" s="200"/>
      <c r="B460" s="200"/>
      <c r="C460" s="200"/>
      <c r="D460" s="200"/>
      <c r="E460" s="200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  <c r="AA460" s="200"/>
      <c r="AB460" s="200"/>
    </row>
    <row r="461" ht="15.75" customHeight="1">
      <c r="A461" s="200"/>
      <c r="B461" s="200"/>
      <c r="C461" s="200"/>
      <c r="D461" s="200"/>
      <c r="E461" s="200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200"/>
    </row>
    <row r="462" ht="15.75" customHeight="1">
      <c r="A462" s="200"/>
      <c r="B462" s="200"/>
      <c r="C462" s="200"/>
      <c r="D462" s="200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200"/>
    </row>
    <row r="463" ht="15.75" customHeight="1">
      <c r="A463" s="200"/>
      <c r="B463" s="200"/>
      <c r="C463" s="200"/>
      <c r="D463" s="200"/>
      <c r="E463" s="200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200"/>
    </row>
    <row r="464" ht="15.75" customHeight="1">
      <c r="A464" s="200"/>
      <c r="B464" s="200"/>
      <c r="C464" s="200"/>
      <c r="D464" s="200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  <c r="AA464" s="200"/>
      <c r="AB464" s="200"/>
    </row>
    <row r="465" ht="15.75" customHeight="1">
      <c r="A465" s="200"/>
      <c r="B465" s="200"/>
      <c r="C465" s="200"/>
      <c r="D465" s="200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  <c r="AA465" s="200"/>
      <c r="AB465" s="200"/>
    </row>
    <row r="466" ht="15.75" customHeight="1">
      <c r="A466" s="200"/>
      <c r="B466" s="200"/>
      <c r="C466" s="200"/>
      <c r="D466" s="200"/>
      <c r="E466" s="200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  <c r="AA466" s="200"/>
      <c r="AB466" s="200"/>
    </row>
    <row r="467" ht="15.75" customHeight="1">
      <c r="A467" s="200"/>
      <c r="B467" s="200"/>
      <c r="C467" s="200"/>
      <c r="D467" s="200"/>
      <c r="E467" s="200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  <c r="AA467" s="200"/>
      <c r="AB467" s="200"/>
    </row>
    <row r="468" ht="15.75" customHeight="1">
      <c r="A468" s="200"/>
      <c r="B468" s="200"/>
      <c r="C468" s="200"/>
      <c r="D468" s="200"/>
      <c r="E468" s="200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  <c r="AA468" s="200"/>
      <c r="AB468" s="200"/>
    </row>
    <row r="469" ht="15.75" customHeight="1">
      <c r="A469" s="200"/>
      <c r="B469" s="200"/>
      <c r="C469" s="200"/>
      <c r="D469" s="200"/>
      <c r="E469" s="200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  <c r="AA469" s="200"/>
      <c r="AB469" s="200"/>
    </row>
    <row r="470" ht="15.75" customHeight="1">
      <c r="A470" s="200"/>
      <c r="B470" s="200"/>
      <c r="C470" s="200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200"/>
    </row>
    <row r="471" ht="15.75" customHeight="1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200"/>
    </row>
    <row r="472" ht="15.75" customHeight="1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200"/>
    </row>
    <row r="473" ht="15.75" customHeight="1">
      <c r="A473" s="200"/>
      <c r="B473" s="200"/>
      <c r="C473" s="200"/>
      <c r="D473" s="200"/>
      <c r="E473" s="200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  <c r="AA473" s="200"/>
      <c r="AB473" s="200"/>
    </row>
    <row r="474" ht="15.75" customHeight="1">
      <c r="A474" s="200"/>
      <c r="B474" s="200"/>
      <c r="C474" s="200"/>
      <c r="D474" s="200"/>
      <c r="E474" s="200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  <c r="AA474" s="200"/>
      <c r="AB474" s="200"/>
    </row>
    <row r="475" ht="15.75" customHeight="1">
      <c r="A475" s="200"/>
      <c r="B475" s="200"/>
      <c r="C475" s="200"/>
      <c r="D475" s="200"/>
      <c r="E475" s="200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  <c r="AA475" s="200"/>
      <c r="AB475" s="200"/>
    </row>
    <row r="476" ht="15.75" customHeight="1">
      <c r="A476" s="200"/>
      <c r="B476" s="200"/>
      <c r="C476" s="200"/>
      <c r="D476" s="200"/>
      <c r="E476" s="200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  <c r="AA476" s="200"/>
      <c r="AB476" s="200"/>
    </row>
    <row r="477" ht="15.75" customHeight="1">
      <c r="A477" s="200"/>
      <c r="B477" s="200"/>
      <c r="C477" s="200"/>
      <c r="D477" s="200"/>
      <c r="E477" s="200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  <c r="AA477" s="200"/>
      <c r="AB477" s="200"/>
    </row>
    <row r="478" ht="15.75" customHeight="1">
      <c r="A478" s="200"/>
      <c r="B478" s="200"/>
      <c r="C478" s="200"/>
      <c r="D478" s="200"/>
      <c r="E478" s="200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  <c r="AA478" s="200"/>
      <c r="AB478" s="200"/>
    </row>
    <row r="479" ht="15.75" customHeight="1">
      <c r="A479" s="200"/>
      <c r="B479" s="200"/>
      <c r="C479" s="200"/>
      <c r="D479" s="200"/>
      <c r="E479" s="200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  <c r="AA479" s="200"/>
      <c r="AB479" s="200"/>
    </row>
    <row r="480" ht="15.75" customHeight="1">
      <c r="A480" s="200"/>
      <c r="B480" s="200"/>
      <c r="C480" s="200"/>
      <c r="D480" s="200"/>
      <c r="E480" s="200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  <c r="AA480" s="200"/>
      <c r="AB480" s="200"/>
    </row>
    <row r="481" ht="15.75" customHeight="1">
      <c r="A481" s="200"/>
      <c r="B481" s="200"/>
      <c r="C481" s="200"/>
      <c r="D481" s="200"/>
      <c r="E481" s="200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  <c r="AA481" s="200"/>
      <c r="AB481" s="200"/>
    </row>
    <row r="482" ht="15.75" customHeight="1">
      <c r="A482" s="200"/>
      <c r="B482" s="200"/>
      <c r="C482" s="200"/>
      <c r="D482" s="200"/>
      <c r="E482" s="200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  <c r="AA482" s="200"/>
      <c r="AB482" s="200"/>
    </row>
    <row r="483" ht="15.75" customHeight="1">
      <c r="A483" s="200"/>
      <c r="B483" s="200"/>
      <c r="C483" s="200"/>
      <c r="D483" s="200"/>
      <c r="E483" s="200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  <c r="AA483" s="200"/>
      <c r="AB483" s="200"/>
    </row>
    <row r="484" ht="15.75" customHeight="1">
      <c r="A484" s="200"/>
      <c r="B484" s="200"/>
      <c r="C484" s="200"/>
      <c r="D484" s="200"/>
      <c r="E484" s="200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  <c r="AA484" s="200"/>
      <c r="AB484" s="200"/>
    </row>
    <row r="485" ht="15.75" customHeight="1">
      <c r="A485" s="200"/>
      <c r="B485" s="200"/>
      <c r="C485" s="200"/>
      <c r="D485" s="200"/>
      <c r="E485" s="200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  <c r="AA485" s="200"/>
      <c r="AB485" s="200"/>
    </row>
    <row r="486" ht="15.75" customHeight="1">
      <c r="A486" s="200"/>
      <c r="B486" s="200"/>
      <c r="C486" s="200"/>
      <c r="D486" s="200"/>
      <c r="E486" s="200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  <c r="AA486" s="200"/>
      <c r="AB486" s="200"/>
    </row>
    <row r="487" ht="15.75" customHeight="1">
      <c r="A487" s="200"/>
      <c r="B487" s="200"/>
      <c r="C487" s="200"/>
      <c r="D487" s="200"/>
      <c r="E487" s="200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  <c r="AA487" s="200"/>
      <c r="AB487" s="200"/>
    </row>
    <row r="488" ht="15.75" customHeight="1">
      <c r="A488" s="200"/>
      <c r="B488" s="200"/>
      <c r="C488" s="200"/>
      <c r="D488" s="200"/>
      <c r="E488" s="200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  <c r="AA488" s="200"/>
      <c r="AB488" s="200"/>
    </row>
    <row r="489" ht="15.75" customHeight="1">
      <c r="A489" s="200"/>
      <c r="B489" s="200"/>
      <c r="C489" s="200"/>
      <c r="D489" s="200"/>
      <c r="E489" s="200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  <c r="AA489" s="200"/>
      <c r="AB489" s="200"/>
    </row>
    <row r="490" ht="15.75" customHeight="1">
      <c r="A490" s="200"/>
      <c r="B490" s="200"/>
      <c r="C490" s="200"/>
      <c r="D490" s="200"/>
      <c r="E490" s="200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  <c r="AA490" s="200"/>
      <c r="AB490" s="200"/>
    </row>
    <row r="491" ht="15.75" customHeight="1">
      <c r="A491" s="200"/>
      <c r="B491" s="200"/>
      <c r="C491" s="200"/>
      <c r="D491" s="200"/>
      <c r="E491" s="200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  <c r="AA491" s="200"/>
      <c r="AB491" s="200"/>
    </row>
    <row r="492" ht="15.75" customHeight="1">
      <c r="A492" s="200"/>
      <c r="B492" s="200"/>
      <c r="C492" s="200"/>
      <c r="D492" s="200"/>
      <c r="E492" s="200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  <c r="AA492" s="200"/>
      <c r="AB492" s="200"/>
    </row>
    <row r="493" ht="15.75" customHeight="1">
      <c r="A493" s="200"/>
      <c r="B493" s="200"/>
      <c r="C493" s="200"/>
      <c r="D493" s="200"/>
      <c r="E493" s="200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  <c r="AA493" s="200"/>
      <c r="AB493" s="200"/>
    </row>
    <row r="494" ht="15.75" customHeight="1">
      <c r="A494" s="200"/>
      <c r="B494" s="200"/>
      <c r="C494" s="200"/>
      <c r="D494" s="200"/>
      <c r="E494" s="200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  <c r="AA494" s="200"/>
      <c r="AB494" s="200"/>
    </row>
    <row r="495" ht="15.75" customHeight="1">
      <c r="A495" s="200"/>
      <c r="B495" s="200"/>
      <c r="C495" s="200"/>
      <c r="D495" s="200"/>
      <c r="E495" s="200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  <c r="AA495" s="200"/>
      <c r="AB495" s="200"/>
    </row>
    <row r="496" ht="15.75" customHeight="1">
      <c r="A496" s="200"/>
      <c r="B496" s="200"/>
      <c r="C496" s="200"/>
      <c r="D496" s="200"/>
      <c r="E496" s="200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  <c r="AA496" s="200"/>
      <c r="AB496" s="200"/>
    </row>
    <row r="497" ht="15.75" customHeight="1">
      <c r="A497" s="200"/>
      <c r="B497" s="200"/>
      <c r="C497" s="200"/>
      <c r="D497" s="200"/>
      <c r="E497" s="200"/>
      <c r="F497" s="200"/>
      <c r="G497" s="200"/>
      <c r="H497" s="200"/>
      <c r="I497" s="200"/>
      <c r="J497" s="200"/>
      <c r="K497" s="200"/>
      <c r="L497" s="200"/>
      <c r="M497" s="200"/>
      <c r="N497" s="200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  <c r="AA497" s="200"/>
      <c r="AB497" s="200"/>
    </row>
    <row r="498" ht="15.75" customHeight="1">
      <c r="A498" s="200"/>
      <c r="B498" s="200"/>
      <c r="C498" s="200"/>
      <c r="D498" s="200"/>
      <c r="E498" s="200"/>
      <c r="F498" s="200"/>
      <c r="G498" s="200"/>
      <c r="H498" s="200"/>
      <c r="I498" s="200"/>
      <c r="J498" s="200"/>
      <c r="K498" s="200"/>
      <c r="L498" s="200"/>
      <c r="M498" s="200"/>
      <c r="N498" s="200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  <c r="AA498" s="200"/>
      <c r="AB498" s="200"/>
    </row>
    <row r="499" ht="15.75" customHeight="1">
      <c r="A499" s="200"/>
      <c r="B499" s="200"/>
      <c r="C499" s="200"/>
      <c r="D499" s="200"/>
      <c r="E499" s="200"/>
      <c r="F499" s="200"/>
      <c r="G499" s="200"/>
      <c r="H499" s="200"/>
      <c r="I499" s="200"/>
      <c r="J499" s="200"/>
      <c r="K499" s="200"/>
      <c r="L499" s="200"/>
      <c r="M499" s="200"/>
      <c r="N499" s="200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  <c r="AA499" s="200"/>
      <c r="AB499" s="200"/>
    </row>
    <row r="500" ht="15.75" customHeight="1">
      <c r="A500" s="200"/>
      <c r="B500" s="200"/>
      <c r="C500" s="200"/>
      <c r="D500" s="200"/>
      <c r="E500" s="200"/>
      <c r="F500" s="200"/>
      <c r="G500" s="200"/>
      <c r="H500" s="200"/>
      <c r="I500" s="200"/>
      <c r="J500" s="200"/>
      <c r="K500" s="200"/>
      <c r="L500" s="200"/>
      <c r="M500" s="200"/>
      <c r="N500" s="200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  <c r="AA500" s="200"/>
      <c r="AB500" s="200"/>
    </row>
    <row r="501" ht="15.75" customHeight="1">
      <c r="A501" s="200"/>
      <c r="B501" s="200"/>
      <c r="C501" s="200"/>
      <c r="D501" s="200"/>
      <c r="E501" s="200"/>
      <c r="F501" s="200"/>
      <c r="G501" s="200"/>
      <c r="H501" s="200"/>
      <c r="I501" s="200"/>
      <c r="J501" s="200"/>
      <c r="K501" s="200"/>
      <c r="L501" s="200"/>
      <c r="M501" s="200"/>
      <c r="N501" s="200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  <c r="AA501" s="200"/>
      <c r="AB501" s="200"/>
    </row>
    <row r="502" ht="15.75" customHeight="1">
      <c r="A502" s="200"/>
      <c r="B502" s="200"/>
      <c r="C502" s="200"/>
      <c r="D502" s="200"/>
      <c r="E502" s="200"/>
      <c r="F502" s="200"/>
      <c r="G502" s="200"/>
      <c r="H502" s="200"/>
      <c r="I502" s="200"/>
      <c r="J502" s="200"/>
      <c r="K502" s="200"/>
      <c r="L502" s="200"/>
      <c r="M502" s="200"/>
      <c r="N502" s="200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  <c r="AA502" s="200"/>
      <c r="AB502" s="200"/>
    </row>
    <row r="503" ht="15.75" customHeight="1">
      <c r="A503" s="200"/>
      <c r="B503" s="200"/>
      <c r="C503" s="200"/>
      <c r="D503" s="200"/>
      <c r="E503" s="200"/>
      <c r="F503" s="200"/>
      <c r="G503" s="200"/>
      <c r="H503" s="200"/>
      <c r="I503" s="200"/>
      <c r="J503" s="200"/>
      <c r="K503" s="200"/>
      <c r="L503" s="200"/>
      <c r="M503" s="200"/>
      <c r="N503" s="200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  <c r="AA503" s="200"/>
      <c r="AB503" s="200"/>
    </row>
    <row r="504" ht="15.75" customHeight="1">
      <c r="A504" s="200"/>
      <c r="B504" s="200"/>
      <c r="C504" s="200"/>
      <c r="D504" s="200"/>
      <c r="E504" s="200"/>
      <c r="F504" s="200"/>
      <c r="G504" s="200"/>
      <c r="H504" s="200"/>
      <c r="I504" s="200"/>
      <c r="J504" s="200"/>
      <c r="K504" s="200"/>
      <c r="L504" s="200"/>
      <c r="M504" s="200"/>
      <c r="N504" s="200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  <c r="AA504" s="200"/>
      <c r="AB504" s="200"/>
    </row>
    <row r="505" ht="15.75" customHeight="1">
      <c r="A505" s="200"/>
      <c r="B505" s="200"/>
      <c r="C505" s="200"/>
      <c r="D505" s="200"/>
      <c r="E505" s="200"/>
      <c r="F505" s="200"/>
      <c r="G505" s="200"/>
      <c r="H505" s="200"/>
      <c r="I505" s="200"/>
      <c r="J505" s="200"/>
      <c r="K505" s="200"/>
      <c r="L505" s="200"/>
      <c r="M505" s="200"/>
      <c r="N505" s="200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  <c r="AA505" s="200"/>
      <c r="AB505" s="200"/>
    </row>
    <row r="506" ht="15.75" customHeight="1">
      <c r="A506" s="200"/>
      <c r="B506" s="200"/>
      <c r="C506" s="200"/>
      <c r="D506" s="200"/>
      <c r="E506" s="200"/>
      <c r="F506" s="200"/>
      <c r="G506" s="200"/>
      <c r="H506" s="200"/>
      <c r="I506" s="200"/>
      <c r="J506" s="200"/>
      <c r="K506" s="200"/>
      <c r="L506" s="200"/>
      <c r="M506" s="200"/>
      <c r="N506" s="200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  <c r="AA506" s="200"/>
      <c r="AB506" s="200"/>
    </row>
    <row r="507" ht="15.75" customHeight="1">
      <c r="A507" s="200"/>
      <c r="B507" s="200"/>
      <c r="C507" s="200"/>
      <c r="D507" s="200"/>
      <c r="E507" s="200"/>
      <c r="F507" s="200"/>
      <c r="G507" s="200"/>
      <c r="H507" s="200"/>
      <c r="I507" s="200"/>
      <c r="J507" s="200"/>
      <c r="K507" s="200"/>
      <c r="L507" s="200"/>
      <c r="M507" s="200"/>
      <c r="N507" s="200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  <c r="AA507" s="200"/>
      <c r="AB507" s="200"/>
    </row>
    <row r="508" ht="15.75" customHeight="1">
      <c r="A508" s="200"/>
      <c r="B508" s="200"/>
      <c r="C508" s="200"/>
      <c r="D508" s="200"/>
      <c r="E508" s="200"/>
      <c r="F508" s="200"/>
      <c r="G508" s="200"/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  <c r="AA508" s="200"/>
      <c r="AB508" s="200"/>
    </row>
    <row r="509" ht="15.75" customHeight="1">
      <c r="A509" s="200"/>
      <c r="B509" s="200"/>
      <c r="C509" s="200"/>
      <c r="D509" s="200"/>
      <c r="E509" s="200"/>
      <c r="F509" s="200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  <c r="AA509" s="200"/>
      <c r="AB509" s="200"/>
    </row>
    <row r="510" ht="15.75" customHeight="1">
      <c r="A510" s="200"/>
      <c r="B510" s="200"/>
      <c r="C510" s="200"/>
      <c r="D510" s="200"/>
      <c r="E510" s="200"/>
      <c r="F510" s="200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  <c r="AA510" s="200"/>
      <c r="AB510" s="200"/>
    </row>
    <row r="511" ht="15.75" customHeight="1">
      <c r="A511" s="200"/>
      <c r="B511" s="200"/>
      <c r="C511" s="200"/>
      <c r="D511" s="200"/>
      <c r="E511" s="200"/>
      <c r="F511" s="200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  <c r="AA511" s="200"/>
      <c r="AB511" s="200"/>
    </row>
    <row r="512" ht="15.75" customHeight="1">
      <c r="A512" s="200"/>
      <c r="B512" s="200"/>
      <c r="C512" s="200"/>
      <c r="D512" s="200"/>
      <c r="E512" s="200"/>
      <c r="F512" s="200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  <c r="AA512" s="200"/>
      <c r="AB512" s="200"/>
    </row>
    <row r="513" ht="15.75" customHeight="1">
      <c r="A513" s="200"/>
      <c r="B513" s="200"/>
      <c r="C513" s="200"/>
      <c r="D513" s="200"/>
      <c r="E513" s="200"/>
      <c r="F513" s="200"/>
      <c r="G513" s="200"/>
      <c r="H513" s="200"/>
      <c r="I513" s="200"/>
      <c r="J513" s="200"/>
      <c r="K513" s="200"/>
      <c r="L513" s="200"/>
      <c r="M513" s="200"/>
      <c r="N513" s="200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  <c r="AA513" s="200"/>
      <c r="AB513" s="200"/>
    </row>
    <row r="514" ht="15.75" customHeight="1">
      <c r="A514" s="200"/>
      <c r="B514" s="200"/>
      <c r="C514" s="200"/>
      <c r="D514" s="200"/>
      <c r="E514" s="200"/>
      <c r="F514" s="200"/>
      <c r="G514" s="200"/>
      <c r="H514" s="200"/>
      <c r="I514" s="200"/>
      <c r="J514" s="200"/>
      <c r="K514" s="200"/>
      <c r="L514" s="200"/>
      <c r="M514" s="200"/>
      <c r="N514" s="200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  <c r="AA514" s="200"/>
      <c r="AB514" s="200"/>
    </row>
    <row r="515" ht="15.75" customHeight="1">
      <c r="A515" s="200"/>
      <c r="B515" s="200"/>
      <c r="C515" s="200"/>
      <c r="D515" s="200"/>
      <c r="E515" s="200"/>
      <c r="F515" s="200"/>
      <c r="G515" s="200"/>
      <c r="H515" s="200"/>
      <c r="I515" s="200"/>
      <c r="J515" s="200"/>
      <c r="K515" s="200"/>
      <c r="L515" s="200"/>
      <c r="M515" s="200"/>
      <c r="N515" s="200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  <c r="AA515" s="200"/>
      <c r="AB515" s="200"/>
    </row>
    <row r="516" ht="15.75" customHeight="1">
      <c r="A516" s="200"/>
      <c r="B516" s="200"/>
      <c r="C516" s="200"/>
      <c r="D516" s="200"/>
      <c r="E516" s="200"/>
      <c r="F516" s="200"/>
      <c r="G516" s="200"/>
      <c r="H516" s="200"/>
      <c r="I516" s="200"/>
      <c r="J516" s="200"/>
      <c r="K516" s="200"/>
      <c r="L516" s="200"/>
      <c r="M516" s="200"/>
      <c r="N516" s="200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  <c r="AA516" s="200"/>
      <c r="AB516" s="200"/>
    </row>
    <row r="517" ht="15.75" customHeight="1">
      <c r="A517" s="200"/>
      <c r="B517" s="200"/>
      <c r="C517" s="200"/>
      <c r="D517" s="200"/>
      <c r="E517" s="200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  <c r="AA517" s="200"/>
      <c r="AB517" s="200"/>
    </row>
    <row r="518" ht="15.75" customHeight="1">
      <c r="A518" s="200"/>
      <c r="B518" s="200"/>
      <c r="C518" s="200"/>
      <c r="D518" s="200"/>
      <c r="E518" s="200"/>
      <c r="F518" s="200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  <c r="AA518" s="200"/>
      <c r="AB518" s="200"/>
    </row>
    <row r="519" ht="15.75" customHeight="1">
      <c r="A519" s="200"/>
      <c r="B519" s="200"/>
      <c r="C519" s="200"/>
      <c r="D519" s="200"/>
      <c r="E519" s="200"/>
      <c r="F519" s="200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  <c r="AA519" s="200"/>
      <c r="AB519" s="200"/>
    </row>
    <row r="520" ht="15.75" customHeight="1">
      <c r="A520" s="200"/>
      <c r="B520" s="200"/>
      <c r="C520" s="200"/>
      <c r="D520" s="200"/>
      <c r="E520" s="200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  <c r="AA520" s="200"/>
      <c r="AB520" s="200"/>
    </row>
    <row r="521" ht="15.75" customHeight="1">
      <c r="A521" s="200"/>
      <c r="B521" s="200"/>
      <c r="C521" s="200"/>
      <c r="D521" s="200"/>
      <c r="E521" s="200"/>
      <c r="F521" s="200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  <c r="AA521" s="200"/>
      <c r="AB521" s="200"/>
    </row>
    <row r="522" ht="15.75" customHeight="1">
      <c r="A522" s="200"/>
      <c r="B522" s="200"/>
      <c r="C522" s="200"/>
      <c r="D522" s="200"/>
      <c r="E522" s="200"/>
      <c r="F522" s="200"/>
      <c r="G522" s="200"/>
      <c r="H522" s="200"/>
      <c r="I522" s="200"/>
      <c r="J522" s="200"/>
      <c r="K522" s="200"/>
      <c r="L522" s="200"/>
      <c r="M522" s="200"/>
      <c r="N522" s="200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  <c r="AA522" s="200"/>
      <c r="AB522" s="200"/>
    </row>
    <row r="523" ht="15.75" customHeight="1">
      <c r="A523" s="200"/>
      <c r="B523" s="200"/>
      <c r="C523" s="200"/>
      <c r="D523" s="200"/>
      <c r="E523" s="200"/>
      <c r="F523" s="200"/>
      <c r="G523" s="200"/>
      <c r="H523" s="200"/>
      <c r="I523" s="200"/>
      <c r="J523" s="200"/>
      <c r="K523" s="200"/>
      <c r="L523" s="200"/>
      <c r="M523" s="200"/>
      <c r="N523" s="200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  <c r="AA523" s="200"/>
      <c r="AB523" s="200"/>
    </row>
    <row r="524" ht="15.75" customHeight="1">
      <c r="A524" s="200"/>
      <c r="B524" s="200"/>
      <c r="C524" s="200"/>
      <c r="D524" s="200"/>
      <c r="E524" s="200"/>
      <c r="F524" s="200"/>
      <c r="G524" s="200"/>
      <c r="H524" s="200"/>
      <c r="I524" s="200"/>
      <c r="J524" s="200"/>
      <c r="K524" s="200"/>
      <c r="L524" s="200"/>
      <c r="M524" s="200"/>
      <c r="N524" s="200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  <c r="AA524" s="200"/>
      <c r="AB524" s="200"/>
    </row>
    <row r="525" ht="15.75" customHeight="1">
      <c r="A525" s="200"/>
      <c r="B525" s="200"/>
      <c r="C525" s="200"/>
      <c r="D525" s="200"/>
      <c r="E525" s="200"/>
      <c r="F525" s="200"/>
      <c r="G525" s="200"/>
      <c r="H525" s="200"/>
      <c r="I525" s="200"/>
      <c r="J525" s="200"/>
      <c r="K525" s="200"/>
      <c r="L525" s="200"/>
      <c r="M525" s="200"/>
      <c r="N525" s="200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  <c r="AA525" s="200"/>
      <c r="AB525" s="200"/>
    </row>
    <row r="526" ht="15.75" customHeight="1">
      <c r="A526" s="200"/>
      <c r="B526" s="200"/>
      <c r="C526" s="200"/>
      <c r="D526" s="200"/>
      <c r="E526" s="200"/>
      <c r="F526" s="200"/>
      <c r="G526" s="200"/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  <c r="AA526" s="200"/>
      <c r="AB526" s="200"/>
    </row>
    <row r="527" ht="15.75" customHeight="1">
      <c r="A527" s="200"/>
      <c r="B527" s="200"/>
      <c r="C527" s="200"/>
      <c r="D527" s="200"/>
      <c r="E527" s="200"/>
      <c r="F527" s="200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  <c r="AA527" s="200"/>
      <c r="AB527" s="200"/>
    </row>
    <row r="528" ht="15.75" customHeight="1">
      <c r="A528" s="200"/>
      <c r="B528" s="200"/>
      <c r="C528" s="200"/>
      <c r="D528" s="200"/>
      <c r="E528" s="200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  <c r="AA528" s="200"/>
      <c r="AB528" s="200"/>
    </row>
    <row r="529" ht="15.75" customHeight="1">
      <c r="A529" s="200"/>
      <c r="B529" s="200"/>
      <c r="C529" s="200"/>
      <c r="D529" s="200"/>
      <c r="E529" s="200"/>
      <c r="F529" s="200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  <c r="AA529" s="200"/>
      <c r="AB529" s="200"/>
    </row>
    <row r="530" ht="15.75" customHeight="1">
      <c r="A530" s="200"/>
      <c r="B530" s="200"/>
      <c r="C530" s="200"/>
      <c r="D530" s="200"/>
      <c r="E530" s="200"/>
      <c r="F530" s="200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  <c r="AA530" s="200"/>
      <c r="AB530" s="200"/>
    </row>
    <row r="531" ht="15.75" customHeight="1">
      <c r="A531" s="200"/>
      <c r="B531" s="200"/>
      <c r="C531" s="200"/>
      <c r="D531" s="200"/>
      <c r="E531" s="200"/>
      <c r="F531" s="200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  <c r="AA531" s="200"/>
      <c r="AB531" s="200"/>
    </row>
    <row r="532" ht="15.75" customHeight="1">
      <c r="A532" s="200"/>
      <c r="B532" s="200"/>
      <c r="C532" s="200"/>
      <c r="D532" s="200"/>
      <c r="E532" s="200"/>
      <c r="F532" s="200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  <c r="AA532" s="200"/>
      <c r="AB532" s="200"/>
    </row>
    <row r="533" ht="15.75" customHeight="1">
      <c r="A533" s="200"/>
      <c r="B533" s="200"/>
      <c r="C533" s="200"/>
      <c r="D533" s="200"/>
      <c r="E533" s="200"/>
      <c r="F533" s="200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  <c r="AA533" s="200"/>
      <c r="AB533" s="200"/>
    </row>
    <row r="534" ht="15.75" customHeight="1">
      <c r="A534" s="200"/>
      <c r="B534" s="200"/>
      <c r="C534" s="200"/>
      <c r="D534" s="200"/>
      <c r="E534" s="200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200"/>
    </row>
    <row r="535" ht="15.75" customHeight="1">
      <c r="A535" s="200"/>
      <c r="B535" s="200"/>
      <c r="C535" s="200"/>
      <c r="D535" s="200"/>
      <c r="E535" s="200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</row>
    <row r="536" ht="15.75" customHeight="1">
      <c r="A536" s="200"/>
      <c r="B536" s="200"/>
      <c r="C536" s="200"/>
      <c r="D536" s="200"/>
      <c r="E536" s="200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</row>
    <row r="537" ht="15.75" customHeight="1">
      <c r="A537" s="200"/>
      <c r="B537" s="200"/>
      <c r="C537" s="200"/>
      <c r="D537" s="200"/>
      <c r="E537" s="200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</row>
    <row r="538" ht="15.75" customHeight="1">
      <c r="A538" s="200"/>
      <c r="B538" s="200"/>
      <c r="C538" s="200"/>
      <c r="D538" s="200"/>
      <c r="E538" s="200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</row>
    <row r="539" ht="15.75" customHeight="1">
      <c r="A539" s="200"/>
      <c r="B539" s="200"/>
      <c r="C539" s="200"/>
      <c r="D539" s="200"/>
      <c r="E539" s="200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</row>
    <row r="540" ht="15.75" customHeight="1">
      <c r="A540" s="200"/>
      <c r="B540" s="200"/>
      <c r="C540" s="200"/>
      <c r="D540" s="200"/>
      <c r="E540" s="200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</row>
    <row r="541" ht="15.75" customHeight="1">
      <c r="A541" s="200"/>
      <c r="B541" s="200"/>
      <c r="C541" s="200"/>
      <c r="D541" s="200"/>
      <c r="E541" s="200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</row>
    <row r="542" ht="15.75" customHeight="1">
      <c r="A542" s="200"/>
      <c r="B542" s="200"/>
      <c r="C542" s="200"/>
      <c r="D542" s="200"/>
      <c r="E542" s="200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</row>
    <row r="543" ht="15.75" customHeight="1">
      <c r="A543" s="200"/>
      <c r="B543" s="200"/>
      <c r="C543" s="200"/>
      <c r="D543" s="200"/>
      <c r="E543" s="200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</row>
    <row r="544" ht="15.75" customHeight="1">
      <c r="A544" s="200"/>
      <c r="B544" s="200"/>
      <c r="C544" s="200"/>
      <c r="D544" s="200"/>
      <c r="E544" s="200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</row>
    <row r="545" ht="15.75" customHeight="1">
      <c r="A545" s="200"/>
      <c r="B545" s="200"/>
      <c r="C545" s="200"/>
      <c r="D545" s="200"/>
      <c r="E545" s="200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</row>
    <row r="546" ht="15.75" customHeight="1">
      <c r="A546" s="200"/>
      <c r="B546" s="200"/>
      <c r="C546" s="200"/>
      <c r="D546" s="200"/>
      <c r="E546" s="200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</row>
    <row r="547" ht="15.75" customHeight="1">
      <c r="A547" s="200"/>
      <c r="B547" s="200"/>
      <c r="C547" s="200"/>
      <c r="D547" s="200"/>
      <c r="E547" s="200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</row>
    <row r="548" ht="15.75" customHeight="1">
      <c r="A548" s="200"/>
      <c r="B548" s="200"/>
      <c r="C548" s="200"/>
      <c r="D548" s="200"/>
      <c r="E548" s="200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</row>
    <row r="549" ht="15.75" customHeight="1">
      <c r="A549" s="200"/>
      <c r="B549" s="200"/>
      <c r="C549" s="200"/>
      <c r="D549" s="200"/>
      <c r="E549" s="200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  <c r="AA549" s="200"/>
      <c r="AB549" s="200"/>
    </row>
    <row r="550" ht="15.75" customHeight="1">
      <c r="A550" s="200"/>
      <c r="B550" s="200"/>
      <c r="C550" s="200"/>
      <c r="D550" s="200"/>
      <c r="E550" s="200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  <c r="Z550" s="200"/>
      <c r="AA550" s="200"/>
      <c r="AB550" s="200"/>
    </row>
    <row r="551" ht="15.75" customHeight="1">
      <c r="A551" s="200"/>
      <c r="B551" s="200"/>
      <c r="C551" s="200"/>
      <c r="D551" s="200"/>
      <c r="E551" s="200"/>
      <c r="F551" s="200"/>
      <c r="G551" s="200"/>
      <c r="H551" s="200"/>
      <c r="I551" s="200"/>
      <c r="J551" s="200"/>
      <c r="K551" s="200"/>
      <c r="L551" s="200"/>
      <c r="M551" s="200"/>
      <c r="N551" s="200"/>
      <c r="O551" s="200"/>
      <c r="P551" s="200"/>
      <c r="Q551" s="200"/>
      <c r="R551" s="200"/>
      <c r="S551" s="200"/>
      <c r="T551" s="200"/>
      <c r="U551" s="200"/>
      <c r="V551" s="200"/>
      <c r="W551" s="200"/>
      <c r="X551" s="200"/>
      <c r="Y551" s="200"/>
      <c r="Z551" s="200"/>
      <c r="AA551" s="200"/>
      <c r="AB551" s="200"/>
    </row>
    <row r="552" ht="15.75" customHeight="1">
      <c r="A552" s="200"/>
      <c r="B552" s="200"/>
      <c r="C552" s="200"/>
      <c r="D552" s="200"/>
      <c r="E552" s="200"/>
      <c r="F552" s="200"/>
      <c r="G552" s="200"/>
      <c r="H552" s="200"/>
      <c r="I552" s="200"/>
      <c r="J552" s="200"/>
      <c r="K552" s="200"/>
      <c r="L552" s="200"/>
      <c r="M552" s="200"/>
      <c r="N552" s="200"/>
      <c r="O552" s="200"/>
      <c r="P552" s="200"/>
      <c r="Q552" s="200"/>
      <c r="R552" s="200"/>
      <c r="S552" s="200"/>
      <c r="T552" s="200"/>
      <c r="U552" s="200"/>
      <c r="V552" s="200"/>
      <c r="W552" s="200"/>
      <c r="X552" s="200"/>
      <c r="Y552" s="200"/>
      <c r="Z552" s="200"/>
      <c r="AA552" s="200"/>
      <c r="AB552" s="200"/>
    </row>
    <row r="553" ht="15.75" customHeight="1">
      <c r="A553" s="200"/>
      <c r="B553" s="200"/>
      <c r="C553" s="200"/>
      <c r="D553" s="200"/>
      <c r="E553" s="200"/>
      <c r="F553" s="200"/>
      <c r="G553" s="200"/>
      <c r="H553" s="200"/>
      <c r="I553" s="200"/>
      <c r="J553" s="200"/>
      <c r="K553" s="200"/>
      <c r="L553" s="200"/>
      <c r="M553" s="200"/>
      <c r="N553" s="200"/>
      <c r="O553" s="200"/>
      <c r="P553" s="200"/>
      <c r="Q553" s="200"/>
      <c r="R553" s="200"/>
      <c r="S553" s="200"/>
      <c r="T553" s="200"/>
      <c r="U553" s="200"/>
      <c r="V553" s="200"/>
      <c r="W553" s="200"/>
      <c r="X553" s="200"/>
      <c r="Y553" s="200"/>
      <c r="Z553" s="200"/>
      <c r="AA553" s="200"/>
      <c r="AB553" s="200"/>
    </row>
    <row r="554" ht="15.75" customHeight="1">
      <c r="A554" s="200"/>
      <c r="B554" s="200"/>
      <c r="C554" s="200"/>
      <c r="D554" s="200"/>
      <c r="E554" s="200"/>
      <c r="F554" s="200"/>
      <c r="G554" s="200"/>
      <c r="H554" s="200"/>
      <c r="I554" s="200"/>
      <c r="J554" s="200"/>
      <c r="K554" s="200"/>
      <c r="L554" s="200"/>
      <c r="M554" s="200"/>
      <c r="N554" s="200"/>
      <c r="O554" s="200"/>
      <c r="P554" s="200"/>
      <c r="Q554" s="200"/>
      <c r="R554" s="200"/>
      <c r="S554" s="200"/>
      <c r="T554" s="200"/>
      <c r="U554" s="200"/>
      <c r="V554" s="200"/>
      <c r="W554" s="200"/>
      <c r="X554" s="200"/>
      <c r="Y554" s="200"/>
      <c r="Z554" s="200"/>
      <c r="AA554" s="200"/>
      <c r="AB554" s="200"/>
    </row>
    <row r="555" ht="15.75" customHeight="1">
      <c r="A555" s="200"/>
      <c r="B555" s="200"/>
      <c r="C555" s="200"/>
      <c r="D555" s="200"/>
      <c r="E555" s="200"/>
      <c r="F555" s="200"/>
      <c r="G555" s="200"/>
      <c r="H555" s="200"/>
      <c r="I555" s="200"/>
      <c r="J555" s="200"/>
      <c r="K555" s="200"/>
      <c r="L555" s="200"/>
      <c r="M555" s="200"/>
      <c r="N555" s="200"/>
      <c r="O555" s="200"/>
      <c r="P555" s="200"/>
      <c r="Q555" s="200"/>
      <c r="R555" s="200"/>
      <c r="S555" s="200"/>
      <c r="T555" s="200"/>
      <c r="U555" s="200"/>
      <c r="V555" s="200"/>
      <c r="W555" s="200"/>
      <c r="X555" s="200"/>
      <c r="Y555" s="200"/>
      <c r="Z555" s="200"/>
      <c r="AA555" s="200"/>
      <c r="AB555" s="200"/>
    </row>
    <row r="556" ht="15.75" customHeight="1">
      <c r="A556" s="200"/>
      <c r="B556" s="200"/>
      <c r="C556" s="200"/>
      <c r="D556" s="200"/>
      <c r="E556" s="200"/>
      <c r="F556" s="200"/>
      <c r="G556" s="200"/>
      <c r="H556" s="200"/>
      <c r="I556" s="200"/>
      <c r="J556" s="200"/>
      <c r="K556" s="200"/>
      <c r="L556" s="200"/>
      <c r="M556" s="200"/>
      <c r="N556" s="200"/>
      <c r="O556" s="200"/>
      <c r="P556" s="200"/>
      <c r="Q556" s="200"/>
      <c r="R556" s="200"/>
      <c r="S556" s="200"/>
      <c r="T556" s="200"/>
      <c r="U556" s="200"/>
      <c r="V556" s="200"/>
      <c r="W556" s="200"/>
      <c r="X556" s="200"/>
      <c r="Y556" s="200"/>
      <c r="Z556" s="200"/>
      <c r="AA556" s="200"/>
      <c r="AB556" s="200"/>
    </row>
    <row r="557" ht="15.75" customHeight="1">
      <c r="A557" s="200"/>
      <c r="B557" s="200"/>
      <c r="C557" s="200"/>
      <c r="D557" s="200"/>
      <c r="E557" s="200"/>
      <c r="F557" s="200"/>
      <c r="G557" s="200"/>
      <c r="H557" s="200"/>
      <c r="I557" s="200"/>
      <c r="J557" s="200"/>
      <c r="K557" s="200"/>
      <c r="L557" s="200"/>
      <c r="M557" s="200"/>
      <c r="N557" s="200"/>
      <c r="O557" s="200"/>
      <c r="P557" s="200"/>
      <c r="Q557" s="200"/>
      <c r="R557" s="200"/>
      <c r="S557" s="200"/>
      <c r="T557" s="200"/>
      <c r="U557" s="200"/>
      <c r="V557" s="200"/>
      <c r="W557" s="200"/>
      <c r="X557" s="200"/>
      <c r="Y557" s="200"/>
      <c r="Z557" s="200"/>
      <c r="AA557" s="200"/>
      <c r="AB557" s="200"/>
    </row>
    <row r="558" ht="15.75" customHeight="1">
      <c r="A558" s="200"/>
      <c r="B558" s="200"/>
      <c r="C558" s="200"/>
      <c r="D558" s="200"/>
      <c r="E558" s="200"/>
      <c r="F558" s="200"/>
      <c r="G558" s="200"/>
      <c r="H558" s="200"/>
      <c r="I558" s="200"/>
      <c r="J558" s="200"/>
      <c r="K558" s="200"/>
      <c r="L558" s="200"/>
      <c r="M558" s="200"/>
      <c r="N558" s="200"/>
      <c r="O558" s="200"/>
      <c r="P558" s="200"/>
      <c r="Q558" s="200"/>
      <c r="R558" s="200"/>
      <c r="S558" s="200"/>
      <c r="T558" s="200"/>
      <c r="U558" s="200"/>
      <c r="V558" s="200"/>
      <c r="W558" s="200"/>
      <c r="X558" s="200"/>
      <c r="Y558" s="200"/>
      <c r="Z558" s="200"/>
      <c r="AA558" s="200"/>
      <c r="AB558" s="200"/>
    </row>
    <row r="559" ht="15.75" customHeight="1">
      <c r="A559" s="200"/>
      <c r="B559" s="200"/>
      <c r="C559" s="200"/>
      <c r="D559" s="200"/>
      <c r="E559" s="200"/>
      <c r="F559" s="200"/>
      <c r="G559" s="200"/>
      <c r="H559" s="200"/>
      <c r="I559" s="200"/>
      <c r="J559" s="200"/>
      <c r="K559" s="200"/>
      <c r="L559" s="200"/>
      <c r="M559" s="200"/>
      <c r="N559" s="200"/>
      <c r="O559" s="200"/>
      <c r="P559" s="200"/>
      <c r="Q559" s="200"/>
      <c r="R559" s="200"/>
      <c r="S559" s="200"/>
      <c r="T559" s="200"/>
      <c r="U559" s="200"/>
      <c r="V559" s="200"/>
      <c r="W559" s="200"/>
      <c r="X559" s="200"/>
      <c r="Y559" s="200"/>
      <c r="Z559" s="200"/>
      <c r="AA559" s="200"/>
      <c r="AB559" s="200"/>
    </row>
    <row r="560" ht="15.75" customHeight="1">
      <c r="A560" s="200"/>
      <c r="B560" s="200"/>
      <c r="C560" s="200"/>
      <c r="D560" s="200"/>
      <c r="E560" s="200"/>
      <c r="F560" s="200"/>
      <c r="G560" s="200"/>
      <c r="H560" s="200"/>
      <c r="I560" s="200"/>
      <c r="J560" s="200"/>
      <c r="K560" s="200"/>
      <c r="L560" s="200"/>
      <c r="M560" s="200"/>
      <c r="N560" s="200"/>
      <c r="O560" s="200"/>
      <c r="P560" s="200"/>
      <c r="Q560" s="200"/>
      <c r="R560" s="200"/>
      <c r="S560" s="200"/>
      <c r="T560" s="200"/>
      <c r="U560" s="200"/>
      <c r="V560" s="200"/>
      <c r="W560" s="200"/>
      <c r="X560" s="200"/>
      <c r="Y560" s="200"/>
      <c r="Z560" s="200"/>
      <c r="AA560" s="200"/>
      <c r="AB560" s="200"/>
    </row>
    <row r="561" ht="15.75" customHeight="1">
      <c r="A561" s="200"/>
      <c r="B561" s="200"/>
      <c r="C561" s="200"/>
      <c r="D561" s="200"/>
      <c r="E561" s="200"/>
      <c r="F561" s="200"/>
      <c r="G561" s="200"/>
      <c r="H561" s="200"/>
      <c r="I561" s="200"/>
      <c r="J561" s="200"/>
      <c r="K561" s="200"/>
      <c r="L561" s="200"/>
      <c r="M561" s="200"/>
      <c r="N561" s="200"/>
      <c r="O561" s="200"/>
      <c r="P561" s="200"/>
      <c r="Q561" s="200"/>
      <c r="R561" s="200"/>
      <c r="S561" s="200"/>
      <c r="T561" s="200"/>
      <c r="U561" s="200"/>
      <c r="V561" s="200"/>
      <c r="W561" s="200"/>
      <c r="X561" s="200"/>
      <c r="Y561" s="200"/>
      <c r="Z561" s="200"/>
      <c r="AA561" s="200"/>
      <c r="AB561" s="200"/>
    </row>
    <row r="562" ht="15.75" customHeight="1">
      <c r="A562" s="200"/>
      <c r="B562" s="200"/>
      <c r="C562" s="200"/>
      <c r="D562" s="200"/>
      <c r="E562" s="200"/>
      <c r="F562" s="200"/>
      <c r="G562" s="200"/>
      <c r="H562" s="200"/>
      <c r="I562" s="200"/>
      <c r="J562" s="200"/>
      <c r="K562" s="200"/>
      <c r="L562" s="200"/>
      <c r="M562" s="200"/>
      <c r="N562" s="200"/>
      <c r="O562" s="200"/>
      <c r="P562" s="200"/>
      <c r="Q562" s="200"/>
      <c r="R562" s="200"/>
      <c r="S562" s="200"/>
      <c r="T562" s="200"/>
      <c r="U562" s="200"/>
      <c r="V562" s="200"/>
      <c r="W562" s="200"/>
      <c r="X562" s="200"/>
      <c r="Y562" s="200"/>
      <c r="Z562" s="200"/>
      <c r="AA562" s="200"/>
      <c r="AB562" s="200"/>
    </row>
    <row r="563" ht="15.75" customHeight="1">
      <c r="A563" s="200"/>
      <c r="B563" s="200"/>
      <c r="C563" s="200"/>
      <c r="D563" s="200"/>
      <c r="E563" s="200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  <c r="Z563" s="200"/>
      <c r="AA563" s="200"/>
      <c r="AB563" s="200"/>
    </row>
    <row r="564" ht="15.75" customHeight="1">
      <c r="A564" s="200"/>
      <c r="B564" s="200"/>
      <c r="C564" s="200"/>
      <c r="D564" s="200"/>
      <c r="E564" s="200"/>
      <c r="F564" s="200"/>
      <c r="G564" s="200"/>
      <c r="H564" s="200"/>
      <c r="I564" s="200"/>
      <c r="J564" s="200"/>
      <c r="K564" s="200"/>
      <c r="L564" s="200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  <c r="Z564" s="200"/>
      <c r="AA564" s="200"/>
      <c r="AB564" s="200"/>
    </row>
    <row r="565" ht="15.75" customHeight="1">
      <c r="A565" s="200"/>
      <c r="B565" s="200"/>
      <c r="C565" s="200"/>
      <c r="D565" s="200"/>
      <c r="E565" s="200"/>
      <c r="F565" s="200"/>
      <c r="G565" s="200"/>
      <c r="H565" s="200"/>
      <c r="I565" s="200"/>
      <c r="J565" s="200"/>
      <c r="K565" s="200"/>
      <c r="L565" s="200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  <c r="Z565" s="200"/>
      <c r="AA565" s="200"/>
      <c r="AB565" s="200"/>
    </row>
    <row r="566" ht="15.75" customHeight="1">
      <c r="A566" s="200"/>
      <c r="B566" s="200"/>
      <c r="C566" s="200"/>
      <c r="D566" s="200"/>
      <c r="E566" s="200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  <c r="AA566" s="200"/>
      <c r="AB566" s="200"/>
    </row>
    <row r="567" ht="15.75" customHeight="1">
      <c r="A567" s="200"/>
      <c r="B567" s="200"/>
      <c r="C567" s="200"/>
      <c r="D567" s="200"/>
      <c r="E567" s="200"/>
      <c r="F567" s="200"/>
      <c r="G567" s="200"/>
      <c r="H567" s="200"/>
      <c r="I567" s="200"/>
      <c r="J567" s="200"/>
      <c r="K567" s="200"/>
      <c r="L567" s="200"/>
      <c r="M567" s="200"/>
      <c r="N567" s="200"/>
      <c r="O567" s="200"/>
      <c r="P567" s="200"/>
      <c r="Q567" s="200"/>
      <c r="R567" s="200"/>
      <c r="S567" s="200"/>
      <c r="T567" s="200"/>
      <c r="U567" s="200"/>
      <c r="V567" s="200"/>
      <c r="W567" s="200"/>
      <c r="X567" s="200"/>
      <c r="Y567" s="200"/>
      <c r="Z567" s="200"/>
      <c r="AA567" s="200"/>
      <c r="AB567" s="200"/>
    </row>
    <row r="568" ht="15.75" customHeight="1">
      <c r="A568" s="200"/>
      <c r="B568" s="200"/>
      <c r="C568" s="200"/>
      <c r="D568" s="200"/>
      <c r="E568" s="200"/>
      <c r="F568" s="200"/>
      <c r="G568" s="200"/>
      <c r="H568" s="200"/>
      <c r="I568" s="200"/>
      <c r="J568" s="200"/>
      <c r="K568" s="200"/>
      <c r="L568" s="200"/>
      <c r="M568" s="200"/>
      <c r="N568" s="200"/>
      <c r="O568" s="200"/>
      <c r="P568" s="200"/>
      <c r="Q568" s="200"/>
      <c r="R568" s="200"/>
      <c r="S568" s="200"/>
      <c r="T568" s="200"/>
      <c r="U568" s="200"/>
      <c r="V568" s="200"/>
      <c r="W568" s="200"/>
      <c r="X568" s="200"/>
      <c r="Y568" s="200"/>
      <c r="Z568" s="200"/>
      <c r="AA568" s="200"/>
      <c r="AB568" s="200"/>
    </row>
    <row r="569" ht="15.75" customHeight="1">
      <c r="A569" s="200"/>
      <c r="B569" s="200"/>
      <c r="C569" s="200"/>
      <c r="D569" s="200"/>
      <c r="E569" s="200"/>
      <c r="F569" s="200"/>
      <c r="G569" s="200"/>
      <c r="H569" s="200"/>
      <c r="I569" s="200"/>
      <c r="J569" s="200"/>
      <c r="K569" s="200"/>
      <c r="L569" s="200"/>
      <c r="M569" s="200"/>
      <c r="N569" s="200"/>
      <c r="O569" s="200"/>
      <c r="P569" s="200"/>
      <c r="Q569" s="200"/>
      <c r="R569" s="200"/>
      <c r="S569" s="200"/>
      <c r="T569" s="200"/>
      <c r="U569" s="200"/>
      <c r="V569" s="200"/>
      <c r="W569" s="200"/>
      <c r="X569" s="200"/>
      <c r="Y569" s="200"/>
      <c r="Z569" s="200"/>
      <c r="AA569" s="200"/>
      <c r="AB569" s="200"/>
    </row>
    <row r="570" ht="15.75" customHeight="1">
      <c r="A570" s="200"/>
      <c r="B570" s="200"/>
      <c r="C570" s="200"/>
      <c r="D570" s="200"/>
      <c r="E570" s="200"/>
      <c r="F570" s="200"/>
      <c r="G570" s="200"/>
      <c r="H570" s="200"/>
      <c r="I570" s="200"/>
      <c r="J570" s="200"/>
      <c r="K570" s="200"/>
      <c r="L570" s="200"/>
      <c r="M570" s="200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  <c r="Z570" s="200"/>
      <c r="AA570" s="200"/>
      <c r="AB570" s="200"/>
    </row>
    <row r="571" ht="15.75" customHeight="1">
      <c r="A571" s="200"/>
      <c r="B571" s="200"/>
      <c r="C571" s="200"/>
      <c r="D571" s="200"/>
      <c r="E571" s="200"/>
      <c r="F571" s="200"/>
      <c r="G571" s="200"/>
      <c r="H571" s="200"/>
      <c r="I571" s="200"/>
      <c r="J571" s="200"/>
      <c r="K571" s="200"/>
      <c r="L571" s="200"/>
      <c r="M571" s="200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  <c r="Z571" s="200"/>
      <c r="AA571" s="200"/>
      <c r="AB571" s="200"/>
    </row>
    <row r="572" ht="15.75" customHeight="1">
      <c r="A572" s="200"/>
      <c r="B572" s="200"/>
      <c r="C572" s="200"/>
      <c r="D572" s="200"/>
      <c r="E572" s="200"/>
      <c r="F572" s="200"/>
      <c r="G572" s="200"/>
      <c r="H572" s="200"/>
      <c r="I572" s="200"/>
      <c r="J572" s="200"/>
      <c r="K572" s="200"/>
      <c r="L572" s="200"/>
      <c r="M572" s="200"/>
      <c r="N572" s="200"/>
      <c r="O572" s="200"/>
      <c r="P572" s="200"/>
      <c r="Q572" s="200"/>
      <c r="R572" s="200"/>
      <c r="S572" s="200"/>
      <c r="T572" s="200"/>
      <c r="U572" s="200"/>
      <c r="V572" s="200"/>
      <c r="W572" s="200"/>
      <c r="X572" s="200"/>
      <c r="Y572" s="200"/>
      <c r="Z572" s="200"/>
      <c r="AA572" s="200"/>
      <c r="AB572" s="200"/>
    </row>
    <row r="573" ht="15.75" customHeight="1">
      <c r="A573" s="200"/>
      <c r="B573" s="200"/>
      <c r="C573" s="200"/>
      <c r="D573" s="200"/>
      <c r="E573" s="200"/>
      <c r="F573" s="200"/>
      <c r="G573" s="200"/>
      <c r="H573" s="200"/>
      <c r="I573" s="200"/>
      <c r="J573" s="200"/>
      <c r="K573" s="200"/>
      <c r="L573" s="200"/>
      <c r="M573" s="200"/>
      <c r="N573" s="200"/>
      <c r="O573" s="200"/>
      <c r="P573" s="200"/>
      <c r="Q573" s="200"/>
      <c r="R573" s="200"/>
      <c r="S573" s="200"/>
      <c r="T573" s="200"/>
      <c r="U573" s="200"/>
      <c r="V573" s="200"/>
      <c r="W573" s="200"/>
      <c r="X573" s="200"/>
      <c r="Y573" s="200"/>
      <c r="Z573" s="200"/>
      <c r="AA573" s="200"/>
      <c r="AB573" s="200"/>
    </row>
    <row r="574" ht="15.75" customHeight="1">
      <c r="A574" s="200"/>
      <c r="B574" s="200"/>
      <c r="C574" s="200"/>
      <c r="D574" s="200"/>
      <c r="E574" s="200"/>
      <c r="F574" s="200"/>
      <c r="G574" s="200"/>
      <c r="H574" s="200"/>
      <c r="I574" s="200"/>
      <c r="J574" s="200"/>
      <c r="K574" s="200"/>
      <c r="L574" s="200"/>
      <c r="M574" s="200"/>
      <c r="N574" s="200"/>
      <c r="O574" s="200"/>
      <c r="P574" s="200"/>
      <c r="Q574" s="200"/>
      <c r="R574" s="200"/>
      <c r="S574" s="200"/>
      <c r="T574" s="200"/>
      <c r="U574" s="200"/>
      <c r="V574" s="200"/>
      <c r="W574" s="200"/>
      <c r="X574" s="200"/>
      <c r="Y574" s="200"/>
      <c r="Z574" s="200"/>
      <c r="AA574" s="200"/>
      <c r="AB574" s="200"/>
    </row>
    <row r="575" ht="15.75" customHeight="1">
      <c r="A575" s="200"/>
      <c r="B575" s="200"/>
      <c r="C575" s="200"/>
      <c r="D575" s="200"/>
      <c r="E575" s="200"/>
      <c r="F575" s="200"/>
      <c r="G575" s="200"/>
      <c r="H575" s="200"/>
      <c r="I575" s="200"/>
      <c r="J575" s="200"/>
      <c r="K575" s="200"/>
      <c r="L575" s="200"/>
      <c r="M575" s="200"/>
      <c r="N575" s="200"/>
      <c r="O575" s="200"/>
      <c r="P575" s="200"/>
      <c r="Q575" s="200"/>
      <c r="R575" s="200"/>
      <c r="S575" s="200"/>
      <c r="T575" s="200"/>
      <c r="U575" s="200"/>
      <c r="V575" s="200"/>
      <c r="W575" s="200"/>
      <c r="X575" s="200"/>
      <c r="Y575" s="200"/>
      <c r="Z575" s="200"/>
      <c r="AA575" s="200"/>
      <c r="AB575" s="200"/>
    </row>
    <row r="576" ht="15.75" customHeight="1">
      <c r="A576" s="200"/>
      <c r="B576" s="200"/>
      <c r="C576" s="200"/>
      <c r="D576" s="200"/>
      <c r="E576" s="200"/>
      <c r="F576" s="200"/>
      <c r="G576" s="200"/>
      <c r="H576" s="200"/>
      <c r="I576" s="200"/>
      <c r="J576" s="200"/>
      <c r="K576" s="200"/>
      <c r="L576" s="200"/>
      <c r="M576" s="200"/>
      <c r="N576" s="200"/>
      <c r="O576" s="200"/>
      <c r="P576" s="200"/>
      <c r="Q576" s="200"/>
      <c r="R576" s="200"/>
      <c r="S576" s="200"/>
      <c r="T576" s="200"/>
      <c r="U576" s="200"/>
      <c r="V576" s="200"/>
      <c r="W576" s="200"/>
      <c r="X576" s="200"/>
      <c r="Y576" s="200"/>
      <c r="Z576" s="200"/>
      <c r="AA576" s="200"/>
      <c r="AB576" s="200"/>
    </row>
    <row r="577" ht="15.75" customHeight="1">
      <c r="A577" s="200"/>
      <c r="B577" s="200"/>
      <c r="C577" s="200"/>
      <c r="D577" s="200"/>
      <c r="E577" s="200"/>
      <c r="F577" s="200"/>
      <c r="G577" s="200"/>
      <c r="H577" s="200"/>
      <c r="I577" s="200"/>
      <c r="J577" s="200"/>
      <c r="K577" s="200"/>
      <c r="L577" s="200"/>
      <c r="M577" s="200"/>
      <c r="N577" s="200"/>
      <c r="O577" s="200"/>
      <c r="P577" s="200"/>
      <c r="Q577" s="200"/>
      <c r="R577" s="200"/>
      <c r="S577" s="200"/>
      <c r="T577" s="200"/>
      <c r="U577" s="200"/>
      <c r="V577" s="200"/>
      <c r="W577" s="200"/>
      <c r="X577" s="200"/>
      <c r="Y577" s="200"/>
      <c r="Z577" s="200"/>
      <c r="AA577" s="200"/>
      <c r="AB577" s="200"/>
    </row>
    <row r="578" ht="15.75" customHeight="1">
      <c r="A578" s="200"/>
      <c r="B578" s="200"/>
      <c r="C578" s="200"/>
      <c r="D578" s="200"/>
      <c r="E578" s="200"/>
      <c r="F578" s="200"/>
      <c r="G578" s="200"/>
      <c r="H578" s="200"/>
      <c r="I578" s="200"/>
      <c r="J578" s="200"/>
      <c r="K578" s="200"/>
      <c r="L578" s="200"/>
      <c r="M578" s="200"/>
      <c r="N578" s="200"/>
      <c r="O578" s="200"/>
      <c r="P578" s="200"/>
      <c r="Q578" s="200"/>
      <c r="R578" s="200"/>
      <c r="S578" s="200"/>
      <c r="T578" s="200"/>
      <c r="U578" s="200"/>
      <c r="V578" s="200"/>
      <c r="W578" s="200"/>
      <c r="X578" s="200"/>
      <c r="Y578" s="200"/>
      <c r="Z578" s="200"/>
      <c r="AA578" s="200"/>
      <c r="AB578" s="200"/>
    </row>
    <row r="579" ht="15.75" customHeight="1">
      <c r="A579" s="200"/>
      <c r="B579" s="200"/>
      <c r="C579" s="200"/>
      <c r="D579" s="200"/>
      <c r="E579" s="200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  <c r="R579" s="200"/>
      <c r="S579" s="200"/>
      <c r="T579" s="200"/>
      <c r="U579" s="200"/>
      <c r="V579" s="200"/>
      <c r="W579" s="200"/>
      <c r="X579" s="200"/>
      <c r="Y579" s="200"/>
      <c r="Z579" s="200"/>
      <c r="AA579" s="200"/>
      <c r="AB579" s="200"/>
    </row>
    <row r="580" ht="15.75" customHeight="1">
      <c r="A580" s="200"/>
      <c r="B580" s="200"/>
      <c r="C580" s="200"/>
      <c r="D580" s="200"/>
      <c r="E580" s="200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  <c r="AA580" s="200"/>
      <c r="AB580" s="200"/>
    </row>
    <row r="581" ht="15.75" customHeight="1">
      <c r="A581" s="200"/>
      <c r="B581" s="200"/>
      <c r="C581" s="200"/>
      <c r="D581" s="200"/>
      <c r="E581" s="200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  <c r="AA581" s="200"/>
      <c r="AB581" s="200"/>
    </row>
    <row r="582" ht="15.75" customHeight="1">
      <c r="A582" s="200"/>
      <c r="B582" s="200"/>
      <c r="C582" s="200"/>
      <c r="D582" s="200"/>
      <c r="E582" s="200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</row>
    <row r="583" ht="15.75" customHeight="1">
      <c r="A583" s="200"/>
      <c r="B583" s="200"/>
      <c r="C583" s="200"/>
      <c r="D583" s="200"/>
      <c r="E583" s="200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</row>
    <row r="584" ht="15.75" customHeight="1">
      <c r="A584" s="200"/>
      <c r="B584" s="200"/>
      <c r="C584" s="200"/>
      <c r="D584" s="200"/>
      <c r="E584" s="200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</row>
    <row r="585" ht="15.75" customHeight="1">
      <c r="A585" s="200"/>
      <c r="B585" s="200"/>
      <c r="C585" s="200"/>
      <c r="D585" s="200"/>
      <c r="E585" s="200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  <c r="AA585" s="200"/>
      <c r="AB585" s="200"/>
    </row>
    <row r="586" ht="15.75" customHeight="1">
      <c r="A586" s="200"/>
      <c r="B586" s="200"/>
      <c r="C586" s="200"/>
      <c r="D586" s="200"/>
      <c r="E586" s="200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  <c r="AA586" s="200"/>
      <c r="AB586" s="200"/>
    </row>
    <row r="587" ht="15.75" customHeight="1">
      <c r="A587" s="200"/>
      <c r="B587" s="200"/>
      <c r="C587" s="200"/>
      <c r="D587" s="200"/>
      <c r="E587" s="200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  <c r="AA587" s="200"/>
      <c r="AB587" s="200"/>
    </row>
    <row r="588" ht="15.75" customHeight="1">
      <c r="A588" s="200"/>
      <c r="B588" s="200"/>
      <c r="C588" s="200"/>
      <c r="D588" s="200"/>
      <c r="E588" s="200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  <c r="AA588" s="200"/>
      <c r="AB588" s="200"/>
    </row>
    <row r="589" ht="15.75" customHeight="1">
      <c r="A589" s="200"/>
      <c r="B589" s="200"/>
      <c r="C589" s="200"/>
      <c r="D589" s="200"/>
      <c r="E589" s="200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</row>
    <row r="590" ht="15.75" customHeight="1">
      <c r="A590" s="200"/>
      <c r="B590" s="200"/>
      <c r="C590" s="200"/>
      <c r="D590" s="200"/>
      <c r="E590" s="200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  <c r="AA590" s="200"/>
      <c r="AB590" s="200"/>
    </row>
    <row r="591" ht="15.75" customHeight="1">
      <c r="A591" s="200"/>
      <c r="B591" s="200"/>
      <c r="C591" s="200"/>
      <c r="D591" s="200"/>
      <c r="E591" s="200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  <c r="AA591" s="200"/>
      <c r="AB591" s="200"/>
    </row>
    <row r="592" ht="15.75" customHeight="1">
      <c r="A592" s="200"/>
      <c r="B592" s="200"/>
      <c r="C592" s="200"/>
      <c r="D592" s="200"/>
      <c r="E592" s="200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  <c r="AA592" s="200"/>
      <c r="AB592" s="200"/>
    </row>
    <row r="593" ht="15.75" customHeight="1">
      <c r="A593" s="200"/>
      <c r="B593" s="200"/>
      <c r="C593" s="200"/>
      <c r="D593" s="200"/>
      <c r="E593" s="200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  <c r="AA593" s="200"/>
      <c r="AB593" s="200"/>
    </row>
    <row r="594" ht="15.75" customHeight="1">
      <c r="A594" s="200"/>
      <c r="B594" s="200"/>
      <c r="C594" s="200"/>
      <c r="D594" s="200"/>
      <c r="E594" s="200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  <c r="AA594" s="200"/>
      <c r="AB594" s="200"/>
    </row>
    <row r="595" ht="15.75" customHeight="1">
      <c r="A595" s="200"/>
      <c r="B595" s="200"/>
      <c r="C595" s="200"/>
      <c r="D595" s="200"/>
      <c r="E595" s="200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  <c r="AA595" s="200"/>
      <c r="AB595" s="200"/>
    </row>
    <row r="596" ht="15.75" customHeight="1">
      <c r="A596" s="200"/>
      <c r="B596" s="200"/>
      <c r="C596" s="200"/>
      <c r="D596" s="200"/>
      <c r="E596" s="200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  <c r="AA596" s="200"/>
      <c r="AB596" s="200"/>
    </row>
    <row r="597" ht="15.75" customHeight="1">
      <c r="A597" s="200"/>
      <c r="B597" s="200"/>
      <c r="C597" s="200"/>
      <c r="D597" s="200"/>
      <c r="E597" s="200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  <c r="AA597" s="200"/>
      <c r="AB597" s="200"/>
    </row>
    <row r="598" ht="15.75" customHeight="1">
      <c r="A598" s="200"/>
      <c r="B598" s="200"/>
      <c r="C598" s="200"/>
      <c r="D598" s="200"/>
      <c r="E598" s="200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  <c r="R598" s="200"/>
      <c r="S598" s="200"/>
      <c r="T598" s="200"/>
      <c r="U598" s="200"/>
      <c r="V598" s="200"/>
      <c r="W598" s="200"/>
      <c r="X598" s="200"/>
      <c r="Y598" s="200"/>
      <c r="Z598" s="200"/>
      <c r="AA598" s="200"/>
      <c r="AB598" s="200"/>
    </row>
    <row r="599" ht="15.75" customHeight="1">
      <c r="A599" s="200"/>
      <c r="B599" s="200"/>
      <c r="C599" s="200"/>
      <c r="D599" s="200"/>
      <c r="E599" s="200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  <c r="R599" s="200"/>
      <c r="S599" s="200"/>
      <c r="T599" s="200"/>
      <c r="U599" s="200"/>
      <c r="V599" s="200"/>
      <c r="W599" s="200"/>
      <c r="X599" s="200"/>
      <c r="Y599" s="200"/>
      <c r="Z599" s="200"/>
      <c r="AA599" s="200"/>
      <c r="AB599" s="200"/>
    </row>
    <row r="600" ht="15.75" customHeight="1">
      <c r="A600" s="200"/>
      <c r="B600" s="200"/>
      <c r="C600" s="200"/>
      <c r="D600" s="200"/>
      <c r="E600" s="200"/>
      <c r="F600" s="200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  <c r="AA600" s="200"/>
      <c r="AB600" s="200"/>
    </row>
    <row r="601" ht="15.75" customHeight="1">
      <c r="A601" s="200"/>
      <c r="B601" s="200"/>
      <c r="C601" s="200"/>
      <c r="D601" s="200"/>
      <c r="E601" s="200"/>
      <c r="F601" s="200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  <c r="AA601" s="200"/>
      <c r="AB601" s="200"/>
    </row>
    <row r="602" ht="15.75" customHeight="1">
      <c r="A602" s="200"/>
      <c r="B602" s="200"/>
      <c r="C602" s="200"/>
      <c r="D602" s="200"/>
      <c r="E602" s="200"/>
      <c r="F602" s="200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  <c r="AA602" s="200"/>
      <c r="AB602" s="200"/>
    </row>
    <row r="603" ht="15.75" customHeight="1">
      <c r="A603" s="200"/>
      <c r="B603" s="200"/>
      <c r="C603" s="200"/>
      <c r="D603" s="200"/>
      <c r="E603" s="200"/>
      <c r="F603" s="200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  <c r="AA603" s="200"/>
      <c r="AB603" s="200"/>
    </row>
    <row r="604" ht="15.75" customHeight="1">
      <c r="A604" s="200"/>
      <c r="B604" s="200"/>
      <c r="C604" s="200"/>
      <c r="D604" s="200"/>
      <c r="E604" s="200"/>
      <c r="F604" s="200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  <c r="AA604" s="200"/>
      <c r="AB604" s="200"/>
    </row>
    <row r="605" ht="15.75" customHeight="1">
      <c r="A605" s="200"/>
      <c r="B605" s="200"/>
      <c r="C605" s="200"/>
      <c r="D605" s="200"/>
      <c r="E605" s="200"/>
      <c r="F605" s="200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  <c r="AA605" s="200"/>
      <c r="AB605" s="200"/>
    </row>
    <row r="606" ht="15.75" customHeight="1">
      <c r="A606" s="200"/>
      <c r="B606" s="200"/>
      <c r="C606" s="200"/>
      <c r="D606" s="200"/>
      <c r="E606" s="200"/>
      <c r="F606" s="200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  <c r="AA606" s="200"/>
      <c r="AB606" s="200"/>
    </row>
    <row r="607" ht="15.75" customHeight="1">
      <c r="A607" s="200"/>
      <c r="B607" s="200"/>
      <c r="C607" s="200"/>
      <c r="D607" s="200"/>
      <c r="E607" s="200"/>
      <c r="F607" s="200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  <c r="AA607" s="200"/>
      <c r="AB607" s="200"/>
    </row>
    <row r="608" ht="15.75" customHeight="1">
      <c r="A608" s="200"/>
      <c r="B608" s="200"/>
      <c r="C608" s="200"/>
      <c r="D608" s="200"/>
      <c r="E608" s="200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  <c r="AA608" s="200"/>
      <c r="AB608" s="200"/>
    </row>
    <row r="609" ht="15.75" customHeight="1">
      <c r="A609" s="200"/>
      <c r="B609" s="200"/>
      <c r="C609" s="200"/>
      <c r="D609" s="200"/>
      <c r="E609" s="200"/>
      <c r="F609" s="200"/>
      <c r="G609" s="200"/>
      <c r="H609" s="200"/>
      <c r="I609" s="200"/>
      <c r="J609" s="200"/>
      <c r="K609" s="200"/>
      <c r="L609" s="200"/>
      <c r="M609" s="200"/>
      <c r="N609" s="200"/>
      <c r="O609" s="200"/>
      <c r="P609" s="200"/>
      <c r="Q609" s="200"/>
      <c r="R609" s="200"/>
      <c r="S609" s="200"/>
      <c r="T609" s="200"/>
      <c r="U609" s="200"/>
      <c r="V609" s="200"/>
      <c r="W609" s="200"/>
      <c r="X609" s="200"/>
      <c r="Y609" s="200"/>
      <c r="Z609" s="200"/>
      <c r="AA609" s="200"/>
      <c r="AB609" s="200"/>
    </row>
    <row r="610" ht="15.75" customHeight="1">
      <c r="A610" s="200"/>
      <c r="B610" s="200"/>
      <c r="C610" s="200"/>
      <c r="D610" s="200"/>
      <c r="E610" s="200"/>
      <c r="F610" s="200"/>
      <c r="G610" s="200"/>
      <c r="H610" s="200"/>
      <c r="I610" s="200"/>
      <c r="J610" s="200"/>
      <c r="K610" s="200"/>
      <c r="L610" s="200"/>
      <c r="M610" s="200"/>
      <c r="N610" s="200"/>
      <c r="O610" s="200"/>
      <c r="P610" s="200"/>
      <c r="Q610" s="200"/>
      <c r="R610" s="200"/>
      <c r="S610" s="200"/>
      <c r="T610" s="200"/>
      <c r="U610" s="200"/>
      <c r="V610" s="200"/>
      <c r="W610" s="200"/>
      <c r="X610" s="200"/>
      <c r="Y610" s="200"/>
      <c r="Z610" s="200"/>
      <c r="AA610" s="200"/>
      <c r="AB610" s="200"/>
    </row>
    <row r="611" ht="15.75" customHeight="1">
      <c r="A611" s="200"/>
      <c r="B611" s="200"/>
      <c r="C611" s="200"/>
      <c r="D611" s="200"/>
      <c r="E611" s="200"/>
      <c r="F611" s="200"/>
      <c r="G611" s="200"/>
      <c r="H611" s="200"/>
      <c r="I611" s="200"/>
      <c r="J611" s="200"/>
      <c r="K611" s="200"/>
      <c r="L611" s="200"/>
      <c r="M611" s="200"/>
      <c r="N611" s="200"/>
      <c r="O611" s="200"/>
      <c r="P611" s="200"/>
      <c r="Q611" s="200"/>
      <c r="R611" s="200"/>
      <c r="S611" s="200"/>
      <c r="T611" s="200"/>
      <c r="U611" s="200"/>
      <c r="V611" s="200"/>
      <c r="W611" s="200"/>
      <c r="X611" s="200"/>
      <c r="Y611" s="200"/>
      <c r="Z611" s="200"/>
      <c r="AA611" s="200"/>
      <c r="AB611" s="200"/>
    </row>
    <row r="612" ht="15.75" customHeight="1">
      <c r="A612" s="200"/>
      <c r="B612" s="200"/>
      <c r="C612" s="200"/>
      <c r="D612" s="200"/>
      <c r="E612" s="200"/>
      <c r="F612" s="200"/>
      <c r="G612" s="200"/>
      <c r="H612" s="200"/>
      <c r="I612" s="200"/>
      <c r="J612" s="200"/>
      <c r="K612" s="200"/>
      <c r="L612" s="200"/>
      <c r="M612" s="200"/>
      <c r="N612" s="200"/>
      <c r="O612" s="200"/>
      <c r="P612" s="200"/>
      <c r="Q612" s="200"/>
      <c r="R612" s="200"/>
      <c r="S612" s="200"/>
      <c r="T612" s="200"/>
      <c r="U612" s="200"/>
      <c r="V612" s="200"/>
      <c r="W612" s="200"/>
      <c r="X612" s="200"/>
      <c r="Y612" s="200"/>
      <c r="Z612" s="200"/>
      <c r="AA612" s="200"/>
      <c r="AB612" s="200"/>
    </row>
    <row r="613" ht="15.75" customHeight="1">
      <c r="A613" s="200"/>
      <c r="B613" s="200"/>
      <c r="C613" s="200"/>
      <c r="D613" s="200"/>
      <c r="E613" s="200"/>
      <c r="F613" s="200"/>
      <c r="G613" s="200"/>
      <c r="H613" s="200"/>
      <c r="I613" s="200"/>
      <c r="J613" s="200"/>
      <c r="K613" s="200"/>
      <c r="L613" s="200"/>
      <c r="M613" s="200"/>
      <c r="N613" s="200"/>
      <c r="O613" s="200"/>
      <c r="P613" s="200"/>
      <c r="Q613" s="200"/>
      <c r="R613" s="200"/>
      <c r="S613" s="200"/>
      <c r="T613" s="200"/>
      <c r="U613" s="200"/>
      <c r="V613" s="200"/>
      <c r="W613" s="200"/>
      <c r="X613" s="200"/>
      <c r="Y613" s="200"/>
      <c r="Z613" s="200"/>
      <c r="AA613" s="200"/>
      <c r="AB613" s="200"/>
    </row>
    <row r="614" ht="15.75" customHeight="1">
      <c r="A614" s="200"/>
      <c r="B614" s="200"/>
      <c r="C614" s="200"/>
      <c r="D614" s="200"/>
      <c r="E614" s="200"/>
      <c r="F614" s="200"/>
      <c r="G614" s="200"/>
      <c r="H614" s="200"/>
      <c r="I614" s="200"/>
      <c r="J614" s="200"/>
      <c r="K614" s="200"/>
      <c r="L614" s="200"/>
      <c r="M614" s="200"/>
      <c r="N614" s="200"/>
      <c r="O614" s="200"/>
      <c r="P614" s="200"/>
      <c r="Q614" s="200"/>
      <c r="R614" s="200"/>
      <c r="S614" s="200"/>
      <c r="T614" s="200"/>
      <c r="U614" s="200"/>
      <c r="V614" s="200"/>
      <c r="W614" s="200"/>
      <c r="X614" s="200"/>
      <c r="Y614" s="200"/>
      <c r="Z614" s="200"/>
      <c r="AA614" s="200"/>
      <c r="AB614" s="200"/>
    </row>
    <row r="615" ht="15.75" customHeight="1">
      <c r="A615" s="200"/>
      <c r="B615" s="200"/>
      <c r="C615" s="200"/>
      <c r="D615" s="200"/>
      <c r="E615" s="200"/>
      <c r="F615" s="200"/>
      <c r="G615" s="200"/>
      <c r="H615" s="200"/>
      <c r="I615" s="200"/>
      <c r="J615" s="200"/>
      <c r="K615" s="200"/>
      <c r="L615" s="200"/>
      <c r="M615" s="200"/>
      <c r="N615" s="200"/>
      <c r="O615" s="200"/>
      <c r="P615" s="200"/>
      <c r="Q615" s="200"/>
      <c r="R615" s="200"/>
      <c r="S615" s="200"/>
      <c r="T615" s="200"/>
      <c r="U615" s="200"/>
      <c r="V615" s="200"/>
      <c r="W615" s="200"/>
      <c r="X615" s="200"/>
      <c r="Y615" s="200"/>
      <c r="Z615" s="200"/>
      <c r="AA615" s="200"/>
      <c r="AB615" s="200"/>
    </row>
    <row r="616" ht="15.75" customHeight="1">
      <c r="A616" s="200"/>
      <c r="B616" s="200"/>
      <c r="C616" s="200"/>
      <c r="D616" s="200"/>
      <c r="E616" s="200"/>
      <c r="F616" s="200"/>
      <c r="G616" s="200"/>
      <c r="H616" s="200"/>
      <c r="I616" s="200"/>
      <c r="J616" s="200"/>
      <c r="K616" s="200"/>
      <c r="L616" s="200"/>
      <c r="M616" s="200"/>
      <c r="N616" s="200"/>
      <c r="O616" s="200"/>
      <c r="P616" s="200"/>
      <c r="Q616" s="200"/>
      <c r="R616" s="200"/>
      <c r="S616" s="200"/>
      <c r="T616" s="200"/>
      <c r="U616" s="200"/>
      <c r="V616" s="200"/>
      <c r="W616" s="200"/>
      <c r="X616" s="200"/>
      <c r="Y616" s="200"/>
      <c r="Z616" s="200"/>
      <c r="AA616" s="200"/>
      <c r="AB616" s="200"/>
    </row>
    <row r="617" ht="15.75" customHeight="1">
      <c r="A617" s="200"/>
      <c r="B617" s="200"/>
      <c r="C617" s="200"/>
      <c r="D617" s="200"/>
      <c r="E617" s="200"/>
      <c r="F617" s="200"/>
      <c r="G617" s="200"/>
      <c r="H617" s="200"/>
      <c r="I617" s="200"/>
      <c r="J617" s="200"/>
      <c r="K617" s="200"/>
      <c r="L617" s="200"/>
      <c r="M617" s="200"/>
      <c r="N617" s="200"/>
      <c r="O617" s="200"/>
      <c r="P617" s="200"/>
      <c r="Q617" s="200"/>
      <c r="R617" s="200"/>
      <c r="S617" s="200"/>
      <c r="T617" s="200"/>
      <c r="U617" s="200"/>
      <c r="V617" s="200"/>
      <c r="W617" s="200"/>
      <c r="X617" s="200"/>
      <c r="Y617" s="200"/>
      <c r="Z617" s="200"/>
      <c r="AA617" s="200"/>
      <c r="AB617" s="200"/>
    </row>
    <row r="618" ht="15.75" customHeight="1">
      <c r="A618" s="200"/>
      <c r="B618" s="200"/>
      <c r="C618" s="200"/>
      <c r="D618" s="200"/>
      <c r="E618" s="200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  <c r="AA618" s="200"/>
      <c r="AB618" s="200"/>
    </row>
    <row r="619" ht="15.75" customHeight="1">
      <c r="A619" s="200"/>
      <c r="B619" s="200"/>
      <c r="C619" s="200"/>
      <c r="D619" s="200"/>
      <c r="E619" s="200"/>
      <c r="F619" s="200"/>
      <c r="G619" s="200"/>
      <c r="H619" s="200"/>
      <c r="I619" s="200"/>
      <c r="J619" s="200"/>
      <c r="K619" s="200"/>
      <c r="L619" s="200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  <c r="AA619" s="200"/>
      <c r="AB619" s="200"/>
    </row>
    <row r="620" ht="15.75" customHeight="1">
      <c r="A620" s="200"/>
      <c r="B620" s="200"/>
      <c r="C620" s="200"/>
      <c r="D620" s="200"/>
      <c r="E620" s="200"/>
      <c r="F620" s="200"/>
      <c r="G620" s="200"/>
      <c r="H620" s="200"/>
      <c r="I620" s="200"/>
      <c r="J620" s="200"/>
      <c r="K620" s="200"/>
      <c r="L620" s="200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  <c r="AA620" s="200"/>
      <c r="AB620" s="200"/>
    </row>
    <row r="621" ht="15.75" customHeight="1">
      <c r="A621" s="200"/>
      <c r="B621" s="200"/>
      <c r="C621" s="200"/>
      <c r="D621" s="200"/>
      <c r="E621" s="200"/>
      <c r="F621" s="200"/>
      <c r="G621" s="200"/>
      <c r="H621" s="200"/>
      <c r="I621" s="200"/>
      <c r="J621" s="200"/>
      <c r="K621" s="200"/>
      <c r="L621" s="200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  <c r="AA621" s="200"/>
      <c r="AB621" s="200"/>
    </row>
    <row r="622" ht="15.75" customHeight="1">
      <c r="A622" s="200"/>
      <c r="B622" s="200"/>
      <c r="C622" s="200"/>
      <c r="D622" s="200"/>
      <c r="E622" s="200"/>
      <c r="F622" s="200"/>
      <c r="G622" s="200"/>
      <c r="H622" s="200"/>
      <c r="I622" s="200"/>
      <c r="J622" s="200"/>
      <c r="K622" s="200"/>
      <c r="L622" s="200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  <c r="AA622" s="200"/>
      <c r="AB622" s="200"/>
    </row>
    <row r="623" ht="15.75" customHeight="1">
      <c r="A623" s="200"/>
      <c r="B623" s="200"/>
      <c r="C623" s="200"/>
      <c r="D623" s="200"/>
      <c r="E623" s="200"/>
      <c r="F623" s="200"/>
      <c r="G623" s="200"/>
      <c r="H623" s="200"/>
      <c r="I623" s="200"/>
      <c r="J623" s="200"/>
      <c r="K623" s="200"/>
      <c r="L623" s="200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  <c r="AA623" s="200"/>
      <c r="AB623" s="200"/>
    </row>
    <row r="624" ht="15.75" customHeight="1">
      <c r="A624" s="200"/>
      <c r="B624" s="200"/>
      <c r="C624" s="200"/>
      <c r="D624" s="200"/>
      <c r="E624" s="200"/>
      <c r="F624" s="200"/>
      <c r="G624" s="200"/>
      <c r="H624" s="200"/>
      <c r="I624" s="200"/>
      <c r="J624" s="200"/>
      <c r="K624" s="200"/>
      <c r="L624" s="200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  <c r="AA624" s="200"/>
      <c r="AB624" s="200"/>
    </row>
    <row r="625" ht="15.75" customHeight="1">
      <c r="A625" s="200"/>
      <c r="B625" s="200"/>
      <c r="C625" s="200"/>
      <c r="D625" s="200"/>
      <c r="E625" s="200"/>
      <c r="F625" s="200"/>
      <c r="G625" s="200"/>
      <c r="H625" s="200"/>
      <c r="I625" s="200"/>
      <c r="J625" s="200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  <c r="AA625" s="200"/>
      <c r="AB625" s="200"/>
    </row>
    <row r="626" ht="15.75" customHeight="1">
      <c r="A626" s="200"/>
      <c r="B626" s="200"/>
      <c r="C626" s="200"/>
      <c r="D626" s="200"/>
      <c r="E626" s="200"/>
      <c r="F626" s="200"/>
      <c r="G626" s="200"/>
      <c r="H626" s="200"/>
      <c r="I626" s="200"/>
      <c r="J626" s="200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  <c r="AA626" s="200"/>
      <c r="AB626" s="200"/>
    </row>
    <row r="627" ht="15.75" customHeight="1">
      <c r="A627" s="200"/>
      <c r="B627" s="200"/>
      <c r="C627" s="200"/>
      <c r="D627" s="200"/>
      <c r="E627" s="200"/>
      <c r="F627" s="200"/>
      <c r="G627" s="200"/>
      <c r="H627" s="200"/>
      <c r="I627" s="200"/>
      <c r="J627" s="200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  <c r="Z627" s="200"/>
      <c r="AA627" s="200"/>
      <c r="AB627" s="200"/>
    </row>
    <row r="628" ht="15.75" customHeight="1">
      <c r="A628" s="200"/>
      <c r="B628" s="200"/>
      <c r="C628" s="200"/>
      <c r="D628" s="200"/>
      <c r="E628" s="200"/>
      <c r="F628" s="200"/>
      <c r="G628" s="200"/>
      <c r="H628" s="200"/>
      <c r="I628" s="200"/>
      <c r="J628" s="200"/>
      <c r="K628" s="200"/>
      <c r="L628" s="200"/>
      <c r="M628" s="200"/>
      <c r="N628" s="200"/>
      <c r="O628" s="200"/>
      <c r="P628" s="200"/>
      <c r="Q628" s="200"/>
      <c r="R628" s="200"/>
      <c r="S628" s="200"/>
      <c r="T628" s="200"/>
      <c r="U628" s="200"/>
      <c r="V628" s="200"/>
      <c r="W628" s="200"/>
      <c r="X628" s="200"/>
      <c r="Y628" s="200"/>
      <c r="Z628" s="200"/>
      <c r="AA628" s="200"/>
      <c r="AB628" s="200"/>
    </row>
    <row r="629" ht="15.75" customHeight="1">
      <c r="A629" s="200"/>
      <c r="B629" s="200"/>
      <c r="C629" s="200"/>
      <c r="D629" s="200"/>
      <c r="E629" s="200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  <c r="R629" s="200"/>
      <c r="S629" s="200"/>
      <c r="T629" s="200"/>
      <c r="U629" s="200"/>
      <c r="V629" s="200"/>
      <c r="W629" s="200"/>
      <c r="X629" s="200"/>
      <c r="Y629" s="200"/>
      <c r="Z629" s="200"/>
      <c r="AA629" s="200"/>
      <c r="AB629" s="200"/>
    </row>
    <row r="630" ht="15.75" customHeight="1">
      <c r="A630" s="200"/>
      <c r="B630" s="200"/>
      <c r="C630" s="200"/>
      <c r="D630" s="200"/>
      <c r="E630" s="200"/>
      <c r="F630" s="200"/>
      <c r="G630" s="200"/>
      <c r="H630" s="200"/>
      <c r="I630" s="200"/>
      <c r="J630" s="200"/>
      <c r="K630" s="200"/>
      <c r="L630" s="200"/>
      <c r="M630" s="200"/>
      <c r="N630" s="200"/>
      <c r="O630" s="200"/>
      <c r="P630" s="200"/>
      <c r="Q630" s="200"/>
      <c r="R630" s="200"/>
      <c r="S630" s="200"/>
      <c r="T630" s="200"/>
      <c r="U630" s="200"/>
      <c r="V630" s="200"/>
      <c r="W630" s="200"/>
      <c r="X630" s="200"/>
      <c r="Y630" s="200"/>
      <c r="Z630" s="200"/>
      <c r="AA630" s="200"/>
      <c r="AB630" s="200"/>
    </row>
    <row r="631" ht="15.75" customHeight="1">
      <c r="A631" s="200"/>
      <c r="B631" s="200"/>
      <c r="C631" s="200"/>
      <c r="D631" s="200"/>
      <c r="E631" s="200"/>
      <c r="F631" s="200"/>
      <c r="G631" s="200"/>
      <c r="H631" s="200"/>
      <c r="I631" s="200"/>
      <c r="J631" s="200"/>
      <c r="K631" s="200"/>
      <c r="L631" s="200"/>
      <c r="M631" s="200"/>
      <c r="N631" s="200"/>
      <c r="O631" s="200"/>
      <c r="P631" s="200"/>
      <c r="Q631" s="200"/>
      <c r="R631" s="200"/>
      <c r="S631" s="200"/>
      <c r="T631" s="200"/>
      <c r="U631" s="200"/>
      <c r="V631" s="200"/>
      <c r="W631" s="200"/>
      <c r="X631" s="200"/>
      <c r="Y631" s="200"/>
      <c r="Z631" s="200"/>
      <c r="AA631" s="200"/>
      <c r="AB631" s="200"/>
    </row>
    <row r="632" ht="15.75" customHeight="1">
      <c r="A632" s="200"/>
      <c r="B632" s="200"/>
      <c r="C632" s="200"/>
      <c r="D632" s="200"/>
      <c r="E632" s="200"/>
      <c r="F632" s="200"/>
      <c r="G632" s="200"/>
      <c r="H632" s="200"/>
      <c r="I632" s="200"/>
      <c r="J632" s="200"/>
      <c r="K632" s="200"/>
      <c r="L632" s="200"/>
      <c r="M632" s="200"/>
      <c r="N632" s="200"/>
      <c r="O632" s="200"/>
      <c r="P632" s="200"/>
      <c r="Q632" s="200"/>
      <c r="R632" s="200"/>
      <c r="S632" s="200"/>
      <c r="T632" s="200"/>
      <c r="U632" s="200"/>
      <c r="V632" s="200"/>
      <c r="W632" s="200"/>
      <c r="X632" s="200"/>
      <c r="Y632" s="200"/>
      <c r="Z632" s="200"/>
      <c r="AA632" s="200"/>
      <c r="AB632" s="200"/>
    </row>
    <row r="633" ht="15.75" customHeight="1">
      <c r="A633" s="200"/>
      <c r="B633" s="200"/>
      <c r="C633" s="200"/>
      <c r="D633" s="200"/>
      <c r="E633" s="200"/>
      <c r="F633" s="200"/>
      <c r="G633" s="200"/>
      <c r="H633" s="200"/>
      <c r="I633" s="200"/>
      <c r="J633" s="200"/>
      <c r="K633" s="200"/>
      <c r="L633" s="200"/>
      <c r="M633" s="200"/>
      <c r="N633" s="200"/>
      <c r="O633" s="200"/>
      <c r="P633" s="200"/>
      <c r="Q633" s="200"/>
      <c r="R633" s="200"/>
      <c r="S633" s="200"/>
      <c r="T633" s="200"/>
      <c r="U633" s="200"/>
      <c r="V633" s="200"/>
      <c r="W633" s="200"/>
      <c r="X633" s="200"/>
      <c r="Y633" s="200"/>
      <c r="Z633" s="200"/>
      <c r="AA633" s="200"/>
      <c r="AB633" s="200"/>
    </row>
    <row r="634" ht="15.75" customHeight="1">
      <c r="A634" s="200"/>
      <c r="B634" s="200"/>
      <c r="C634" s="200"/>
      <c r="D634" s="200"/>
      <c r="E634" s="200"/>
      <c r="F634" s="200"/>
      <c r="G634" s="200"/>
      <c r="H634" s="200"/>
      <c r="I634" s="200"/>
      <c r="J634" s="200"/>
      <c r="K634" s="200"/>
      <c r="L634" s="200"/>
      <c r="M634" s="200"/>
      <c r="N634" s="200"/>
      <c r="O634" s="200"/>
      <c r="P634" s="200"/>
      <c r="Q634" s="200"/>
      <c r="R634" s="200"/>
      <c r="S634" s="200"/>
      <c r="T634" s="200"/>
      <c r="U634" s="200"/>
      <c r="V634" s="200"/>
      <c r="W634" s="200"/>
      <c r="X634" s="200"/>
      <c r="Y634" s="200"/>
      <c r="Z634" s="200"/>
      <c r="AA634" s="200"/>
      <c r="AB634" s="200"/>
    </row>
    <row r="635" ht="15.75" customHeight="1">
      <c r="A635" s="200"/>
      <c r="B635" s="200"/>
      <c r="C635" s="200"/>
      <c r="D635" s="200"/>
      <c r="E635" s="200"/>
      <c r="F635" s="200"/>
      <c r="G635" s="200"/>
      <c r="H635" s="200"/>
      <c r="I635" s="200"/>
      <c r="J635" s="200"/>
      <c r="K635" s="200"/>
      <c r="L635" s="200"/>
      <c r="M635" s="200"/>
      <c r="N635" s="200"/>
      <c r="O635" s="200"/>
      <c r="P635" s="200"/>
      <c r="Q635" s="200"/>
      <c r="R635" s="200"/>
      <c r="S635" s="200"/>
      <c r="T635" s="200"/>
      <c r="U635" s="200"/>
      <c r="V635" s="200"/>
      <c r="W635" s="200"/>
      <c r="X635" s="200"/>
      <c r="Y635" s="200"/>
      <c r="Z635" s="200"/>
      <c r="AA635" s="200"/>
      <c r="AB635" s="200"/>
    </row>
    <row r="636" ht="15.75" customHeight="1">
      <c r="A636" s="200"/>
      <c r="B636" s="200"/>
      <c r="C636" s="200"/>
      <c r="D636" s="200"/>
      <c r="E636" s="200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  <c r="AA636" s="200"/>
      <c r="AB636" s="200"/>
    </row>
    <row r="637" ht="15.75" customHeight="1">
      <c r="A637" s="200"/>
      <c r="B637" s="200"/>
      <c r="C637" s="200"/>
      <c r="D637" s="200"/>
      <c r="E637" s="200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  <c r="AA637" s="200"/>
      <c r="AB637" s="200"/>
    </row>
    <row r="638" ht="15.75" customHeight="1">
      <c r="A638" s="200"/>
      <c r="B638" s="200"/>
      <c r="C638" s="200"/>
      <c r="D638" s="200"/>
      <c r="E638" s="200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  <c r="AA638" s="200"/>
      <c r="AB638" s="200"/>
    </row>
    <row r="639" ht="15.75" customHeight="1">
      <c r="A639" s="200"/>
      <c r="B639" s="200"/>
      <c r="C639" s="200"/>
      <c r="D639" s="200"/>
      <c r="E639" s="200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  <c r="AA639" s="200"/>
      <c r="AB639" s="200"/>
    </row>
    <row r="640" ht="15.75" customHeight="1">
      <c r="A640" s="200"/>
      <c r="B640" s="200"/>
      <c r="C640" s="200"/>
      <c r="D640" s="200"/>
      <c r="E640" s="200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  <c r="AA640" s="200"/>
      <c r="AB640" s="200"/>
    </row>
    <row r="641" ht="15.75" customHeight="1">
      <c r="A641" s="200"/>
      <c r="B641" s="200"/>
      <c r="C641" s="200"/>
      <c r="D641" s="200"/>
      <c r="E641" s="200"/>
      <c r="F641" s="200"/>
      <c r="G641" s="200"/>
      <c r="H641" s="200"/>
      <c r="I641" s="200"/>
      <c r="J641" s="200"/>
      <c r="K641" s="200"/>
      <c r="L641" s="200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  <c r="Z641" s="200"/>
      <c r="AA641" s="200"/>
      <c r="AB641" s="200"/>
    </row>
    <row r="642" ht="15.75" customHeight="1">
      <c r="A642" s="200"/>
      <c r="B642" s="200"/>
      <c r="C642" s="200"/>
      <c r="D642" s="200"/>
      <c r="E642" s="200"/>
      <c r="F642" s="200"/>
      <c r="G642" s="200"/>
      <c r="H642" s="200"/>
      <c r="I642" s="200"/>
      <c r="J642" s="200"/>
      <c r="K642" s="200"/>
      <c r="L642" s="200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  <c r="Z642" s="200"/>
      <c r="AA642" s="200"/>
      <c r="AB642" s="200"/>
    </row>
    <row r="643" ht="15.75" customHeight="1">
      <c r="A643" s="200"/>
      <c r="B643" s="200"/>
      <c r="C643" s="200"/>
      <c r="D643" s="200"/>
      <c r="E643" s="200"/>
      <c r="F643" s="200"/>
      <c r="G643" s="200"/>
      <c r="H643" s="200"/>
      <c r="I643" s="200"/>
      <c r="J643" s="200"/>
      <c r="K643" s="200"/>
      <c r="L643" s="200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  <c r="Z643" s="200"/>
      <c r="AA643" s="200"/>
      <c r="AB643" s="200"/>
    </row>
    <row r="644" ht="15.75" customHeight="1">
      <c r="A644" s="200"/>
      <c r="B644" s="200"/>
      <c r="C644" s="200"/>
      <c r="D644" s="200"/>
      <c r="E644" s="200"/>
      <c r="F644" s="200"/>
      <c r="G644" s="200"/>
      <c r="H644" s="200"/>
      <c r="I644" s="200"/>
      <c r="J644" s="200"/>
      <c r="K644" s="200"/>
      <c r="L644" s="200"/>
      <c r="M644" s="200"/>
      <c r="N644" s="200"/>
      <c r="O644" s="200"/>
      <c r="P644" s="200"/>
      <c r="Q644" s="200"/>
      <c r="R644" s="200"/>
      <c r="S644" s="200"/>
      <c r="T644" s="200"/>
      <c r="U644" s="200"/>
      <c r="V644" s="200"/>
      <c r="W644" s="200"/>
      <c r="X644" s="200"/>
      <c r="Y644" s="200"/>
      <c r="Z644" s="200"/>
      <c r="AA644" s="200"/>
      <c r="AB644" s="200"/>
    </row>
    <row r="645" ht="15.75" customHeight="1">
      <c r="A645" s="200"/>
      <c r="B645" s="200"/>
      <c r="C645" s="200"/>
      <c r="D645" s="200"/>
      <c r="E645" s="200"/>
      <c r="F645" s="200"/>
      <c r="G645" s="200"/>
      <c r="H645" s="200"/>
      <c r="I645" s="200"/>
      <c r="J645" s="200"/>
      <c r="K645" s="200"/>
      <c r="L645" s="200"/>
      <c r="M645" s="200"/>
      <c r="N645" s="200"/>
      <c r="O645" s="200"/>
      <c r="P645" s="200"/>
      <c r="Q645" s="200"/>
      <c r="R645" s="200"/>
      <c r="S645" s="200"/>
      <c r="T645" s="200"/>
      <c r="U645" s="200"/>
      <c r="V645" s="200"/>
      <c r="W645" s="200"/>
      <c r="X645" s="200"/>
      <c r="Y645" s="200"/>
      <c r="Z645" s="200"/>
      <c r="AA645" s="200"/>
      <c r="AB645" s="200"/>
    </row>
    <row r="646" ht="15.75" customHeight="1">
      <c r="A646" s="200"/>
      <c r="B646" s="200"/>
      <c r="C646" s="200"/>
      <c r="D646" s="200"/>
      <c r="E646" s="200"/>
      <c r="F646" s="200"/>
      <c r="G646" s="200"/>
      <c r="H646" s="200"/>
      <c r="I646" s="200"/>
      <c r="J646" s="200"/>
      <c r="K646" s="200"/>
      <c r="L646" s="200"/>
      <c r="M646" s="200"/>
      <c r="N646" s="200"/>
      <c r="O646" s="200"/>
      <c r="P646" s="200"/>
      <c r="Q646" s="200"/>
      <c r="R646" s="200"/>
      <c r="S646" s="200"/>
      <c r="T646" s="200"/>
      <c r="U646" s="200"/>
      <c r="V646" s="200"/>
      <c r="W646" s="200"/>
      <c r="X646" s="200"/>
      <c r="Y646" s="200"/>
      <c r="Z646" s="200"/>
      <c r="AA646" s="200"/>
      <c r="AB646" s="200"/>
    </row>
    <row r="647" ht="15.75" customHeight="1">
      <c r="A647" s="200"/>
      <c r="B647" s="200"/>
      <c r="C647" s="200"/>
      <c r="D647" s="200"/>
      <c r="E647" s="200"/>
      <c r="F647" s="200"/>
      <c r="G647" s="200"/>
      <c r="H647" s="200"/>
      <c r="I647" s="200"/>
      <c r="J647" s="200"/>
      <c r="K647" s="200"/>
      <c r="L647" s="200"/>
      <c r="M647" s="200"/>
      <c r="N647" s="200"/>
      <c r="O647" s="200"/>
      <c r="P647" s="200"/>
      <c r="Q647" s="200"/>
      <c r="R647" s="200"/>
      <c r="S647" s="200"/>
      <c r="T647" s="200"/>
      <c r="U647" s="200"/>
      <c r="V647" s="200"/>
      <c r="W647" s="200"/>
      <c r="X647" s="200"/>
      <c r="Y647" s="200"/>
      <c r="Z647" s="200"/>
      <c r="AA647" s="200"/>
      <c r="AB647" s="200"/>
    </row>
    <row r="648" ht="15.75" customHeight="1">
      <c r="A648" s="200"/>
      <c r="B648" s="200"/>
      <c r="C648" s="200"/>
      <c r="D648" s="200"/>
      <c r="E648" s="200"/>
      <c r="F648" s="200"/>
      <c r="G648" s="200"/>
      <c r="H648" s="200"/>
      <c r="I648" s="200"/>
      <c r="J648" s="200"/>
      <c r="K648" s="200"/>
      <c r="L648" s="200"/>
      <c r="M648" s="200"/>
      <c r="N648" s="200"/>
      <c r="O648" s="200"/>
      <c r="P648" s="200"/>
      <c r="Q648" s="200"/>
      <c r="R648" s="200"/>
      <c r="S648" s="200"/>
      <c r="T648" s="200"/>
      <c r="U648" s="200"/>
      <c r="V648" s="200"/>
      <c r="W648" s="200"/>
      <c r="X648" s="200"/>
      <c r="Y648" s="200"/>
      <c r="Z648" s="200"/>
      <c r="AA648" s="200"/>
      <c r="AB648" s="200"/>
    </row>
    <row r="649" ht="15.75" customHeight="1">
      <c r="A649" s="200"/>
      <c r="B649" s="200"/>
      <c r="C649" s="200"/>
      <c r="D649" s="200"/>
      <c r="E649" s="200"/>
      <c r="F649" s="200"/>
      <c r="G649" s="200"/>
      <c r="H649" s="200"/>
      <c r="I649" s="200"/>
      <c r="J649" s="200"/>
      <c r="K649" s="200"/>
      <c r="L649" s="200"/>
      <c r="M649" s="200"/>
      <c r="N649" s="200"/>
      <c r="O649" s="200"/>
      <c r="P649" s="200"/>
      <c r="Q649" s="200"/>
      <c r="R649" s="200"/>
      <c r="S649" s="200"/>
      <c r="T649" s="200"/>
      <c r="U649" s="200"/>
      <c r="V649" s="200"/>
      <c r="W649" s="200"/>
      <c r="X649" s="200"/>
      <c r="Y649" s="200"/>
      <c r="Z649" s="200"/>
      <c r="AA649" s="200"/>
      <c r="AB649" s="200"/>
    </row>
    <row r="650" ht="15.75" customHeight="1">
      <c r="A650" s="200"/>
      <c r="B650" s="200"/>
      <c r="C650" s="200"/>
      <c r="D650" s="200"/>
      <c r="E650" s="200"/>
      <c r="F650" s="200"/>
      <c r="G650" s="200"/>
      <c r="H650" s="200"/>
      <c r="I650" s="200"/>
      <c r="J650" s="200"/>
      <c r="K650" s="200"/>
      <c r="L650" s="200"/>
      <c r="M650" s="200"/>
      <c r="N650" s="200"/>
      <c r="O650" s="200"/>
      <c r="P650" s="200"/>
      <c r="Q650" s="200"/>
      <c r="R650" s="200"/>
      <c r="S650" s="200"/>
      <c r="T650" s="200"/>
      <c r="U650" s="200"/>
      <c r="V650" s="200"/>
      <c r="W650" s="200"/>
      <c r="X650" s="200"/>
      <c r="Y650" s="200"/>
      <c r="Z650" s="200"/>
      <c r="AA650" s="200"/>
      <c r="AB650" s="200"/>
    </row>
    <row r="651" ht="15.75" customHeight="1">
      <c r="A651" s="200"/>
      <c r="B651" s="200"/>
      <c r="C651" s="200"/>
      <c r="D651" s="200"/>
      <c r="E651" s="200"/>
      <c r="F651" s="200"/>
      <c r="G651" s="200"/>
      <c r="H651" s="200"/>
      <c r="I651" s="200"/>
      <c r="J651" s="200"/>
      <c r="K651" s="200"/>
      <c r="L651" s="200"/>
      <c r="M651" s="200"/>
      <c r="N651" s="200"/>
      <c r="O651" s="200"/>
      <c r="P651" s="200"/>
      <c r="Q651" s="200"/>
      <c r="R651" s="200"/>
      <c r="S651" s="200"/>
      <c r="T651" s="200"/>
      <c r="U651" s="200"/>
      <c r="V651" s="200"/>
      <c r="W651" s="200"/>
      <c r="X651" s="200"/>
      <c r="Y651" s="200"/>
      <c r="Z651" s="200"/>
      <c r="AA651" s="200"/>
      <c r="AB651" s="200"/>
    </row>
    <row r="652" ht="15.75" customHeight="1">
      <c r="A652" s="200"/>
      <c r="B652" s="200"/>
      <c r="C652" s="200"/>
      <c r="D652" s="200"/>
      <c r="E652" s="200"/>
      <c r="F652" s="200"/>
      <c r="G652" s="200"/>
      <c r="H652" s="200"/>
      <c r="I652" s="200"/>
      <c r="J652" s="200"/>
      <c r="K652" s="200"/>
      <c r="L652" s="200"/>
      <c r="M652" s="200"/>
      <c r="N652" s="200"/>
      <c r="O652" s="200"/>
      <c r="P652" s="200"/>
      <c r="Q652" s="200"/>
      <c r="R652" s="200"/>
      <c r="S652" s="200"/>
      <c r="T652" s="200"/>
      <c r="U652" s="200"/>
      <c r="V652" s="200"/>
      <c r="W652" s="200"/>
      <c r="X652" s="200"/>
      <c r="Y652" s="200"/>
      <c r="Z652" s="200"/>
      <c r="AA652" s="200"/>
      <c r="AB652" s="200"/>
    </row>
    <row r="653" ht="15.75" customHeight="1">
      <c r="A653" s="200"/>
      <c r="B653" s="200"/>
      <c r="C653" s="200"/>
      <c r="D653" s="200"/>
      <c r="E653" s="200"/>
      <c r="F653" s="200"/>
      <c r="G653" s="200"/>
      <c r="H653" s="200"/>
      <c r="I653" s="200"/>
      <c r="J653" s="200"/>
      <c r="K653" s="200"/>
      <c r="L653" s="200"/>
      <c r="M653" s="200"/>
      <c r="N653" s="200"/>
      <c r="O653" s="200"/>
      <c r="P653" s="200"/>
      <c r="Q653" s="200"/>
      <c r="R653" s="200"/>
      <c r="S653" s="200"/>
      <c r="T653" s="200"/>
      <c r="U653" s="200"/>
      <c r="V653" s="200"/>
      <c r="W653" s="200"/>
      <c r="X653" s="200"/>
      <c r="Y653" s="200"/>
      <c r="Z653" s="200"/>
      <c r="AA653" s="200"/>
      <c r="AB653" s="200"/>
    </row>
    <row r="654" ht="15.75" customHeight="1">
      <c r="A654" s="200"/>
      <c r="B654" s="200"/>
      <c r="C654" s="200"/>
      <c r="D654" s="200"/>
      <c r="E654" s="200"/>
      <c r="F654" s="200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  <c r="AA654" s="200"/>
      <c r="AB654" s="200"/>
    </row>
    <row r="655" ht="15.75" customHeight="1">
      <c r="A655" s="200"/>
      <c r="B655" s="200"/>
      <c r="C655" s="200"/>
      <c r="D655" s="200"/>
      <c r="E655" s="200"/>
      <c r="F655" s="200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  <c r="AA655" s="200"/>
      <c r="AB655" s="200"/>
    </row>
    <row r="656" ht="15.75" customHeight="1">
      <c r="A656" s="200"/>
      <c r="B656" s="200"/>
      <c r="C656" s="200"/>
      <c r="D656" s="200"/>
      <c r="E656" s="200"/>
      <c r="F656" s="200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  <c r="AA656" s="200"/>
      <c r="AB656" s="200"/>
    </row>
    <row r="657" ht="15.75" customHeight="1">
      <c r="A657" s="200"/>
      <c r="B657" s="200"/>
      <c r="C657" s="200"/>
      <c r="D657" s="200"/>
      <c r="E657" s="200"/>
      <c r="F657" s="200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  <c r="AA657" s="200"/>
      <c r="AB657" s="200"/>
    </row>
    <row r="658" ht="15.75" customHeight="1">
      <c r="A658" s="200"/>
      <c r="B658" s="200"/>
      <c r="C658" s="200"/>
      <c r="D658" s="200"/>
      <c r="E658" s="200"/>
      <c r="F658" s="200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  <c r="AA658" s="200"/>
      <c r="AB658" s="200"/>
    </row>
    <row r="659" ht="15.75" customHeight="1">
      <c r="A659" s="200"/>
      <c r="B659" s="200"/>
      <c r="C659" s="200"/>
      <c r="D659" s="200"/>
      <c r="E659" s="200"/>
      <c r="F659" s="200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  <c r="R659" s="200"/>
      <c r="S659" s="200"/>
      <c r="T659" s="200"/>
      <c r="U659" s="200"/>
      <c r="V659" s="200"/>
      <c r="W659" s="200"/>
      <c r="X659" s="200"/>
      <c r="Y659" s="200"/>
      <c r="Z659" s="200"/>
      <c r="AA659" s="200"/>
      <c r="AB659" s="200"/>
    </row>
    <row r="660" ht="15.75" customHeight="1">
      <c r="A660" s="200"/>
      <c r="B660" s="200"/>
      <c r="C660" s="200"/>
      <c r="D660" s="200"/>
      <c r="E660" s="200"/>
      <c r="F660" s="200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  <c r="R660" s="200"/>
      <c r="S660" s="200"/>
      <c r="T660" s="200"/>
      <c r="U660" s="200"/>
      <c r="V660" s="200"/>
      <c r="W660" s="200"/>
      <c r="X660" s="200"/>
      <c r="Y660" s="200"/>
      <c r="Z660" s="200"/>
      <c r="AA660" s="200"/>
      <c r="AB660" s="200"/>
    </row>
    <row r="661" ht="15.75" customHeight="1">
      <c r="A661" s="200"/>
      <c r="B661" s="200"/>
      <c r="C661" s="200"/>
      <c r="D661" s="200"/>
      <c r="E661" s="200"/>
      <c r="F661" s="200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  <c r="R661" s="200"/>
      <c r="S661" s="200"/>
      <c r="T661" s="200"/>
      <c r="U661" s="200"/>
      <c r="V661" s="200"/>
      <c r="W661" s="200"/>
      <c r="X661" s="200"/>
      <c r="Y661" s="200"/>
      <c r="Z661" s="200"/>
      <c r="AA661" s="200"/>
      <c r="AB661" s="200"/>
    </row>
    <row r="662" ht="15.75" customHeight="1">
      <c r="A662" s="200"/>
      <c r="B662" s="200"/>
      <c r="C662" s="200"/>
      <c r="D662" s="200"/>
      <c r="E662" s="200"/>
      <c r="F662" s="200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  <c r="R662" s="200"/>
      <c r="S662" s="200"/>
      <c r="T662" s="200"/>
      <c r="U662" s="200"/>
      <c r="V662" s="200"/>
      <c r="W662" s="200"/>
      <c r="X662" s="200"/>
      <c r="Y662" s="200"/>
      <c r="Z662" s="200"/>
      <c r="AA662" s="200"/>
      <c r="AB662" s="200"/>
    </row>
    <row r="663" ht="15.75" customHeight="1">
      <c r="A663" s="200"/>
      <c r="B663" s="200"/>
      <c r="C663" s="200"/>
      <c r="D663" s="200"/>
      <c r="E663" s="200"/>
      <c r="F663" s="200"/>
      <c r="G663" s="200"/>
      <c r="H663" s="200"/>
      <c r="I663" s="200"/>
      <c r="J663" s="200"/>
      <c r="K663" s="200"/>
      <c r="L663" s="200"/>
      <c r="M663" s="200"/>
      <c r="N663" s="200"/>
      <c r="O663" s="200"/>
      <c r="P663" s="200"/>
      <c r="Q663" s="200"/>
      <c r="R663" s="200"/>
      <c r="S663" s="200"/>
      <c r="T663" s="200"/>
      <c r="U663" s="200"/>
      <c r="V663" s="200"/>
      <c r="W663" s="200"/>
      <c r="X663" s="200"/>
      <c r="Y663" s="200"/>
      <c r="Z663" s="200"/>
      <c r="AA663" s="200"/>
      <c r="AB663" s="200"/>
    </row>
    <row r="664" ht="15.75" customHeight="1">
      <c r="A664" s="200"/>
      <c r="B664" s="200"/>
      <c r="C664" s="200"/>
      <c r="D664" s="200"/>
      <c r="E664" s="200"/>
      <c r="F664" s="200"/>
      <c r="G664" s="200"/>
      <c r="H664" s="200"/>
      <c r="I664" s="200"/>
      <c r="J664" s="200"/>
      <c r="K664" s="200"/>
      <c r="L664" s="200"/>
      <c r="M664" s="200"/>
      <c r="N664" s="200"/>
      <c r="O664" s="200"/>
      <c r="P664" s="200"/>
      <c r="Q664" s="200"/>
      <c r="R664" s="200"/>
      <c r="S664" s="200"/>
      <c r="T664" s="200"/>
      <c r="U664" s="200"/>
      <c r="V664" s="200"/>
      <c r="W664" s="200"/>
      <c r="X664" s="200"/>
      <c r="Y664" s="200"/>
      <c r="Z664" s="200"/>
      <c r="AA664" s="200"/>
      <c r="AB664" s="200"/>
    </row>
    <row r="665" ht="15.75" customHeight="1">
      <c r="A665" s="200"/>
      <c r="B665" s="200"/>
      <c r="C665" s="200"/>
      <c r="D665" s="200"/>
      <c r="E665" s="200"/>
      <c r="F665" s="200"/>
      <c r="G665" s="200"/>
      <c r="H665" s="200"/>
      <c r="I665" s="200"/>
      <c r="J665" s="200"/>
      <c r="K665" s="200"/>
      <c r="L665" s="200"/>
      <c r="M665" s="200"/>
      <c r="N665" s="200"/>
      <c r="O665" s="200"/>
      <c r="P665" s="200"/>
      <c r="Q665" s="200"/>
      <c r="R665" s="200"/>
      <c r="S665" s="200"/>
      <c r="T665" s="200"/>
      <c r="U665" s="200"/>
      <c r="V665" s="200"/>
      <c r="W665" s="200"/>
      <c r="X665" s="200"/>
      <c r="Y665" s="200"/>
      <c r="Z665" s="200"/>
      <c r="AA665" s="200"/>
      <c r="AB665" s="200"/>
    </row>
    <row r="666" ht="15.75" customHeight="1">
      <c r="A666" s="200"/>
      <c r="B666" s="200"/>
      <c r="C666" s="200"/>
      <c r="D666" s="200"/>
      <c r="E666" s="200"/>
      <c r="F666" s="200"/>
      <c r="G666" s="200"/>
      <c r="H666" s="200"/>
      <c r="I666" s="200"/>
      <c r="J666" s="200"/>
      <c r="K666" s="200"/>
      <c r="L666" s="200"/>
      <c r="M666" s="200"/>
      <c r="N666" s="200"/>
      <c r="O666" s="200"/>
      <c r="P666" s="200"/>
      <c r="Q666" s="200"/>
      <c r="R666" s="200"/>
      <c r="S666" s="200"/>
      <c r="T666" s="200"/>
      <c r="U666" s="200"/>
      <c r="V666" s="200"/>
      <c r="W666" s="200"/>
      <c r="X666" s="200"/>
      <c r="Y666" s="200"/>
      <c r="Z666" s="200"/>
      <c r="AA666" s="200"/>
      <c r="AB666" s="200"/>
    </row>
    <row r="667" ht="15.75" customHeight="1">
      <c r="A667" s="200"/>
      <c r="B667" s="200"/>
      <c r="C667" s="200"/>
      <c r="D667" s="200"/>
      <c r="E667" s="200"/>
      <c r="F667" s="200"/>
      <c r="G667" s="200"/>
      <c r="H667" s="200"/>
      <c r="I667" s="200"/>
      <c r="J667" s="200"/>
      <c r="K667" s="200"/>
      <c r="L667" s="200"/>
      <c r="M667" s="200"/>
      <c r="N667" s="200"/>
      <c r="O667" s="200"/>
      <c r="P667" s="200"/>
      <c r="Q667" s="200"/>
      <c r="R667" s="200"/>
      <c r="S667" s="200"/>
      <c r="T667" s="200"/>
      <c r="U667" s="200"/>
      <c r="V667" s="200"/>
      <c r="W667" s="200"/>
      <c r="X667" s="200"/>
      <c r="Y667" s="200"/>
      <c r="Z667" s="200"/>
      <c r="AA667" s="200"/>
      <c r="AB667" s="200"/>
    </row>
    <row r="668" ht="15.75" customHeight="1">
      <c r="A668" s="200"/>
      <c r="B668" s="200"/>
      <c r="C668" s="200"/>
      <c r="D668" s="200"/>
      <c r="E668" s="200"/>
      <c r="F668" s="200"/>
      <c r="G668" s="200"/>
      <c r="H668" s="200"/>
      <c r="I668" s="200"/>
      <c r="J668" s="200"/>
      <c r="K668" s="200"/>
      <c r="L668" s="200"/>
      <c r="M668" s="200"/>
      <c r="N668" s="200"/>
      <c r="O668" s="200"/>
      <c r="P668" s="200"/>
      <c r="Q668" s="200"/>
      <c r="R668" s="200"/>
      <c r="S668" s="200"/>
      <c r="T668" s="200"/>
      <c r="U668" s="200"/>
      <c r="V668" s="200"/>
      <c r="W668" s="200"/>
      <c r="X668" s="200"/>
      <c r="Y668" s="200"/>
      <c r="Z668" s="200"/>
      <c r="AA668" s="200"/>
      <c r="AB668" s="200"/>
    </row>
    <row r="669" ht="15.75" customHeight="1">
      <c r="A669" s="200"/>
      <c r="B669" s="200"/>
      <c r="C669" s="200"/>
      <c r="D669" s="200"/>
      <c r="E669" s="200"/>
      <c r="F669" s="200"/>
      <c r="G669" s="200"/>
      <c r="H669" s="200"/>
      <c r="I669" s="200"/>
      <c r="J669" s="200"/>
      <c r="K669" s="200"/>
      <c r="L669" s="200"/>
      <c r="M669" s="200"/>
      <c r="N669" s="200"/>
      <c r="O669" s="200"/>
      <c r="P669" s="200"/>
      <c r="Q669" s="200"/>
      <c r="R669" s="200"/>
      <c r="S669" s="200"/>
      <c r="T669" s="200"/>
      <c r="U669" s="200"/>
      <c r="V669" s="200"/>
      <c r="W669" s="200"/>
      <c r="X669" s="200"/>
      <c r="Y669" s="200"/>
      <c r="Z669" s="200"/>
      <c r="AA669" s="200"/>
      <c r="AB669" s="200"/>
    </row>
    <row r="670" ht="15.75" customHeight="1">
      <c r="A670" s="200"/>
      <c r="B670" s="200"/>
      <c r="C670" s="200"/>
      <c r="D670" s="200"/>
      <c r="E670" s="200"/>
      <c r="F670" s="200"/>
      <c r="G670" s="200"/>
      <c r="H670" s="200"/>
      <c r="I670" s="200"/>
      <c r="J670" s="200"/>
      <c r="K670" s="200"/>
      <c r="L670" s="200"/>
      <c r="M670" s="200"/>
      <c r="N670" s="200"/>
      <c r="O670" s="200"/>
      <c r="P670" s="200"/>
      <c r="Q670" s="200"/>
      <c r="R670" s="200"/>
      <c r="S670" s="200"/>
      <c r="T670" s="200"/>
      <c r="U670" s="200"/>
      <c r="V670" s="200"/>
      <c r="W670" s="200"/>
      <c r="X670" s="200"/>
      <c r="Y670" s="200"/>
      <c r="Z670" s="200"/>
      <c r="AA670" s="200"/>
      <c r="AB670" s="200"/>
    </row>
    <row r="671" ht="15.75" customHeight="1">
      <c r="A671" s="200"/>
      <c r="B671" s="200"/>
      <c r="C671" s="200"/>
      <c r="D671" s="200"/>
      <c r="E671" s="200"/>
      <c r="F671" s="200"/>
      <c r="G671" s="200"/>
      <c r="H671" s="200"/>
      <c r="I671" s="200"/>
      <c r="J671" s="200"/>
      <c r="K671" s="200"/>
      <c r="L671" s="200"/>
      <c r="M671" s="200"/>
      <c r="N671" s="200"/>
      <c r="O671" s="200"/>
      <c r="P671" s="200"/>
      <c r="Q671" s="200"/>
      <c r="R671" s="200"/>
      <c r="S671" s="200"/>
      <c r="T671" s="200"/>
      <c r="U671" s="200"/>
      <c r="V671" s="200"/>
      <c r="W671" s="200"/>
      <c r="X671" s="200"/>
      <c r="Y671" s="200"/>
      <c r="Z671" s="200"/>
      <c r="AA671" s="200"/>
      <c r="AB671" s="200"/>
    </row>
    <row r="672" ht="15.75" customHeight="1">
      <c r="A672" s="200"/>
      <c r="B672" s="200"/>
      <c r="C672" s="200"/>
      <c r="D672" s="200"/>
      <c r="E672" s="200"/>
      <c r="F672" s="200"/>
      <c r="G672" s="200"/>
      <c r="H672" s="200"/>
      <c r="I672" s="200"/>
      <c r="J672" s="200"/>
      <c r="K672" s="200"/>
      <c r="L672" s="200"/>
      <c r="M672" s="200"/>
      <c r="N672" s="200"/>
      <c r="O672" s="200"/>
      <c r="P672" s="200"/>
      <c r="Q672" s="200"/>
      <c r="R672" s="200"/>
      <c r="S672" s="200"/>
      <c r="T672" s="200"/>
      <c r="U672" s="200"/>
      <c r="V672" s="200"/>
      <c r="W672" s="200"/>
      <c r="X672" s="200"/>
      <c r="Y672" s="200"/>
      <c r="Z672" s="200"/>
      <c r="AA672" s="200"/>
      <c r="AB672" s="200"/>
    </row>
    <row r="673" ht="15.75" customHeight="1">
      <c r="A673" s="200"/>
      <c r="B673" s="200"/>
      <c r="C673" s="200"/>
      <c r="D673" s="200"/>
      <c r="E673" s="200"/>
      <c r="F673" s="200"/>
      <c r="G673" s="200"/>
      <c r="H673" s="200"/>
      <c r="I673" s="200"/>
      <c r="J673" s="200"/>
      <c r="K673" s="200"/>
      <c r="L673" s="200"/>
      <c r="M673" s="200"/>
      <c r="N673" s="200"/>
      <c r="O673" s="200"/>
      <c r="P673" s="200"/>
      <c r="Q673" s="200"/>
      <c r="R673" s="200"/>
      <c r="S673" s="200"/>
      <c r="T673" s="200"/>
      <c r="U673" s="200"/>
      <c r="V673" s="200"/>
      <c r="W673" s="200"/>
      <c r="X673" s="200"/>
      <c r="Y673" s="200"/>
      <c r="Z673" s="200"/>
      <c r="AA673" s="200"/>
      <c r="AB673" s="200"/>
    </row>
    <row r="674" ht="15.75" customHeight="1">
      <c r="A674" s="200"/>
      <c r="B674" s="200"/>
      <c r="C674" s="200"/>
      <c r="D674" s="200"/>
      <c r="E674" s="200"/>
      <c r="F674" s="200"/>
      <c r="G674" s="200"/>
      <c r="H674" s="200"/>
      <c r="I674" s="200"/>
      <c r="J674" s="200"/>
      <c r="K674" s="200"/>
      <c r="L674" s="200"/>
      <c r="M674" s="200"/>
      <c r="N674" s="200"/>
      <c r="O674" s="200"/>
      <c r="P674" s="200"/>
      <c r="Q674" s="200"/>
      <c r="R674" s="200"/>
      <c r="S674" s="200"/>
      <c r="T674" s="200"/>
      <c r="U674" s="200"/>
      <c r="V674" s="200"/>
      <c r="W674" s="200"/>
      <c r="X674" s="200"/>
      <c r="Y674" s="200"/>
      <c r="Z674" s="200"/>
      <c r="AA674" s="200"/>
      <c r="AB674" s="200"/>
    </row>
    <row r="675" ht="15.75" customHeight="1">
      <c r="A675" s="200"/>
      <c r="B675" s="200"/>
      <c r="C675" s="200"/>
      <c r="D675" s="200"/>
      <c r="E675" s="200"/>
      <c r="F675" s="200"/>
      <c r="G675" s="200"/>
      <c r="H675" s="200"/>
      <c r="I675" s="200"/>
      <c r="J675" s="200"/>
      <c r="K675" s="200"/>
      <c r="L675" s="200"/>
      <c r="M675" s="200"/>
      <c r="N675" s="200"/>
      <c r="O675" s="200"/>
      <c r="P675" s="200"/>
      <c r="Q675" s="200"/>
      <c r="R675" s="200"/>
      <c r="S675" s="200"/>
      <c r="T675" s="200"/>
      <c r="U675" s="200"/>
      <c r="V675" s="200"/>
      <c r="W675" s="200"/>
      <c r="X675" s="200"/>
      <c r="Y675" s="200"/>
      <c r="Z675" s="200"/>
      <c r="AA675" s="200"/>
      <c r="AB675" s="200"/>
    </row>
    <row r="676" ht="15.75" customHeight="1">
      <c r="A676" s="200"/>
      <c r="B676" s="200"/>
      <c r="C676" s="200"/>
      <c r="D676" s="200"/>
      <c r="E676" s="200"/>
      <c r="F676" s="200"/>
      <c r="G676" s="200"/>
      <c r="H676" s="200"/>
      <c r="I676" s="200"/>
      <c r="J676" s="200"/>
      <c r="K676" s="200"/>
      <c r="L676" s="200"/>
      <c r="M676" s="200"/>
      <c r="N676" s="200"/>
      <c r="O676" s="200"/>
      <c r="P676" s="200"/>
      <c r="Q676" s="200"/>
      <c r="R676" s="200"/>
      <c r="S676" s="200"/>
      <c r="T676" s="200"/>
      <c r="U676" s="200"/>
      <c r="V676" s="200"/>
      <c r="W676" s="200"/>
      <c r="X676" s="200"/>
      <c r="Y676" s="200"/>
      <c r="Z676" s="200"/>
      <c r="AA676" s="200"/>
      <c r="AB676" s="200"/>
    </row>
    <row r="677" ht="15.75" customHeight="1">
      <c r="A677" s="200"/>
      <c r="B677" s="200"/>
      <c r="C677" s="200"/>
      <c r="D677" s="200"/>
      <c r="E677" s="200"/>
      <c r="F677" s="200"/>
      <c r="G677" s="200"/>
      <c r="H677" s="200"/>
      <c r="I677" s="200"/>
      <c r="J677" s="200"/>
      <c r="K677" s="200"/>
      <c r="L677" s="200"/>
      <c r="M677" s="200"/>
      <c r="N677" s="200"/>
      <c r="O677" s="200"/>
      <c r="P677" s="200"/>
      <c r="Q677" s="200"/>
      <c r="R677" s="200"/>
      <c r="S677" s="200"/>
      <c r="T677" s="200"/>
      <c r="U677" s="200"/>
      <c r="V677" s="200"/>
      <c r="W677" s="200"/>
      <c r="X677" s="200"/>
      <c r="Y677" s="200"/>
      <c r="Z677" s="200"/>
      <c r="AA677" s="200"/>
      <c r="AB677" s="200"/>
    </row>
    <row r="678" ht="15.75" customHeight="1">
      <c r="A678" s="200"/>
      <c r="B678" s="200"/>
      <c r="C678" s="200"/>
      <c r="D678" s="200"/>
      <c r="E678" s="200"/>
      <c r="F678" s="200"/>
      <c r="G678" s="200"/>
      <c r="H678" s="200"/>
      <c r="I678" s="200"/>
      <c r="J678" s="200"/>
      <c r="K678" s="200"/>
      <c r="L678" s="200"/>
      <c r="M678" s="200"/>
      <c r="N678" s="200"/>
      <c r="O678" s="200"/>
      <c r="P678" s="200"/>
      <c r="Q678" s="200"/>
      <c r="R678" s="200"/>
      <c r="S678" s="200"/>
      <c r="T678" s="200"/>
      <c r="U678" s="200"/>
      <c r="V678" s="200"/>
      <c r="W678" s="200"/>
      <c r="X678" s="200"/>
      <c r="Y678" s="200"/>
      <c r="Z678" s="200"/>
      <c r="AA678" s="200"/>
      <c r="AB678" s="200"/>
    </row>
    <row r="679" ht="15.75" customHeight="1">
      <c r="A679" s="200"/>
      <c r="B679" s="200"/>
      <c r="C679" s="200"/>
      <c r="D679" s="200"/>
      <c r="E679" s="200"/>
      <c r="F679" s="200"/>
      <c r="G679" s="200"/>
      <c r="H679" s="200"/>
      <c r="I679" s="200"/>
      <c r="J679" s="200"/>
      <c r="K679" s="200"/>
      <c r="L679" s="200"/>
      <c r="M679" s="200"/>
      <c r="N679" s="200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  <c r="Z679" s="200"/>
      <c r="AA679" s="200"/>
      <c r="AB679" s="200"/>
    </row>
    <row r="680" ht="15.75" customHeight="1">
      <c r="A680" s="200"/>
      <c r="B680" s="200"/>
      <c r="C680" s="200"/>
      <c r="D680" s="200"/>
      <c r="E680" s="200"/>
      <c r="F680" s="200"/>
      <c r="G680" s="200"/>
      <c r="H680" s="200"/>
      <c r="I680" s="200"/>
      <c r="J680" s="200"/>
      <c r="K680" s="200"/>
      <c r="L680" s="200"/>
      <c r="M680" s="200"/>
      <c r="N680" s="200"/>
      <c r="O680" s="200"/>
      <c r="P680" s="200"/>
      <c r="Q680" s="200"/>
      <c r="R680" s="200"/>
      <c r="S680" s="200"/>
      <c r="T680" s="200"/>
      <c r="U680" s="200"/>
      <c r="V680" s="200"/>
      <c r="W680" s="200"/>
      <c r="X680" s="200"/>
      <c r="Y680" s="200"/>
      <c r="Z680" s="200"/>
      <c r="AA680" s="200"/>
      <c r="AB680" s="200"/>
    </row>
    <row r="681" ht="15.75" customHeight="1">
      <c r="A681" s="200"/>
      <c r="B681" s="200"/>
      <c r="C681" s="200"/>
      <c r="D681" s="200"/>
      <c r="E681" s="200"/>
      <c r="F681" s="200"/>
      <c r="G681" s="200"/>
      <c r="H681" s="200"/>
      <c r="I681" s="200"/>
      <c r="J681" s="200"/>
      <c r="K681" s="200"/>
      <c r="L681" s="200"/>
      <c r="M681" s="200"/>
      <c r="N681" s="200"/>
      <c r="O681" s="200"/>
      <c r="P681" s="200"/>
      <c r="Q681" s="200"/>
      <c r="R681" s="200"/>
      <c r="S681" s="200"/>
      <c r="T681" s="200"/>
      <c r="U681" s="200"/>
      <c r="V681" s="200"/>
      <c r="W681" s="200"/>
      <c r="X681" s="200"/>
      <c r="Y681" s="200"/>
      <c r="Z681" s="200"/>
      <c r="AA681" s="200"/>
      <c r="AB681" s="200"/>
    </row>
    <row r="682" ht="15.75" customHeight="1">
      <c r="A682" s="200"/>
      <c r="B682" s="200"/>
      <c r="C682" s="200"/>
      <c r="D682" s="200"/>
      <c r="E682" s="200"/>
      <c r="F682" s="200"/>
      <c r="G682" s="200"/>
      <c r="H682" s="200"/>
      <c r="I682" s="200"/>
      <c r="J682" s="200"/>
      <c r="K682" s="200"/>
      <c r="L682" s="200"/>
      <c r="M682" s="200"/>
      <c r="N682" s="200"/>
      <c r="O682" s="200"/>
      <c r="P682" s="200"/>
      <c r="Q682" s="200"/>
      <c r="R682" s="200"/>
      <c r="S682" s="200"/>
      <c r="T682" s="200"/>
      <c r="U682" s="200"/>
      <c r="V682" s="200"/>
      <c r="W682" s="200"/>
      <c r="X682" s="200"/>
      <c r="Y682" s="200"/>
      <c r="Z682" s="200"/>
      <c r="AA682" s="200"/>
      <c r="AB682" s="200"/>
    </row>
    <row r="683" ht="15.75" customHeight="1">
      <c r="A683" s="200"/>
      <c r="B683" s="200"/>
      <c r="C683" s="200"/>
      <c r="D683" s="200"/>
      <c r="E683" s="200"/>
      <c r="F683" s="200"/>
      <c r="G683" s="200"/>
      <c r="H683" s="200"/>
      <c r="I683" s="200"/>
      <c r="J683" s="200"/>
      <c r="K683" s="200"/>
      <c r="L683" s="200"/>
      <c r="M683" s="200"/>
      <c r="N683" s="200"/>
      <c r="O683" s="200"/>
      <c r="P683" s="200"/>
      <c r="Q683" s="200"/>
      <c r="R683" s="200"/>
      <c r="S683" s="200"/>
      <c r="T683" s="200"/>
      <c r="U683" s="200"/>
      <c r="V683" s="200"/>
      <c r="W683" s="200"/>
      <c r="X683" s="200"/>
      <c r="Y683" s="200"/>
      <c r="Z683" s="200"/>
      <c r="AA683" s="200"/>
      <c r="AB683" s="200"/>
    </row>
    <row r="684" ht="15.75" customHeight="1">
      <c r="A684" s="200"/>
      <c r="B684" s="200"/>
      <c r="C684" s="200"/>
      <c r="D684" s="200"/>
      <c r="E684" s="200"/>
      <c r="F684" s="200"/>
      <c r="G684" s="200"/>
      <c r="H684" s="200"/>
      <c r="I684" s="200"/>
      <c r="J684" s="200"/>
      <c r="K684" s="200"/>
      <c r="L684" s="200"/>
      <c r="M684" s="200"/>
      <c r="N684" s="200"/>
      <c r="O684" s="200"/>
      <c r="P684" s="200"/>
      <c r="Q684" s="200"/>
      <c r="R684" s="200"/>
      <c r="S684" s="200"/>
      <c r="T684" s="200"/>
      <c r="U684" s="200"/>
      <c r="V684" s="200"/>
      <c r="W684" s="200"/>
      <c r="X684" s="200"/>
      <c r="Y684" s="200"/>
      <c r="Z684" s="200"/>
      <c r="AA684" s="200"/>
      <c r="AB684" s="200"/>
    </row>
    <row r="685" ht="15.75" customHeight="1">
      <c r="A685" s="200"/>
      <c r="B685" s="200"/>
      <c r="C685" s="200"/>
      <c r="D685" s="200"/>
      <c r="E685" s="200"/>
      <c r="F685" s="200"/>
      <c r="G685" s="200"/>
      <c r="H685" s="200"/>
      <c r="I685" s="200"/>
      <c r="J685" s="200"/>
      <c r="K685" s="200"/>
      <c r="L685" s="200"/>
      <c r="M685" s="200"/>
      <c r="N685" s="200"/>
      <c r="O685" s="200"/>
      <c r="P685" s="200"/>
      <c r="Q685" s="200"/>
      <c r="R685" s="200"/>
      <c r="S685" s="200"/>
      <c r="T685" s="200"/>
      <c r="U685" s="200"/>
      <c r="V685" s="200"/>
      <c r="W685" s="200"/>
      <c r="X685" s="200"/>
      <c r="Y685" s="200"/>
      <c r="Z685" s="200"/>
      <c r="AA685" s="200"/>
      <c r="AB685" s="200"/>
    </row>
    <row r="686" ht="15.75" customHeight="1">
      <c r="A686" s="200"/>
      <c r="B686" s="200"/>
      <c r="C686" s="200"/>
      <c r="D686" s="200"/>
      <c r="E686" s="200"/>
      <c r="F686" s="200"/>
      <c r="G686" s="200"/>
      <c r="H686" s="200"/>
      <c r="I686" s="200"/>
      <c r="J686" s="200"/>
      <c r="K686" s="200"/>
      <c r="L686" s="200"/>
      <c r="M686" s="200"/>
      <c r="N686" s="200"/>
      <c r="O686" s="200"/>
      <c r="P686" s="200"/>
      <c r="Q686" s="200"/>
      <c r="R686" s="200"/>
      <c r="S686" s="200"/>
      <c r="T686" s="200"/>
      <c r="U686" s="200"/>
      <c r="V686" s="200"/>
      <c r="W686" s="200"/>
      <c r="X686" s="200"/>
      <c r="Y686" s="200"/>
      <c r="Z686" s="200"/>
      <c r="AA686" s="200"/>
      <c r="AB686" s="200"/>
    </row>
    <row r="687" ht="15.75" customHeight="1">
      <c r="A687" s="200"/>
      <c r="B687" s="200"/>
      <c r="C687" s="200"/>
      <c r="D687" s="200"/>
      <c r="E687" s="200"/>
      <c r="F687" s="200"/>
      <c r="G687" s="200"/>
      <c r="H687" s="200"/>
      <c r="I687" s="200"/>
      <c r="J687" s="200"/>
      <c r="K687" s="200"/>
      <c r="L687" s="200"/>
      <c r="M687" s="200"/>
      <c r="N687" s="200"/>
      <c r="O687" s="200"/>
      <c r="P687" s="200"/>
      <c r="Q687" s="200"/>
      <c r="R687" s="200"/>
      <c r="S687" s="200"/>
      <c r="T687" s="200"/>
      <c r="U687" s="200"/>
      <c r="V687" s="200"/>
      <c r="W687" s="200"/>
      <c r="X687" s="200"/>
      <c r="Y687" s="200"/>
      <c r="Z687" s="200"/>
      <c r="AA687" s="200"/>
      <c r="AB687" s="200"/>
    </row>
    <row r="688" ht="15.75" customHeight="1">
      <c r="A688" s="200"/>
      <c r="B688" s="200"/>
      <c r="C688" s="200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  <c r="Z688" s="200"/>
      <c r="AA688" s="200"/>
      <c r="AB688" s="200"/>
    </row>
    <row r="689" ht="15.75" customHeight="1">
      <c r="A689" s="200"/>
      <c r="B689" s="200"/>
      <c r="C689" s="200"/>
      <c r="D689" s="200"/>
      <c r="E689" s="200"/>
      <c r="F689" s="200"/>
      <c r="G689" s="200"/>
      <c r="H689" s="200"/>
      <c r="I689" s="200"/>
      <c r="J689" s="200"/>
      <c r="K689" s="200"/>
      <c r="L689" s="200"/>
      <c r="M689" s="200"/>
      <c r="N689" s="200"/>
      <c r="O689" s="200"/>
      <c r="P689" s="200"/>
      <c r="Q689" s="200"/>
      <c r="R689" s="200"/>
      <c r="S689" s="200"/>
      <c r="T689" s="200"/>
      <c r="U689" s="200"/>
      <c r="V689" s="200"/>
      <c r="W689" s="200"/>
      <c r="X689" s="200"/>
      <c r="Y689" s="200"/>
      <c r="Z689" s="200"/>
      <c r="AA689" s="200"/>
      <c r="AB689" s="200"/>
    </row>
    <row r="690" ht="15.75" customHeight="1">
      <c r="A690" s="200"/>
      <c r="B690" s="200"/>
      <c r="C690" s="200"/>
      <c r="D690" s="200"/>
      <c r="E690" s="200"/>
      <c r="F690" s="200"/>
      <c r="G690" s="200"/>
      <c r="H690" s="200"/>
      <c r="I690" s="200"/>
      <c r="J690" s="200"/>
      <c r="K690" s="200"/>
      <c r="L690" s="200"/>
      <c r="M690" s="200"/>
      <c r="N690" s="200"/>
      <c r="O690" s="200"/>
      <c r="P690" s="200"/>
      <c r="Q690" s="200"/>
      <c r="R690" s="200"/>
      <c r="S690" s="200"/>
      <c r="T690" s="200"/>
      <c r="U690" s="200"/>
      <c r="V690" s="200"/>
      <c r="W690" s="200"/>
      <c r="X690" s="200"/>
      <c r="Y690" s="200"/>
      <c r="Z690" s="200"/>
      <c r="AA690" s="200"/>
      <c r="AB690" s="200"/>
    </row>
    <row r="691" ht="15.75" customHeight="1">
      <c r="A691" s="200"/>
      <c r="B691" s="200"/>
      <c r="C691" s="200"/>
      <c r="D691" s="200"/>
      <c r="E691" s="200"/>
      <c r="F691" s="200"/>
      <c r="G691" s="200"/>
      <c r="H691" s="200"/>
      <c r="I691" s="200"/>
      <c r="J691" s="200"/>
      <c r="K691" s="200"/>
      <c r="L691" s="200"/>
      <c r="M691" s="200"/>
      <c r="N691" s="200"/>
      <c r="O691" s="200"/>
      <c r="P691" s="200"/>
      <c r="Q691" s="200"/>
      <c r="R691" s="200"/>
      <c r="S691" s="200"/>
      <c r="T691" s="200"/>
      <c r="U691" s="200"/>
      <c r="V691" s="200"/>
      <c r="W691" s="200"/>
      <c r="X691" s="200"/>
      <c r="Y691" s="200"/>
      <c r="Z691" s="200"/>
      <c r="AA691" s="200"/>
      <c r="AB691" s="200"/>
    </row>
    <row r="692" ht="15.75" customHeight="1">
      <c r="A692" s="200"/>
      <c r="B692" s="200"/>
      <c r="C692" s="200"/>
      <c r="D692" s="200"/>
      <c r="E692" s="200"/>
      <c r="F692" s="200"/>
      <c r="G692" s="200"/>
      <c r="H692" s="200"/>
      <c r="I692" s="200"/>
      <c r="J692" s="200"/>
      <c r="K692" s="200"/>
      <c r="L692" s="200"/>
      <c r="M692" s="200"/>
      <c r="N692" s="200"/>
      <c r="O692" s="200"/>
      <c r="P692" s="200"/>
      <c r="Q692" s="200"/>
      <c r="R692" s="200"/>
      <c r="S692" s="200"/>
      <c r="T692" s="200"/>
      <c r="U692" s="200"/>
      <c r="V692" s="200"/>
      <c r="W692" s="200"/>
      <c r="X692" s="200"/>
      <c r="Y692" s="200"/>
      <c r="Z692" s="200"/>
      <c r="AA692" s="200"/>
      <c r="AB692" s="200"/>
    </row>
    <row r="693" ht="15.75" customHeight="1">
      <c r="A693" s="200"/>
      <c r="B693" s="200"/>
      <c r="C693" s="200"/>
      <c r="D693" s="200"/>
      <c r="E693" s="200"/>
      <c r="F693" s="200"/>
      <c r="G693" s="200"/>
      <c r="H693" s="200"/>
      <c r="I693" s="200"/>
      <c r="J693" s="200"/>
      <c r="K693" s="200"/>
      <c r="L693" s="200"/>
      <c r="M693" s="200"/>
      <c r="N693" s="200"/>
      <c r="O693" s="200"/>
      <c r="P693" s="200"/>
      <c r="Q693" s="200"/>
      <c r="R693" s="200"/>
      <c r="S693" s="200"/>
      <c r="T693" s="200"/>
      <c r="U693" s="200"/>
      <c r="V693" s="200"/>
      <c r="W693" s="200"/>
      <c r="X693" s="200"/>
      <c r="Y693" s="200"/>
      <c r="Z693" s="200"/>
      <c r="AA693" s="200"/>
      <c r="AB693" s="200"/>
    </row>
    <row r="694" ht="15.75" customHeight="1">
      <c r="A694" s="200"/>
      <c r="B694" s="200"/>
      <c r="C694" s="200"/>
      <c r="D694" s="200"/>
      <c r="E694" s="200"/>
      <c r="F694" s="200"/>
      <c r="G694" s="200"/>
      <c r="H694" s="200"/>
      <c r="I694" s="200"/>
      <c r="J694" s="200"/>
      <c r="K694" s="200"/>
      <c r="L694" s="200"/>
      <c r="M694" s="200"/>
      <c r="N694" s="200"/>
      <c r="O694" s="200"/>
      <c r="P694" s="200"/>
      <c r="Q694" s="200"/>
      <c r="R694" s="200"/>
      <c r="S694" s="200"/>
      <c r="T694" s="200"/>
      <c r="U694" s="200"/>
      <c r="V694" s="200"/>
      <c r="W694" s="200"/>
      <c r="X694" s="200"/>
      <c r="Y694" s="200"/>
      <c r="Z694" s="200"/>
      <c r="AA694" s="200"/>
      <c r="AB694" s="200"/>
    </row>
    <row r="695" ht="15.75" customHeight="1">
      <c r="A695" s="200"/>
      <c r="B695" s="200"/>
      <c r="C695" s="200"/>
      <c r="D695" s="200"/>
      <c r="E695" s="200"/>
      <c r="F695" s="200"/>
      <c r="G695" s="200"/>
      <c r="H695" s="200"/>
      <c r="I695" s="200"/>
      <c r="J695" s="200"/>
      <c r="K695" s="200"/>
      <c r="L695" s="200"/>
      <c r="M695" s="200"/>
      <c r="N695" s="200"/>
      <c r="O695" s="200"/>
      <c r="P695" s="200"/>
      <c r="Q695" s="200"/>
      <c r="R695" s="200"/>
      <c r="S695" s="200"/>
      <c r="T695" s="200"/>
      <c r="U695" s="200"/>
      <c r="V695" s="200"/>
      <c r="W695" s="200"/>
      <c r="X695" s="200"/>
      <c r="Y695" s="200"/>
      <c r="Z695" s="200"/>
      <c r="AA695" s="200"/>
      <c r="AB695" s="200"/>
    </row>
    <row r="696" ht="15.75" customHeight="1">
      <c r="A696" s="200"/>
      <c r="B696" s="200"/>
      <c r="C696" s="200"/>
      <c r="D696" s="200"/>
      <c r="E696" s="200"/>
      <c r="F696" s="200"/>
      <c r="G696" s="200"/>
      <c r="H696" s="200"/>
      <c r="I696" s="200"/>
      <c r="J696" s="200"/>
      <c r="K696" s="200"/>
      <c r="L696" s="200"/>
      <c r="M696" s="200"/>
      <c r="N696" s="200"/>
      <c r="O696" s="200"/>
      <c r="P696" s="200"/>
      <c r="Q696" s="200"/>
      <c r="R696" s="200"/>
      <c r="S696" s="200"/>
      <c r="T696" s="200"/>
      <c r="U696" s="200"/>
      <c r="V696" s="200"/>
      <c r="W696" s="200"/>
      <c r="X696" s="200"/>
      <c r="Y696" s="200"/>
      <c r="Z696" s="200"/>
      <c r="AA696" s="200"/>
      <c r="AB696" s="200"/>
    </row>
    <row r="697" ht="15.75" customHeight="1">
      <c r="A697" s="200"/>
      <c r="B697" s="200"/>
      <c r="C697" s="200"/>
      <c r="D697" s="200"/>
      <c r="E697" s="200"/>
      <c r="F697" s="200"/>
      <c r="G697" s="200"/>
      <c r="H697" s="200"/>
      <c r="I697" s="200"/>
      <c r="J697" s="200"/>
      <c r="K697" s="200"/>
      <c r="L697" s="200"/>
      <c r="M697" s="200"/>
      <c r="N697" s="200"/>
      <c r="O697" s="200"/>
      <c r="P697" s="200"/>
      <c r="Q697" s="200"/>
      <c r="R697" s="200"/>
      <c r="S697" s="200"/>
      <c r="T697" s="200"/>
      <c r="U697" s="200"/>
      <c r="V697" s="200"/>
      <c r="W697" s="200"/>
      <c r="X697" s="200"/>
      <c r="Y697" s="200"/>
      <c r="Z697" s="200"/>
      <c r="AA697" s="200"/>
      <c r="AB697" s="200"/>
    </row>
    <row r="698" ht="15.75" customHeight="1">
      <c r="A698" s="200"/>
      <c r="B698" s="200"/>
      <c r="C698" s="200"/>
      <c r="D698" s="200"/>
      <c r="E698" s="200"/>
      <c r="F698" s="200"/>
      <c r="G698" s="200"/>
      <c r="H698" s="200"/>
      <c r="I698" s="200"/>
      <c r="J698" s="200"/>
      <c r="K698" s="200"/>
      <c r="L698" s="200"/>
      <c r="M698" s="200"/>
      <c r="N698" s="200"/>
      <c r="O698" s="200"/>
      <c r="P698" s="200"/>
      <c r="Q698" s="200"/>
      <c r="R698" s="200"/>
      <c r="S698" s="200"/>
      <c r="T698" s="200"/>
      <c r="U698" s="200"/>
      <c r="V698" s="200"/>
      <c r="W698" s="200"/>
      <c r="X698" s="200"/>
      <c r="Y698" s="200"/>
      <c r="Z698" s="200"/>
      <c r="AA698" s="200"/>
      <c r="AB698" s="200"/>
    </row>
    <row r="699" ht="15.75" customHeight="1">
      <c r="A699" s="200"/>
      <c r="B699" s="200"/>
      <c r="C699" s="200"/>
      <c r="D699" s="200"/>
      <c r="E699" s="200"/>
      <c r="F699" s="200"/>
      <c r="G699" s="200"/>
      <c r="H699" s="200"/>
      <c r="I699" s="200"/>
      <c r="J699" s="200"/>
      <c r="K699" s="200"/>
      <c r="L699" s="200"/>
      <c r="M699" s="200"/>
      <c r="N699" s="200"/>
      <c r="O699" s="200"/>
      <c r="P699" s="200"/>
      <c r="Q699" s="200"/>
      <c r="R699" s="200"/>
      <c r="S699" s="200"/>
      <c r="T699" s="200"/>
      <c r="U699" s="200"/>
      <c r="V699" s="200"/>
      <c r="W699" s="200"/>
      <c r="X699" s="200"/>
      <c r="Y699" s="200"/>
      <c r="Z699" s="200"/>
      <c r="AA699" s="200"/>
      <c r="AB699" s="200"/>
    </row>
    <row r="700" ht="15.75" customHeight="1">
      <c r="A700" s="200"/>
      <c r="B700" s="200"/>
      <c r="C700" s="200"/>
      <c r="D700" s="200"/>
      <c r="E700" s="200"/>
      <c r="F700" s="200"/>
      <c r="G700" s="200"/>
      <c r="H700" s="200"/>
      <c r="I700" s="200"/>
      <c r="J700" s="200"/>
      <c r="K700" s="200"/>
      <c r="L700" s="200"/>
      <c r="M700" s="200"/>
      <c r="N700" s="200"/>
      <c r="O700" s="200"/>
      <c r="P700" s="200"/>
      <c r="Q700" s="200"/>
      <c r="R700" s="200"/>
      <c r="S700" s="200"/>
      <c r="T700" s="200"/>
      <c r="U700" s="200"/>
      <c r="V700" s="200"/>
      <c r="W700" s="200"/>
      <c r="X700" s="200"/>
      <c r="Y700" s="200"/>
      <c r="Z700" s="200"/>
      <c r="AA700" s="200"/>
      <c r="AB700" s="200"/>
    </row>
    <row r="701" ht="15.75" customHeight="1">
      <c r="A701" s="200"/>
      <c r="B701" s="200"/>
      <c r="C701" s="200"/>
      <c r="D701" s="200"/>
      <c r="E701" s="200"/>
      <c r="F701" s="200"/>
      <c r="G701" s="200"/>
      <c r="H701" s="200"/>
      <c r="I701" s="200"/>
      <c r="J701" s="200"/>
      <c r="K701" s="200"/>
      <c r="L701" s="200"/>
      <c r="M701" s="200"/>
      <c r="N701" s="200"/>
      <c r="O701" s="200"/>
      <c r="P701" s="200"/>
      <c r="Q701" s="200"/>
      <c r="R701" s="200"/>
      <c r="S701" s="200"/>
      <c r="T701" s="200"/>
      <c r="U701" s="200"/>
      <c r="V701" s="200"/>
      <c r="W701" s="200"/>
      <c r="X701" s="200"/>
      <c r="Y701" s="200"/>
      <c r="Z701" s="200"/>
      <c r="AA701" s="200"/>
      <c r="AB701" s="200"/>
    </row>
    <row r="702" ht="15.75" customHeight="1">
      <c r="A702" s="200"/>
      <c r="B702" s="200"/>
      <c r="C702" s="200"/>
      <c r="D702" s="200"/>
      <c r="E702" s="200"/>
      <c r="F702" s="200"/>
      <c r="G702" s="200"/>
      <c r="H702" s="200"/>
      <c r="I702" s="200"/>
      <c r="J702" s="200"/>
      <c r="K702" s="200"/>
      <c r="L702" s="200"/>
      <c r="M702" s="200"/>
      <c r="N702" s="200"/>
      <c r="O702" s="200"/>
      <c r="P702" s="200"/>
      <c r="Q702" s="200"/>
      <c r="R702" s="200"/>
      <c r="S702" s="200"/>
      <c r="T702" s="200"/>
      <c r="U702" s="200"/>
      <c r="V702" s="200"/>
      <c r="W702" s="200"/>
      <c r="X702" s="200"/>
      <c r="Y702" s="200"/>
      <c r="Z702" s="200"/>
      <c r="AA702" s="200"/>
      <c r="AB702" s="200"/>
    </row>
    <row r="703" ht="15.75" customHeight="1">
      <c r="A703" s="200"/>
      <c r="B703" s="200"/>
      <c r="C703" s="200"/>
      <c r="D703" s="200"/>
      <c r="E703" s="200"/>
      <c r="F703" s="200"/>
      <c r="G703" s="200"/>
      <c r="H703" s="200"/>
      <c r="I703" s="200"/>
      <c r="J703" s="200"/>
      <c r="K703" s="200"/>
      <c r="L703" s="200"/>
      <c r="M703" s="200"/>
      <c r="N703" s="200"/>
      <c r="O703" s="200"/>
      <c r="P703" s="200"/>
      <c r="Q703" s="200"/>
      <c r="R703" s="200"/>
      <c r="S703" s="200"/>
      <c r="T703" s="200"/>
      <c r="U703" s="200"/>
      <c r="V703" s="200"/>
      <c r="W703" s="200"/>
      <c r="X703" s="200"/>
      <c r="Y703" s="200"/>
      <c r="Z703" s="200"/>
      <c r="AA703" s="200"/>
      <c r="AB703" s="200"/>
    </row>
    <row r="704" ht="15.75" customHeight="1">
      <c r="A704" s="200"/>
      <c r="B704" s="200"/>
      <c r="C704" s="200"/>
      <c r="D704" s="200"/>
      <c r="E704" s="200"/>
      <c r="F704" s="200"/>
      <c r="G704" s="200"/>
      <c r="H704" s="200"/>
      <c r="I704" s="200"/>
      <c r="J704" s="200"/>
      <c r="K704" s="200"/>
      <c r="L704" s="200"/>
      <c r="M704" s="200"/>
      <c r="N704" s="200"/>
      <c r="O704" s="200"/>
      <c r="P704" s="200"/>
      <c r="Q704" s="200"/>
      <c r="R704" s="200"/>
      <c r="S704" s="200"/>
      <c r="T704" s="200"/>
      <c r="U704" s="200"/>
      <c r="V704" s="200"/>
      <c r="W704" s="200"/>
      <c r="X704" s="200"/>
      <c r="Y704" s="200"/>
      <c r="Z704" s="200"/>
      <c r="AA704" s="200"/>
      <c r="AB704" s="200"/>
    </row>
    <row r="705" ht="15.75" customHeight="1">
      <c r="A705" s="200"/>
      <c r="B705" s="200"/>
      <c r="C705" s="200"/>
      <c r="D705" s="200"/>
      <c r="E705" s="200"/>
      <c r="F705" s="200"/>
      <c r="G705" s="200"/>
      <c r="H705" s="200"/>
      <c r="I705" s="200"/>
      <c r="J705" s="200"/>
      <c r="K705" s="200"/>
      <c r="L705" s="200"/>
      <c r="M705" s="200"/>
      <c r="N705" s="200"/>
      <c r="O705" s="200"/>
      <c r="P705" s="200"/>
      <c r="Q705" s="200"/>
      <c r="R705" s="200"/>
      <c r="S705" s="200"/>
      <c r="T705" s="200"/>
      <c r="U705" s="200"/>
      <c r="V705" s="200"/>
      <c r="W705" s="200"/>
      <c r="X705" s="200"/>
      <c r="Y705" s="200"/>
      <c r="Z705" s="200"/>
      <c r="AA705" s="200"/>
      <c r="AB705" s="200"/>
    </row>
    <row r="706" ht="15.75" customHeight="1">
      <c r="A706" s="200"/>
      <c r="B706" s="200"/>
      <c r="C706" s="200"/>
      <c r="D706" s="200"/>
      <c r="E706" s="200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  <c r="R706" s="200"/>
      <c r="S706" s="200"/>
      <c r="T706" s="200"/>
      <c r="U706" s="200"/>
      <c r="V706" s="200"/>
      <c r="W706" s="200"/>
      <c r="X706" s="200"/>
      <c r="Y706" s="200"/>
      <c r="Z706" s="200"/>
      <c r="AA706" s="200"/>
      <c r="AB706" s="200"/>
    </row>
    <row r="707" ht="15.75" customHeight="1">
      <c r="A707" s="200"/>
      <c r="B707" s="200"/>
      <c r="C707" s="200"/>
      <c r="D707" s="200"/>
      <c r="E707" s="200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  <c r="R707" s="200"/>
      <c r="S707" s="200"/>
      <c r="T707" s="200"/>
      <c r="U707" s="200"/>
      <c r="V707" s="200"/>
      <c r="W707" s="200"/>
      <c r="X707" s="200"/>
      <c r="Y707" s="200"/>
      <c r="Z707" s="200"/>
      <c r="AA707" s="200"/>
      <c r="AB707" s="200"/>
    </row>
    <row r="708" ht="15.75" customHeight="1">
      <c r="A708" s="200"/>
      <c r="B708" s="200"/>
      <c r="C708" s="200"/>
      <c r="D708" s="200"/>
      <c r="E708" s="200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  <c r="Z708" s="200"/>
      <c r="AA708" s="200"/>
      <c r="AB708" s="200"/>
    </row>
    <row r="709" ht="15.75" customHeight="1">
      <c r="A709" s="200"/>
      <c r="B709" s="200"/>
      <c r="C709" s="200"/>
      <c r="D709" s="200"/>
      <c r="E709" s="200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  <c r="Z709" s="200"/>
      <c r="AA709" s="200"/>
      <c r="AB709" s="200"/>
    </row>
    <row r="710" ht="15.75" customHeight="1">
      <c r="A710" s="200"/>
      <c r="B710" s="200"/>
      <c r="C710" s="200"/>
      <c r="D710" s="200"/>
      <c r="E710" s="200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  <c r="Z710" s="200"/>
      <c r="AA710" s="200"/>
      <c r="AB710" s="200"/>
    </row>
    <row r="711" ht="15.75" customHeight="1">
      <c r="A711" s="200"/>
      <c r="B711" s="200"/>
      <c r="C711" s="200"/>
      <c r="D711" s="200"/>
      <c r="E711" s="200"/>
      <c r="F711" s="200"/>
      <c r="G711" s="200"/>
      <c r="H711" s="200"/>
      <c r="I711" s="200"/>
      <c r="J711" s="200"/>
      <c r="K711" s="200"/>
      <c r="L711" s="200"/>
      <c r="M711" s="200"/>
      <c r="N711" s="200"/>
      <c r="O711" s="200"/>
      <c r="P711" s="200"/>
      <c r="Q711" s="200"/>
      <c r="R711" s="200"/>
      <c r="S711" s="200"/>
      <c r="T711" s="200"/>
      <c r="U711" s="200"/>
      <c r="V711" s="200"/>
      <c r="W711" s="200"/>
      <c r="X711" s="200"/>
      <c r="Y711" s="200"/>
      <c r="Z711" s="200"/>
      <c r="AA711" s="200"/>
      <c r="AB711" s="200"/>
    </row>
    <row r="712" ht="15.75" customHeight="1">
      <c r="A712" s="200"/>
      <c r="B712" s="200"/>
      <c r="C712" s="200"/>
      <c r="D712" s="200"/>
      <c r="E712" s="200"/>
      <c r="F712" s="200"/>
      <c r="G712" s="200"/>
      <c r="H712" s="200"/>
      <c r="I712" s="200"/>
      <c r="J712" s="200"/>
      <c r="K712" s="200"/>
      <c r="L712" s="200"/>
      <c r="M712" s="200"/>
      <c r="N712" s="200"/>
      <c r="O712" s="200"/>
      <c r="P712" s="200"/>
      <c r="Q712" s="200"/>
      <c r="R712" s="200"/>
      <c r="S712" s="200"/>
      <c r="T712" s="200"/>
      <c r="U712" s="200"/>
      <c r="V712" s="200"/>
      <c r="W712" s="200"/>
      <c r="X712" s="200"/>
      <c r="Y712" s="200"/>
      <c r="Z712" s="200"/>
      <c r="AA712" s="200"/>
      <c r="AB712" s="200"/>
    </row>
    <row r="713" ht="15.75" customHeight="1">
      <c r="A713" s="200"/>
      <c r="B713" s="200"/>
      <c r="C713" s="200"/>
      <c r="D713" s="200"/>
      <c r="E713" s="200"/>
      <c r="F713" s="200"/>
      <c r="G713" s="200"/>
      <c r="H713" s="200"/>
      <c r="I713" s="200"/>
      <c r="J713" s="200"/>
      <c r="K713" s="200"/>
      <c r="L713" s="200"/>
      <c r="M713" s="200"/>
      <c r="N713" s="200"/>
      <c r="O713" s="200"/>
      <c r="P713" s="200"/>
      <c r="Q713" s="200"/>
      <c r="R713" s="200"/>
      <c r="S713" s="200"/>
      <c r="T713" s="200"/>
      <c r="U713" s="200"/>
      <c r="V713" s="200"/>
      <c r="W713" s="200"/>
      <c r="X713" s="200"/>
      <c r="Y713" s="200"/>
      <c r="Z713" s="200"/>
      <c r="AA713" s="200"/>
      <c r="AB713" s="200"/>
    </row>
    <row r="714" ht="15.75" customHeight="1">
      <c r="A714" s="200"/>
      <c r="B714" s="200"/>
      <c r="C714" s="200"/>
      <c r="D714" s="200"/>
      <c r="E714" s="200"/>
      <c r="F714" s="200"/>
      <c r="G714" s="200"/>
      <c r="H714" s="200"/>
      <c r="I714" s="200"/>
      <c r="J714" s="200"/>
      <c r="K714" s="200"/>
      <c r="L714" s="200"/>
      <c r="M714" s="200"/>
      <c r="N714" s="200"/>
      <c r="O714" s="200"/>
      <c r="P714" s="200"/>
      <c r="Q714" s="200"/>
      <c r="R714" s="200"/>
      <c r="S714" s="200"/>
      <c r="T714" s="200"/>
      <c r="U714" s="200"/>
      <c r="V714" s="200"/>
      <c r="W714" s="200"/>
      <c r="X714" s="200"/>
      <c r="Y714" s="200"/>
      <c r="Z714" s="200"/>
      <c r="AA714" s="200"/>
      <c r="AB714" s="200"/>
    </row>
    <row r="715" ht="15.75" customHeight="1">
      <c r="A715" s="200"/>
      <c r="B715" s="200"/>
      <c r="C715" s="200"/>
      <c r="D715" s="200"/>
      <c r="E715" s="200"/>
      <c r="F715" s="200"/>
      <c r="G715" s="200"/>
      <c r="H715" s="200"/>
      <c r="I715" s="200"/>
      <c r="J715" s="200"/>
      <c r="K715" s="200"/>
      <c r="L715" s="200"/>
      <c r="M715" s="200"/>
      <c r="N715" s="200"/>
      <c r="O715" s="200"/>
      <c r="P715" s="200"/>
      <c r="Q715" s="200"/>
      <c r="R715" s="200"/>
      <c r="S715" s="200"/>
      <c r="T715" s="200"/>
      <c r="U715" s="200"/>
      <c r="V715" s="200"/>
      <c r="W715" s="200"/>
      <c r="X715" s="200"/>
      <c r="Y715" s="200"/>
      <c r="Z715" s="200"/>
      <c r="AA715" s="200"/>
      <c r="AB715" s="200"/>
    </row>
    <row r="716" ht="15.75" customHeight="1">
      <c r="A716" s="200"/>
      <c r="B716" s="200"/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  <c r="Z716" s="200"/>
      <c r="AA716" s="200"/>
      <c r="AB716" s="200"/>
    </row>
    <row r="717" ht="15.75" customHeight="1">
      <c r="A717" s="200"/>
      <c r="B717" s="200"/>
      <c r="C717" s="200"/>
      <c r="D717" s="200"/>
      <c r="E717" s="200"/>
      <c r="F717" s="200"/>
      <c r="G717" s="200"/>
      <c r="H717" s="200"/>
      <c r="I717" s="200"/>
      <c r="J717" s="200"/>
      <c r="K717" s="200"/>
      <c r="L717" s="200"/>
      <c r="M717" s="200"/>
      <c r="N717" s="200"/>
      <c r="O717" s="200"/>
      <c r="P717" s="200"/>
      <c r="Q717" s="200"/>
      <c r="R717" s="200"/>
      <c r="S717" s="200"/>
      <c r="T717" s="200"/>
      <c r="U717" s="200"/>
      <c r="V717" s="200"/>
      <c r="W717" s="200"/>
      <c r="X717" s="200"/>
      <c r="Y717" s="200"/>
      <c r="Z717" s="200"/>
      <c r="AA717" s="200"/>
      <c r="AB717" s="200"/>
    </row>
    <row r="718" ht="15.75" customHeight="1">
      <c r="A718" s="200"/>
      <c r="B718" s="200"/>
      <c r="C718" s="200"/>
      <c r="D718" s="200"/>
      <c r="E718" s="200"/>
      <c r="F718" s="200"/>
      <c r="G718" s="200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  <c r="Z718" s="200"/>
      <c r="AA718" s="200"/>
      <c r="AB718" s="200"/>
    </row>
    <row r="719" ht="15.75" customHeight="1">
      <c r="A719" s="200"/>
      <c r="B719" s="200"/>
      <c r="C719" s="200"/>
      <c r="D719" s="200"/>
      <c r="E719" s="200"/>
      <c r="F719" s="200"/>
      <c r="G719" s="200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  <c r="Z719" s="200"/>
      <c r="AA719" s="200"/>
      <c r="AB719" s="200"/>
    </row>
    <row r="720" ht="15.75" customHeight="1">
      <c r="A720" s="200"/>
      <c r="B720" s="200"/>
      <c r="C720" s="200"/>
      <c r="D720" s="200"/>
      <c r="E720" s="200"/>
      <c r="F720" s="200"/>
      <c r="G720" s="200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  <c r="Z720" s="200"/>
      <c r="AA720" s="200"/>
      <c r="AB720" s="200"/>
    </row>
    <row r="721" ht="15.75" customHeight="1">
      <c r="A721" s="200"/>
      <c r="B721" s="200"/>
      <c r="C721" s="200"/>
      <c r="D721" s="200"/>
      <c r="E721" s="200"/>
      <c r="F721" s="200"/>
      <c r="G721" s="200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  <c r="Z721" s="200"/>
      <c r="AA721" s="200"/>
      <c r="AB721" s="200"/>
    </row>
    <row r="722" ht="15.75" customHeight="1">
      <c r="A722" s="200"/>
      <c r="B722" s="200"/>
      <c r="C722" s="200"/>
      <c r="D722" s="200"/>
      <c r="E722" s="200"/>
      <c r="F722" s="200"/>
      <c r="G722" s="200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  <c r="Z722" s="200"/>
      <c r="AA722" s="200"/>
      <c r="AB722" s="200"/>
    </row>
    <row r="723" ht="15.75" customHeight="1">
      <c r="A723" s="200"/>
      <c r="B723" s="200"/>
      <c r="C723" s="200"/>
      <c r="D723" s="200"/>
      <c r="E723" s="200"/>
      <c r="F723" s="200"/>
      <c r="G723" s="200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  <c r="Z723" s="200"/>
      <c r="AA723" s="200"/>
      <c r="AB723" s="200"/>
    </row>
    <row r="724" ht="15.75" customHeight="1">
      <c r="A724" s="200"/>
      <c r="B724" s="200"/>
      <c r="C724" s="200"/>
      <c r="D724" s="200"/>
      <c r="E724" s="200"/>
      <c r="F724" s="200"/>
      <c r="G724" s="200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  <c r="Z724" s="200"/>
      <c r="AA724" s="200"/>
      <c r="AB724" s="200"/>
    </row>
    <row r="725" ht="15.75" customHeight="1">
      <c r="A725" s="200"/>
      <c r="B725" s="200"/>
      <c r="C725" s="200"/>
      <c r="D725" s="200"/>
      <c r="E725" s="200"/>
      <c r="F725" s="200"/>
      <c r="G725" s="200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  <c r="Z725" s="200"/>
      <c r="AA725" s="200"/>
      <c r="AB725" s="200"/>
    </row>
    <row r="726" ht="15.75" customHeight="1">
      <c r="A726" s="200"/>
      <c r="B726" s="200"/>
      <c r="C726" s="200"/>
      <c r="D726" s="200"/>
      <c r="E726" s="200"/>
      <c r="F726" s="200"/>
      <c r="G726" s="200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  <c r="Z726" s="200"/>
      <c r="AA726" s="200"/>
      <c r="AB726" s="200"/>
    </row>
    <row r="727" ht="15.75" customHeight="1">
      <c r="A727" s="200"/>
      <c r="B727" s="200"/>
      <c r="C727" s="200"/>
      <c r="D727" s="200"/>
      <c r="E727" s="200"/>
      <c r="F727" s="200"/>
      <c r="G727" s="200"/>
      <c r="H727" s="200"/>
      <c r="I727" s="200"/>
      <c r="J727" s="200"/>
      <c r="K727" s="200"/>
      <c r="L727" s="200"/>
      <c r="M727" s="200"/>
      <c r="N727" s="200"/>
      <c r="O727" s="200"/>
      <c r="P727" s="200"/>
      <c r="Q727" s="200"/>
      <c r="R727" s="200"/>
      <c r="S727" s="200"/>
      <c r="T727" s="200"/>
      <c r="U727" s="200"/>
      <c r="V727" s="200"/>
      <c r="W727" s="200"/>
      <c r="X727" s="200"/>
      <c r="Y727" s="200"/>
      <c r="Z727" s="200"/>
      <c r="AA727" s="200"/>
      <c r="AB727" s="200"/>
    </row>
    <row r="728" ht="15.75" customHeight="1">
      <c r="A728" s="200"/>
      <c r="B728" s="200"/>
      <c r="C728" s="200"/>
      <c r="D728" s="200"/>
      <c r="E728" s="200"/>
      <c r="F728" s="200"/>
      <c r="G728" s="200"/>
      <c r="H728" s="200"/>
      <c r="I728" s="200"/>
      <c r="J728" s="200"/>
      <c r="K728" s="200"/>
      <c r="L728" s="200"/>
      <c r="M728" s="200"/>
      <c r="N728" s="200"/>
      <c r="O728" s="200"/>
      <c r="P728" s="200"/>
      <c r="Q728" s="200"/>
      <c r="R728" s="200"/>
      <c r="S728" s="200"/>
      <c r="T728" s="200"/>
      <c r="U728" s="200"/>
      <c r="V728" s="200"/>
      <c r="W728" s="200"/>
      <c r="X728" s="200"/>
      <c r="Y728" s="200"/>
      <c r="Z728" s="200"/>
      <c r="AA728" s="200"/>
      <c r="AB728" s="200"/>
    </row>
    <row r="729" ht="15.75" customHeight="1">
      <c r="A729" s="200"/>
      <c r="B729" s="200"/>
      <c r="C729" s="200"/>
      <c r="D729" s="200"/>
      <c r="E729" s="200"/>
      <c r="F729" s="200"/>
      <c r="G729" s="200"/>
      <c r="H729" s="200"/>
      <c r="I729" s="200"/>
      <c r="J729" s="200"/>
      <c r="K729" s="200"/>
      <c r="L729" s="200"/>
      <c r="M729" s="200"/>
      <c r="N729" s="200"/>
      <c r="O729" s="200"/>
      <c r="P729" s="200"/>
      <c r="Q729" s="200"/>
      <c r="R729" s="200"/>
      <c r="S729" s="200"/>
      <c r="T729" s="200"/>
      <c r="U729" s="200"/>
      <c r="V729" s="200"/>
      <c r="W729" s="200"/>
      <c r="X729" s="200"/>
      <c r="Y729" s="200"/>
      <c r="Z729" s="200"/>
      <c r="AA729" s="200"/>
      <c r="AB729" s="200"/>
    </row>
    <row r="730" ht="15.75" customHeight="1">
      <c r="A730" s="200"/>
      <c r="B730" s="200"/>
      <c r="C730" s="200"/>
      <c r="D730" s="200"/>
      <c r="E730" s="200"/>
      <c r="F730" s="200"/>
      <c r="G730" s="200"/>
      <c r="H730" s="200"/>
      <c r="I730" s="200"/>
      <c r="J730" s="200"/>
      <c r="K730" s="200"/>
      <c r="L730" s="200"/>
      <c r="M730" s="200"/>
      <c r="N730" s="200"/>
      <c r="O730" s="200"/>
      <c r="P730" s="200"/>
      <c r="Q730" s="200"/>
      <c r="R730" s="200"/>
      <c r="S730" s="200"/>
      <c r="T730" s="200"/>
      <c r="U730" s="200"/>
      <c r="V730" s="200"/>
      <c r="W730" s="200"/>
      <c r="X730" s="200"/>
      <c r="Y730" s="200"/>
      <c r="Z730" s="200"/>
      <c r="AA730" s="200"/>
      <c r="AB730" s="200"/>
    </row>
    <row r="731" ht="15.75" customHeight="1">
      <c r="A731" s="200"/>
      <c r="B731" s="200"/>
      <c r="C731" s="200"/>
      <c r="D731" s="200"/>
      <c r="E731" s="200"/>
      <c r="F731" s="200"/>
      <c r="G731" s="200"/>
      <c r="H731" s="200"/>
      <c r="I731" s="200"/>
      <c r="J731" s="200"/>
      <c r="K731" s="200"/>
      <c r="L731" s="200"/>
      <c r="M731" s="200"/>
      <c r="N731" s="200"/>
      <c r="O731" s="200"/>
      <c r="P731" s="200"/>
      <c r="Q731" s="200"/>
      <c r="R731" s="200"/>
      <c r="S731" s="200"/>
      <c r="T731" s="200"/>
      <c r="U731" s="200"/>
      <c r="V731" s="200"/>
      <c r="W731" s="200"/>
      <c r="X731" s="200"/>
      <c r="Y731" s="200"/>
      <c r="Z731" s="200"/>
      <c r="AA731" s="200"/>
      <c r="AB731" s="200"/>
    </row>
    <row r="732" ht="15.75" customHeight="1">
      <c r="A732" s="200"/>
      <c r="B732" s="200"/>
      <c r="C732" s="200"/>
      <c r="D732" s="200"/>
      <c r="E732" s="200"/>
      <c r="F732" s="200"/>
      <c r="G732" s="200"/>
      <c r="H732" s="200"/>
      <c r="I732" s="200"/>
      <c r="J732" s="200"/>
      <c r="K732" s="200"/>
      <c r="L732" s="200"/>
      <c r="M732" s="200"/>
      <c r="N732" s="200"/>
      <c r="O732" s="200"/>
      <c r="P732" s="200"/>
      <c r="Q732" s="200"/>
      <c r="R732" s="200"/>
      <c r="S732" s="200"/>
      <c r="T732" s="200"/>
      <c r="U732" s="200"/>
      <c r="V732" s="200"/>
      <c r="W732" s="200"/>
      <c r="X732" s="200"/>
      <c r="Y732" s="200"/>
      <c r="Z732" s="200"/>
      <c r="AA732" s="200"/>
      <c r="AB732" s="200"/>
    </row>
    <row r="733" ht="15.75" customHeight="1">
      <c r="A733" s="200"/>
      <c r="B733" s="200"/>
      <c r="C733" s="200"/>
      <c r="D733" s="200"/>
      <c r="E733" s="200"/>
      <c r="F733" s="200"/>
      <c r="G733" s="200"/>
      <c r="H733" s="200"/>
      <c r="I733" s="200"/>
      <c r="J733" s="200"/>
      <c r="K733" s="200"/>
      <c r="L733" s="200"/>
      <c r="M733" s="200"/>
      <c r="N733" s="200"/>
      <c r="O733" s="200"/>
      <c r="P733" s="200"/>
      <c r="Q733" s="200"/>
      <c r="R733" s="200"/>
      <c r="S733" s="200"/>
      <c r="T733" s="200"/>
      <c r="U733" s="200"/>
      <c r="V733" s="200"/>
      <c r="W733" s="200"/>
      <c r="X733" s="200"/>
      <c r="Y733" s="200"/>
      <c r="Z733" s="200"/>
      <c r="AA733" s="200"/>
      <c r="AB733" s="200"/>
    </row>
    <row r="734" ht="15.75" customHeight="1">
      <c r="A734" s="200"/>
      <c r="B734" s="200"/>
      <c r="C734" s="200"/>
      <c r="D734" s="200"/>
      <c r="E734" s="200"/>
      <c r="F734" s="200"/>
      <c r="G734" s="200"/>
      <c r="H734" s="200"/>
      <c r="I734" s="200"/>
      <c r="J734" s="200"/>
      <c r="K734" s="200"/>
      <c r="L734" s="200"/>
      <c r="M734" s="200"/>
      <c r="N734" s="200"/>
      <c r="O734" s="200"/>
      <c r="P734" s="200"/>
      <c r="Q734" s="200"/>
      <c r="R734" s="200"/>
      <c r="S734" s="200"/>
      <c r="T734" s="200"/>
      <c r="U734" s="200"/>
      <c r="V734" s="200"/>
      <c r="W734" s="200"/>
      <c r="X734" s="200"/>
      <c r="Y734" s="200"/>
      <c r="Z734" s="200"/>
      <c r="AA734" s="200"/>
      <c r="AB734" s="200"/>
    </row>
    <row r="735" ht="15.75" customHeight="1">
      <c r="A735" s="200"/>
      <c r="B735" s="200"/>
      <c r="C735" s="200"/>
      <c r="D735" s="200"/>
      <c r="E735" s="200"/>
      <c r="F735" s="200"/>
      <c r="G735" s="200"/>
      <c r="H735" s="200"/>
      <c r="I735" s="200"/>
      <c r="J735" s="200"/>
      <c r="K735" s="200"/>
      <c r="L735" s="200"/>
      <c r="M735" s="200"/>
      <c r="N735" s="200"/>
      <c r="O735" s="200"/>
      <c r="P735" s="200"/>
      <c r="Q735" s="200"/>
      <c r="R735" s="200"/>
      <c r="S735" s="200"/>
      <c r="T735" s="200"/>
      <c r="U735" s="200"/>
      <c r="V735" s="200"/>
      <c r="W735" s="200"/>
      <c r="X735" s="200"/>
      <c r="Y735" s="200"/>
      <c r="Z735" s="200"/>
      <c r="AA735" s="200"/>
      <c r="AB735" s="200"/>
    </row>
    <row r="736" ht="15.75" customHeight="1">
      <c r="A736" s="200"/>
      <c r="B736" s="200"/>
      <c r="C736" s="200"/>
      <c r="D736" s="200"/>
      <c r="E736" s="200"/>
      <c r="F736" s="200"/>
      <c r="G736" s="200"/>
      <c r="H736" s="200"/>
      <c r="I736" s="200"/>
      <c r="J736" s="200"/>
      <c r="K736" s="200"/>
      <c r="L736" s="200"/>
      <c r="M736" s="200"/>
      <c r="N736" s="200"/>
      <c r="O736" s="200"/>
      <c r="P736" s="200"/>
      <c r="Q736" s="200"/>
      <c r="R736" s="200"/>
      <c r="S736" s="200"/>
      <c r="T736" s="200"/>
      <c r="U736" s="200"/>
      <c r="V736" s="200"/>
      <c r="W736" s="200"/>
      <c r="X736" s="200"/>
      <c r="Y736" s="200"/>
      <c r="Z736" s="200"/>
      <c r="AA736" s="200"/>
      <c r="AB736" s="200"/>
    </row>
    <row r="737" ht="15.75" customHeight="1">
      <c r="A737" s="200"/>
      <c r="B737" s="200"/>
      <c r="C737" s="200"/>
      <c r="D737" s="200"/>
      <c r="E737" s="200"/>
      <c r="F737" s="200"/>
      <c r="G737" s="200"/>
      <c r="H737" s="200"/>
      <c r="I737" s="200"/>
      <c r="J737" s="200"/>
      <c r="K737" s="200"/>
      <c r="L737" s="200"/>
      <c r="M737" s="200"/>
      <c r="N737" s="200"/>
      <c r="O737" s="200"/>
      <c r="P737" s="200"/>
      <c r="Q737" s="200"/>
      <c r="R737" s="200"/>
      <c r="S737" s="200"/>
      <c r="T737" s="200"/>
      <c r="U737" s="200"/>
      <c r="V737" s="200"/>
      <c r="W737" s="200"/>
      <c r="X737" s="200"/>
      <c r="Y737" s="200"/>
      <c r="Z737" s="200"/>
      <c r="AA737" s="200"/>
      <c r="AB737" s="200"/>
    </row>
    <row r="738" ht="15.75" customHeight="1">
      <c r="A738" s="200"/>
      <c r="B738" s="200"/>
      <c r="C738" s="200"/>
      <c r="D738" s="200"/>
      <c r="E738" s="200"/>
      <c r="F738" s="200"/>
      <c r="G738" s="200"/>
      <c r="H738" s="200"/>
      <c r="I738" s="200"/>
      <c r="J738" s="200"/>
      <c r="K738" s="200"/>
      <c r="L738" s="200"/>
      <c r="M738" s="200"/>
      <c r="N738" s="200"/>
      <c r="O738" s="200"/>
      <c r="P738" s="200"/>
      <c r="Q738" s="200"/>
      <c r="R738" s="200"/>
      <c r="S738" s="200"/>
      <c r="T738" s="200"/>
      <c r="U738" s="200"/>
      <c r="V738" s="200"/>
      <c r="W738" s="200"/>
      <c r="X738" s="200"/>
      <c r="Y738" s="200"/>
      <c r="Z738" s="200"/>
      <c r="AA738" s="200"/>
      <c r="AB738" s="200"/>
    </row>
    <row r="739" ht="15.75" customHeight="1">
      <c r="A739" s="200"/>
      <c r="B739" s="200"/>
      <c r="C739" s="200"/>
      <c r="D739" s="200"/>
      <c r="E739" s="200"/>
      <c r="F739" s="200"/>
      <c r="G739" s="200"/>
      <c r="H739" s="200"/>
      <c r="I739" s="200"/>
      <c r="J739" s="200"/>
      <c r="K739" s="200"/>
      <c r="L739" s="200"/>
      <c r="M739" s="200"/>
      <c r="N739" s="200"/>
      <c r="O739" s="200"/>
      <c r="P739" s="200"/>
      <c r="Q739" s="200"/>
      <c r="R739" s="200"/>
      <c r="S739" s="200"/>
      <c r="T739" s="200"/>
      <c r="U739" s="200"/>
      <c r="V739" s="200"/>
      <c r="W739" s="200"/>
      <c r="X739" s="200"/>
      <c r="Y739" s="200"/>
      <c r="Z739" s="200"/>
      <c r="AA739" s="200"/>
      <c r="AB739" s="200"/>
    </row>
    <row r="740" ht="15.75" customHeight="1">
      <c r="A740" s="200"/>
      <c r="B740" s="200"/>
      <c r="C740" s="200"/>
      <c r="D740" s="200"/>
      <c r="E740" s="200"/>
      <c r="F740" s="200"/>
      <c r="G740" s="200"/>
      <c r="H740" s="200"/>
      <c r="I740" s="200"/>
      <c r="J740" s="200"/>
      <c r="K740" s="200"/>
      <c r="L740" s="200"/>
      <c r="M740" s="200"/>
      <c r="N740" s="200"/>
      <c r="O740" s="200"/>
      <c r="P740" s="200"/>
      <c r="Q740" s="200"/>
      <c r="R740" s="200"/>
      <c r="S740" s="200"/>
      <c r="T740" s="200"/>
      <c r="U740" s="200"/>
      <c r="V740" s="200"/>
      <c r="W740" s="200"/>
      <c r="X740" s="200"/>
      <c r="Y740" s="200"/>
      <c r="Z740" s="200"/>
      <c r="AA740" s="200"/>
      <c r="AB740" s="200"/>
    </row>
    <row r="741" ht="15.75" customHeight="1">
      <c r="A741" s="200"/>
      <c r="B741" s="200"/>
      <c r="C741" s="200"/>
      <c r="D741" s="200"/>
      <c r="E741" s="200"/>
      <c r="F741" s="200"/>
      <c r="G741" s="200"/>
      <c r="H741" s="200"/>
      <c r="I741" s="200"/>
      <c r="J741" s="200"/>
      <c r="K741" s="200"/>
      <c r="L741" s="200"/>
      <c r="M741" s="200"/>
      <c r="N741" s="200"/>
      <c r="O741" s="200"/>
      <c r="P741" s="200"/>
      <c r="Q741" s="200"/>
      <c r="R741" s="200"/>
      <c r="S741" s="200"/>
      <c r="T741" s="200"/>
      <c r="U741" s="200"/>
      <c r="V741" s="200"/>
      <c r="W741" s="200"/>
      <c r="X741" s="200"/>
      <c r="Y741" s="200"/>
      <c r="Z741" s="200"/>
      <c r="AA741" s="200"/>
      <c r="AB741" s="200"/>
    </row>
    <row r="742" ht="15.75" customHeight="1">
      <c r="A742" s="200"/>
      <c r="B742" s="200"/>
      <c r="C742" s="200"/>
      <c r="D742" s="200"/>
      <c r="E742" s="200"/>
      <c r="F742" s="200"/>
      <c r="G742" s="200"/>
      <c r="H742" s="200"/>
      <c r="I742" s="200"/>
      <c r="J742" s="200"/>
      <c r="K742" s="200"/>
      <c r="L742" s="200"/>
      <c r="M742" s="200"/>
      <c r="N742" s="200"/>
      <c r="O742" s="200"/>
      <c r="P742" s="200"/>
      <c r="Q742" s="200"/>
      <c r="R742" s="200"/>
      <c r="S742" s="200"/>
      <c r="T742" s="200"/>
      <c r="U742" s="200"/>
      <c r="V742" s="200"/>
      <c r="W742" s="200"/>
      <c r="X742" s="200"/>
      <c r="Y742" s="200"/>
      <c r="Z742" s="200"/>
      <c r="AA742" s="200"/>
      <c r="AB742" s="200"/>
    </row>
    <row r="743" ht="15.75" customHeight="1">
      <c r="A743" s="200"/>
      <c r="B743" s="200"/>
      <c r="C743" s="200"/>
      <c r="D743" s="200"/>
      <c r="E743" s="200"/>
      <c r="F743" s="200"/>
      <c r="G743" s="200"/>
      <c r="H743" s="200"/>
      <c r="I743" s="200"/>
      <c r="J743" s="200"/>
      <c r="K743" s="200"/>
      <c r="L743" s="200"/>
      <c r="M743" s="200"/>
      <c r="N743" s="200"/>
      <c r="O743" s="200"/>
      <c r="P743" s="200"/>
      <c r="Q743" s="200"/>
      <c r="R743" s="200"/>
      <c r="S743" s="200"/>
      <c r="T743" s="200"/>
      <c r="U743" s="200"/>
      <c r="V743" s="200"/>
      <c r="W743" s="200"/>
      <c r="X743" s="200"/>
      <c r="Y743" s="200"/>
      <c r="Z743" s="200"/>
      <c r="AA743" s="200"/>
      <c r="AB743" s="200"/>
    </row>
    <row r="744" ht="15.75" customHeight="1">
      <c r="A744" s="200"/>
      <c r="B744" s="200"/>
      <c r="C744" s="200"/>
      <c r="D744" s="200"/>
      <c r="E744" s="200"/>
      <c r="F744" s="200"/>
      <c r="G744" s="200"/>
      <c r="H744" s="200"/>
      <c r="I744" s="200"/>
      <c r="J744" s="200"/>
      <c r="K744" s="200"/>
      <c r="L744" s="200"/>
      <c r="M744" s="200"/>
      <c r="N744" s="200"/>
      <c r="O744" s="200"/>
      <c r="P744" s="200"/>
      <c r="Q744" s="200"/>
      <c r="R744" s="200"/>
      <c r="S744" s="200"/>
      <c r="T744" s="200"/>
      <c r="U744" s="200"/>
      <c r="V744" s="200"/>
      <c r="W744" s="200"/>
      <c r="X744" s="200"/>
      <c r="Y744" s="200"/>
      <c r="Z744" s="200"/>
      <c r="AA744" s="200"/>
      <c r="AB744" s="200"/>
    </row>
    <row r="745" ht="15.75" customHeight="1">
      <c r="A745" s="200"/>
      <c r="B745" s="200"/>
      <c r="C745" s="200"/>
      <c r="D745" s="200"/>
      <c r="E745" s="200"/>
      <c r="F745" s="200"/>
      <c r="G745" s="200"/>
      <c r="H745" s="200"/>
      <c r="I745" s="200"/>
      <c r="J745" s="200"/>
      <c r="K745" s="200"/>
      <c r="L745" s="200"/>
      <c r="M745" s="200"/>
      <c r="N745" s="200"/>
      <c r="O745" s="200"/>
      <c r="P745" s="200"/>
      <c r="Q745" s="200"/>
      <c r="R745" s="200"/>
      <c r="S745" s="200"/>
      <c r="T745" s="200"/>
      <c r="U745" s="200"/>
      <c r="V745" s="200"/>
      <c r="W745" s="200"/>
      <c r="X745" s="200"/>
      <c r="Y745" s="200"/>
      <c r="Z745" s="200"/>
      <c r="AA745" s="200"/>
      <c r="AB745" s="200"/>
    </row>
    <row r="746" ht="15.75" customHeight="1">
      <c r="A746" s="200"/>
      <c r="B746" s="200"/>
      <c r="C746" s="200"/>
      <c r="D746" s="200"/>
      <c r="E746" s="200"/>
      <c r="F746" s="200"/>
      <c r="G746" s="200"/>
      <c r="H746" s="200"/>
      <c r="I746" s="200"/>
      <c r="J746" s="200"/>
      <c r="K746" s="200"/>
      <c r="L746" s="200"/>
      <c r="M746" s="200"/>
      <c r="N746" s="200"/>
      <c r="O746" s="200"/>
      <c r="P746" s="200"/>
      <c r="Q746" s="200"/>
      <c r="R746" s="200"/>
      <c r="S746" s="200"/>
      <c r="T746" s="200"/>
      <c r="U746" s="200"/>
      <c r="V746" s="200"/>
      <c r="W746" s="200"/>
      <c r="X746" s="200"/>
      <c r="Y746" s="200"/>
      <c r="Z746" s="200"/>
      <c r="AA746" s="200"/>
      <c r="AB746" s="200"/>
    </row>
    <row r="747" ht="15.75" customHeight="1">
      <c r="A747" s="200"/>
      <c r="B747" s="200"/>
      <c r="C747" s="200"/>
      <c r="D747" s="200"/>
      <c r="E747" s="200"/>
      <c r="F747" s="200"/>
      <c r="G747" s="200"/>
      <c r="H747" s="200"/>
      <c r="I747" s="200"/>
      <c r="J747" s="200"/>
      <c r="K747" s="200"/>
      <c r="L747" s="200"/>
      <c r="M747" s="200"/>
      <c r="N747" s="200"/>
      <c r="O747" s="200"/>
      <c r="P747" s="200"/>
      <c r="Q747" s="200"/>
      <c r="R747" s="200"/>
      <c r="S747" s="200"/>
      <c r="T747" s="200"/>
      <c r="U747" s="200"/>
      <c r="V747" s="200"/>
      <c r="W747" s="200"/>
      <c r="X747" s="200"/>
      <c r="Y747" s="200"/>
      <c r="Z747" s="200"/>
      <c r="AA747" s="200"/>
      <c r="AB747" s="200"/>
    </row>
    <row r="748" ht="15.75" customHeight="1">
      <c r="A748" s="200"/>
      <c r="B748" s="200"/>
      <c r="C748" s="200"/>
      <c r="D748" s="200"/>
      <c r="E748" s="200"/>
      <c r="F748" s="200"/>
      <c r="G748" s="200"/>
      <c r="H748" s="200"/>
      <c r="I748" s="200"/>
      <c r="J748" s="200"/>
      <c r="K748" s="200"/>
      <c r="L748" s="200"/>
      <c r="M748" s="200"/>
      <c r="N748" s="200"/>
      <c r="O748" s="200"/>
      <c r="P748" s="200"/>
      <c r="Q748" s="200"/>
      <c r="R748" s="200"/>
      <c r="S748" s="200"/>
      <c r="T748" s="200"/>
      <c r="U748" s="200"/>
      <c r="V748" s="200"/>
      <c r="W748" s="200"/>
      <c r="X748" s="200"/>
      <c r="Y748" s="200"/>
      <c r="Z748" s="200"/>
      <c r="AA748" s="200"/>
      <c r="AB748" s="200"/>
    </row>
    <row r="749" ht="15.75" customHeight="1">
      <c r="A749" s="200"/>
      <c r="B749" s="200"/>
      <c r="C749" s="200"/>
      <c r="D749" s="200"/>
      <c r="E749" s="200"/>
      <c r="F749" s="200"/>
      <c r="G749" s="200"/>
      <c r="H749" s="200"/>
      <c r="I749" s="200"/>
      <c r="J749" s="200"/>
      <c r="K749" s="200"/>
      <c r="L749" s="200"/>
      <c r="M749" s="200"/>
      <c r="N749" s="200"/>
      <c r="O749" s="200"/>
      <c r="P749" s="200"/>
      <c r="Q749" s="200"/>
      <c r="R749" s="200"/>
      <c r="S749" s="200"/>
      <c r="T749" s="200"/>
      <c r="U749" s="200"/>
      <c r="V749" s="200"/>
      <c r="W749" s="200"/>
      <c r="X749" s="200"/>
      <c r="Y749" s="200"/>
      <c r="Z749" s="200"/>
      <c r="AA749" s="200"/>
      <c r="AB749" s="200"/>
    </row>
    <row r="750" ht="15.75" customHeight="1">
      <c r="A750" s="200"/>
      <c r="B750" s="200"/>
      <c r="C750" s="200"/>
      <c r="D750" s="200"/>
      <c r="E750" s="200"/>
      <c r="F750" s="200"/>
      <c r="G750" s="200"/>
      <c r="H750" s="200"/>
      <c r="I750" s="200"/>
      <c r="J750" s="200"/>
      <c r="K750" s="200"/>
      <c r="L750" s="200"/>
      <c r="M750" s="200"/>
      <c r="N750" s="200"/>
      <c r="O750" s="200"/>
      <c r="P750" s="200"/>
      <c r="Q750" s="200"/>
      <c r="R750" s="200"/>
      <c r="S750" s="200"/>
      <c r="T750" s="200"/>
      <c r="U750" s="200"/>
      <c r="V750" s="200"/>
      <c r="W750" s="200"/>
      <c r="X750" s="200"/>
      <c r="Y750" s="200"/>
      <c r="Z750" s="200"/>
      <c r="AA750" s="200"/>
      <c r="AB750" s="200"/>
    </row>
    <row r="751" ht="15.75" customHeight="1">
      <c r="A751" s="200"/>
      <c r="B751" s="200"/>
      <c r="C751" s="200"/>
      <c r="D751" s="200"/>
      <c r="E751" s="200"/>
      <c r="F751" s="200"/>
      <c r="G751" s="200"/>
      <c r="H751" s="200"/>
      <c r="I751" s="200"/>
      <c r="J751" s="200"/>
      <c r="K751" s="200"/>
      <c r="L751" s="200"/>
      <c r="M751" s="200"/>
      <c r="N751" s="200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  <c r="AA751" s="200"/>
      <c r="AB751" s="200"/>
    </row>
    <row r="752" ht="15.75" customHeight="1">
      <c r="A752" s="200"/>
      <c r="B752" s="200"/>
      <c r="C752" s="200"/>
      <c r="D752" s="200"/>
      <c r="E752" s="200"/>
      <c r="F752" s="200"/>
      <c r="G752" s="200"/>
      <c r="H752" s="200"/>
      <c r="I752" s="200"/>
      <c r="J752" s="200"/>
      <c r="K752" s="200"/>
      <c r="L752" s="200"/>
      <c r="M752" s="200"/>
      <c r="N752" s="200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  <c r="AA752" s="200"/>
      <c r="AB752" s="200"/>
    </row>
    <row r="753" ht="15.75" customHeight="1">
      <c r="A753" s="200"/>
      <c r="B753" s="200"/>
      <c r="C753" s="200"/>
      <c r="D753" s="200"/>
      <c r="E753" s="200"/>
      <c r="F753" s="200"/>
      <c r="G753" s="200"/>
      <c r="H753" s="200"/>
      <c r="I753" s="200"/>
      <c r="J753" s="200"/>
      <c r="K753" s="200"/>
      <c r="L753" s="200"/>
      <c r="M753" s="200"/>
      <c r="N753" s="200"/>
      <c r="O753" s="200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  <c r="Z753" s="200"/>
      <c r="AA753" s="200"/>
      <c r="AB753" s="200"/>
    </row>
    <row r="754" ht="15.75" customHeight="1">
      <c r="A754" s="200"/>
      <c r="B754" s="200"/>
      <c r="C754" s="200"/>
      <c r="D754" s="200"/>
      <c r="E754" s="200"/>
      <c r="F754" s="200"/>
      <c r="G754" s="200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  <c r="AA754" s="200"/>
      <c r="AB754" s="200"/>
    </row>
    <row r="755" ht="15.75" customHeight="1">
      <c r="A755" s="200"/>
      <c r="B755" s="200"/>
      <c r="C755" s="200"/>
      <c r="D755" s="200"/>
      <c r="E755" s="200"/>
      <c r="F755" s="200"/>
      <c r="G755" s="200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  <c r="AA755" s="200"/>
      <c r="AB755" s="200"/>
    </row>
    <row r="756" ht="15.75" customHeight="1">
      <c r="A756" s="200"/>
      <c r="B756" s="200"/>
      <c r="C756" s="200"/>
      <c r="D756" s="200"/>
      <c r="E756" s="200"/>
      <c r="F756" s="200"/>
      <c r="G756" s="200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  <c r="AA756" s="200"/>
      <c r="AB756" s="200"/>
    </row>
    <row r="757" ht="15.75" customHeight="1">
      <c r="A757" s="200"/>
      <c r="B757" s="200"/>
      <c r="C757" s="200"/>
      <c r="D757" s="200"/>
      <c r="E757" s="200"/>
      <c r="F757" s="200"/>
      <c r="G757" s="200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  <c r="AA757" s="200"/>
      <c r="AB757" s="200"/>
    </row>
    <row r="758" ht="15.75" customHeight="1">
      <c r="A758" s="200"/>
      <c r="B758" s="200"/>
      <c r="C758" s="200"/>
      <c r="D758" s="200"/>
      <c r="E758" s="200"/>
      <c r="F758" s="200"/>
      <c r="G758" s="200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  <c r="AA758" s="200"/>
      <c r="AB758" s="200"/>
    </row>
    <row r="759" ht="15.75" customHeight="1">
      <c r="A759" s="200"/>
      <c r="B759" s="200"/>
      <c r="C759" s="200"/>
      <c r="D759" s="200"/>
      <c r="E759" s="200"/>
      <c r="F759" s="200"/>
      <c r="G759" s="200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  <c r="Z759" s="200"/>
      <c r="AA759" s="200"/>
      <c r="AB759" s="200"/>
    </row>
    <row r="760" ht="15.75" customHeight="1">
      <c r="A760" s="200"/>
      <c r="B760" s="200"/>
      <c r="C760" s="200"/>
      <c r="D760" s="200"/>
      <c r="E760" s="200"/>
      <c r="F760" s="200"/>
      <c r="G760" s="200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  <c r="Z760" s="200"/>
      <c r="AA760" s="200"/>
      <c r="AB760" s="200"/>
    </row>
    <row r="761" ht="15.75" customHeight="1">
      <c r="A761" s="200"/>
      <c r="B761" s="200"/>
      <c r="C761" s="200"/>
      <c r="D761" s="200"/>
      <c r="E761" s="200"/>
      <c r="F761" s="200"/>
      <c r="G761" s="200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  <c r="Z761" s="200"/>
      <c r="AA761" s="200"/>
      <c r="AB761" s="200"/>
    </row>
    <row r="762" ht="15.75" customHeight="1">
      <c r="A762" s="200"/>
      <c r="B762" s="200"/>
      <c r="C762" s="200"/>
      <c r="D762" s="200"/>
      <c r="E762" s="200"/>
      <c r="F762" s="200"/>
      <c r="G762" s="200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  <c r="AA762" s="200"/>
      <c r="AB762" s="200"/>
    </row>
    <row r="763" ht="15.75" customHeight="1">
      <c r="A763" s="200"/>
      <c r="B763" s="200"/>
      <c r="C763" s="200"/>
      <c r="D763" s="200"/>
      <c r="E763" s="200"/>
      <c r="F763" s="200"/>
      <c r="G763" s="200"/>
      <c r="H763" s="200"/>
      <c r="I763" s="200"/>
      <c r="J763" s="200"/>
      <c r="K763" s="200"/>
      <c r="L763" s="200"/>
      <c r="M763" s="200"/>
      <c r="N763" s="200"/>
      <c r="O763" s="200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  <c r="Z763" s="200"/>
      <c r="AA763" s="200"/>
      <c r="AB763" s="200"/>
    </row>
    <row r="764" ht="15.75" customHeight="1">
      <c r="A764" s="200"/>
      <c r="B764" s="200"/>
      <c r="C764" s="200"/>
      <c r="D764" s="200"/>
      <c r="E764" s="200"/>
      <c r="F764" s="200"/>
      <c r="G764" s="200"/>
      <c r="H764" s="200"/>
      <c r="I764" s="200"/>
      <c r="J764" s="200"/>
      <c r="K764" s="200"/>
      <c r="L764" s="200"/>
      <c r="M764" s="200"/>
      <c r="N764" s="200"/>
      <c r="O764" s="200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  <c r="Z764" s="200"/>
      <c r="AA764" s="200"/>
      <c r="AB764" s="200"/>
    </row>
    <row r="765" ht="15.75" customHeight="1">
      <c r="A765" s="200"/>
      <c r="B765" s="200"/>
      <c r="C765" s="200"/>
      <c r="D765" s="200"/>
      <c r="E765" s="200"/>
      <c r="F765" s="200"/>
      <c r="G765" s="200"/>
      <c r="H765" s="200"/>
      <c r="I765" s="200"/>
      <c r="J765" s="200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  <c r="AA765" s="200"/>
      <c r="AB765" s="200"/>
    </row>
    <row r="766" ht="15.75" customHeight="1">
      <c r="A766" s="200"/>
      <c r="B766" s="200"/>
      <c r="C766" s="200"/>
      <c r="D766" s="200"/>
      <c r="E766" s="200"/>
      <c r="F766" s="200"/>
      <c r="G766" s="200"/>
      <c r="H766" s="200"/>
      <c r="I766" s="200"/>
      <c r="J766" s="200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  <c r="AA766" s="200"/>
      <c r="AB766" s="200"/>
    </row>
    <row r="767" ht="15.75" customHeight="1">
      <c r="A767" s="200"/>
      <c r="B767" s="200"/>
      <c r="C767" s="200"/>
      <c r="D767" s="200"/>
      <c r="E767" s="200"/>
      <c r="F767" s="200"/>
      <c r="G767" s="200"/>
      <c r="H767" s="200"/>
      <c r="I767" s="200"/>
      <c r="J767" s="200"/>
      <c r="K767" s="200"/>
      <c r="L767" s="200"/>
      <c r="M767" s="200"/>
      <c r="N767" s="200"/>
      <c r="O767" s="200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  <c r="Z767" s="200"/>
      <c r="AA767" s="200"/>
      <c r="AB767" s="200"/>
    </row>
    <row r="768" ht="15.75" customHeight="1">
      <c r="A768" s="200"/>
      <c r="B768" s="200"/>
      <c r="C768" s="200"/>
      <c r="D768" s="200"/>
      <c r="E768" s="200"/>
      <c r="F768" s="200"/>
      <c r="G768" s="200"/>
      <c r="H768" s="200"/>
      <c r="I768" s="200"/>
      <c r="J768" s="200"/>
      <c r="K768" s="200"/>
      <c r="L768" s="200"/>
      <c r="M768" s="200"/>
      <c r="N768" s="200"/>
      <c r="O768" s="200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  <c r="Z768" s="200"/>
      <c r="AA768" s="200"/>
      <c r="AB768" s="200"/>
    </row>
    <row r="769" ht="15.75" customHeight="1">
      <c r="A769" s="200"/>
      <c r="B769" s="200"/>
      <c r="C769" s="200"/>
      <c r="D769" s="200"/>
      <c r="E769" s="200"/>
      <c r="F769" s="200"/>
      <c r="G769" s="200"/>
      <c r="H769" s="200"/>
      <c r="I769" s="200"/>
      <c r="J769" s="200"/>
      <c r="K769" s="200"/>
      <c r="L769" s="200"/>
      <c r="M769" s="200"/>
      <c r="N769" s="200"/>
      <c r="O769" s="200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  <c r="Z769" s="200"/>
      <c r="AA769" s="200"/>
      <c r="AB769" s="200"/>
    </row>
    <row r="770" ht="15.75" customHeight="1">
      <c r="A770" s="200"/>
      <c r="B770" s="200"/>
      <c r="C770" s="200"/>
      <c r="D770" s="200"/>
      <c r="E770" s="200"/>
      <c r="F770" s="200"/>
      <c r="G770" s="200"/>
      <c r="H770" s="200"/>
      <c r="I770" s="200"/>
      <c r="J770" s="200"/>
      <c r="K770" s="200"/>
      <c r="L770" s="200"/>
      <c r="M770" s="200"/>
      <c r="N770" s="200"/>
      <c r="O770" s="200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  <c r="Z770" s="200"/>
      <c r="AA770" s="200"/>
      <c r="AB770" s="200"/>
    </row>
    <row r="771" ht="15.75" customHeight="1">
      <c r="A771" s="200"/>
      <c r="B771" s="200"/>
      <c r="C771" s="200"/>
      <c r="D771" s="200"/>
      <c r="E771" s="200"/>
      <c r="F771" s="200"/>
      <c r="G771" s="200"/>
      <c r="H771" s="200"/>
      <c r="I771" s="200"/>
      <c r="J771" s="200"/>
      <c r="K771" s="200"/>
      <c r="L771" s="200"/>
      <c r="M771" s="200"/>
      <c r="N771" s="200"/>
      <c r="O771" s="200"/>
      <c r="P771" s="200"/>
      <c r="Q771" s="200"/>
      <c r="R771" s="200"/>
      <c r="S771" s="200"/>
      <c r="T771" s="200"/>
      <c r="U771" s="200"/>
      <c r="V771" s="200"/>
      <c r="W771" s="200"/>
      <c r="X771" s="200"/>
      <c r="Y771" s="200"/>
      <c r="Z771" s="200"/>
      <c r="AA771" s="200"/>
      <c r="AB771" s="200"/>
    </row>
    <row r="772" ht="15.75" customHeight="1">
      <c r="A772" s="200"/>
      <c r="B772" s="200"/>
      <c r="C772" s="200"/>
      <c r="D772" s="200"/>
      <c r="E772" s="200"/>
      <c r="F772" s="200"/>
      <c r="G772" s="200"/>
      <c r="H772" s="200"/>
      <c r="I772" s="200"/>
      <c r="J772" s="200"/>
      <c r="K772" s="200"/>
      <c r="L772" s="200"/>
      <c r="M772" s="200"/>
      <c r="N772" s="200"/>
      <c r="O772" s="200"/>
      <c r="P772" s="200"/>
      <c r="Q772" s="200"/>
      <c r="R772" s="200"/>
      <c r="S772" s="200"/>
      <c r="T772" s="200"/>
      <c r="U772" s="200"/>
      <c r="V772" s="200"/>
      <c r="W772" s="200"/>
      <c r="X772" s="200"/>
      <c r="Y772" s="200"/>
      <c r="Z772" s="200"/>
      <c r="AA772" s="200"/>
      <c r="AB772" s="200"/>
    </row>
    <row r="773" ht="15.75" customHeight="1">
      <c r="A773" s="200"/>
      <c r="B773" s="200"/>
      <c r="C773" s="200"/>
      <c r="D773" s="200"/>
      <c r="E773" s="200"/>
      <c r="F773" s="200"/>
      <c r="G773" s="200"/>
      <c r="H773" s="200"/>
      <c r="I773" s="200"/>
      <c r="J773" s="200"/>
      <c r="K773" s="200"/>
      <c r="L773" s="200"/>
      <c r="M773" s="200"/>
      <c r="N773" s="200"/>
      <c r="O773" s="200"/>
      <c r="P773" s="200"/>
      <c r="Q773" s="200"/>
      <c r="R773" s="200"/>
      <c r="S773" s="200"/>
      <c r="T773" s="200"/>
      <c r="U773" s="200"/>
      <c r="V773" s="200"/>
      <c r="W773" s="200"/>
      <c r="X773" s="200"/>
      <c r="Y773" s="200"/>
      <c r="Z773" s="200"/>
      <c r="AA773" s="200"/>
      <c r="AB773" s="200"/>
    </row>
    <row r="774" ht="15.75" customHeight="1">
      <c r="A774" s="200"/>
      <c r="B774" s="200"/>
      <c r="C774" s="200"/>
      <c r="D774" s="200"/>
      <c r="E774" s="200"/>
      <c r="F774" s="200"/>
      <c r="G774" s="200"/>
      <c r="H774" s="200"/>
      <c r="I774" s="200"/>
      <c r="J774" s="200"/>
      <c r="K774" s="200"/>
      <c r="L774" s="200"/>
      <c r="M774" s="200"/>
      <c r="N774" s="200"/>
      <c r="O774" s="200"/>
      <c r="P774" s="200"/>
      <c r="Q774" s="200"/>
      <c r="R774" s="200"/>
      <c r="S774" s="200"/>
      <c r="T774" s="200"/>
      <c r="U774" s="200"/>
      <c r="V774" s="200"/>
      <c r="W774" s="200"/>
      <c r="X774" s="200"/>
      <c r="Y774" s="200"/>
      <c r="Z774" s="200"/>
      <c r="AA774" s="200"/>
      <c r="AB774" s="200"/>
    </row>
    <row r="775" ht="15.75" customHeight="1">
      <c r="A775" s="200"/>
      <c r="B775" s="200"/>
      <c r="C775" s="200"/>
      <c r="D775" s="200"/>
      <c r="E775" s="200"/>
      <c r="F775" s="200"/>
      <c r="G775" s="200"/>
      <c r="H775" s="200"/>
      <c r="I775" s="200"/>
      <c r="J775" s="200"/>
      <c r="K775" s="200"/>
      <c r="L775" s="200"/>
      <c r="M775" s="200"/>
      <c r="N775" s="200"/>
      <c r="O775" s="200"/>
      <c r="P775" s="200"/>
      <c r="Q775" s="200"/>
      <c r="R775" s="200"/>
      <c r="S775" s="200"/>
      <c r="T775" s="200"/>
      <c r="U775" s="200"/>
      <c r="V775" s="200"/>
      <c r="W775" s="200"/>
      <c r="X775" s="200"/>
      <c r="Y775" s="200"/>
      <c r="Z775" s="200"/>
      <c r="AA775" s="200"/>
      <c r="AB775" s="200"/>
    </row>
    <row r="776" ht="15.75" customHeight="1">
      <c r="A776" s="200"/>
      <c r="B776" s="200"/>
      <c r="C776" s="200"/>
      <c r="D776" s="200"/>
      <c r="E776" s="200"/>
      <c r="F776" s="200"/>
      <c r="G776" s="200"/>
      <c r="H776" s="200"/>
      <c r="I776" s="200"/>
      <c r="J776" s="200"/>
      <c r="K776" s="200"/>
      <c r="L776" s="200"/>
      <c r="M776" s="200"/>
      <c r="N776" s="200"/>
      <c r="O776" s="200"/>
      <c r="P776" s="200"/>
      <c r="Q776" s="200"/>
      <c r="R776" s="200"/>
      <c r="S776" s="200"/>
      <c r="T776" s="200"/>
      <c r="U776" s="200"/>
      <c r="V776" s="200"/>
      <c r="W776" s="200"/>
      <c r="X776" s="200"/>
      <c r="Y776" s="200"/>
      <c r="Z776" s="200"/>
      <c r="AA776" s="200"/>
      <c r="AB776" s="200"/>
    </row>
    <row r="777" ht="15.75" customHeight="1">
      <c r="A777" s="200"/>
      <c r="B777" s="200"/>
      <c r="C777" s="200"/>
      <c r="D777" s="200"/>
      <c r="E777" s="200"/>
      <c r="F777" s="200"/>
      <c r="G777" s="200"/>
      <c r="H777" s="200"/>
      <c r="I777" s="200"/>
      <c r="J777" s="200"/>
      <c r="K777" s="200"/>
      <c r="L777" s="200"/>
      <c r="M777" s="200"/>
      <c r="N777" s="200"/>
      <c r="O777" s="200"/>
      <c r="P777" s="200"/>
      <c r="Q777" s="200"/>
      <c r="R777" s="200"/>
      <c r="S777" s="200"/>
      <c r="T777" s="200"/>
      <c r="U777" s="200"/>
      <c r="V777" s="200"/>
      <c r="W777" s="200"/>
      <c r="X777" s="200"/>
      <c r="Y777" s="200"/>
      <c r="Z777" s="200"/>
      <c r="AA777" s="200"/>
      <c r="AB777" s="200"/>
    </row>
    <row r="778" ht="15.75" customHeight="1">
      <c r="A778" s="200"/>
      <c r="B778" s="200"/>
      <c r="C778" s="200"/>
      <c r="D778" s="200"/>
      <c r="E778" s="200"/>
      <c r="F778" s="200"/>
      <c r="G778" s="200"/>
      <c r="H778" s="200"/>
      <c r="I778" s="200"/>
      <c r="J778" s="200"/>
      <c r="K778" s="200"/>
      <c r="L778" s="200"/>
      <c r="M778" s="200"/>
      <c r="N778" s="200"/>
      <c r="O778" s="200"/>
      <c r="P778" s="200"/>
      <c r="Q778" s="200"/>
      <c r="R778" s="200"/>
      <c r="S778" s="200"/>
      <c r="T778" s="200"/>
      <c r="U778" s="200"/>
      <c r="V778" s="200"/>
      <c r="W778" s="200"/>
      <c r="X778" s="200"/>
      <c r="Y778" s="200"/>
      <c r="Z778" s="200"/>
      <c r="AA778" s="200"/>
      <c r="AB778" s="200"/>
    </row>
    <row r="779" ht="15.75" customHeight="1">
      <c r="A779" s="200"/>
      <c r="B779" s="200"/>
      <c r="C779" s="200"/>
      <c r="D779" s="200"/>
      <c r="E779" s="200"/>
      <c r="F779" s="200"/>
      <c r="G779" s="200"/>
      <c r="H779" s="200"/>
      <c r="I779" s="200"/>
      <c r="J779" s="200"/>
      <c r="K779" s="200"/>
      <c r="L779" s="200"/>
      <c r="M779" s="200"/>
      <c r="N779" s="200"/>
      <c r="O779" s="200"/>
      <c r="P779" s="200"/>
      <c r="Q779" s="200"/>
      <c r="R779" s="200"/>
      <c r="S779" s="200"/>
      <c r="T779" s="200"/>
      <c r="U779" s="200"/>
      <c r="V779" s="200"/>
      <c r="W779" s="200"/>
      <c r="X779" s="200"/>
      <c r="Y779" s="200"/>
      <c r="Z779" s="200"/>
      <c r="AA779" s="200"/>
      <c r="AB779" s="200"/>
    </row>
    <row r="780" ht="15.75" customHeight="1">
      <c r="A780" s="200"/>
      <c r="B780" s="200"/>
      <c r="C780" s="200"/>
      <c r="D780" s="200"/>
      <c r="E780" s="200"/>
      <c r="F780" s="200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  <c r="R780" s="200"/>
      <c r="S780" s="200"/>
      <c r="T780" s="200"/>
      <c r="U780" s="200"/>
      <c r="V780" s="200"/>
      <c r="W780" s="200"/>
      <c r="X780" s="200"/>
      <c r="Y780" s="200"/>
      <c r="Z780" s="200"/>
      <c r="AA780" s="200"/>
      <c r="AB780" s="200"/>
    </row>
    <row r="781" ht="15.75" customHeight="1">
      <c r="A781" s="200"/>
      <c r="B781" s="200"/>
      <c r="C781" s="200"/>
      <c r="D781" s="200"/>
      <c r="E781" s="200"/>
      <c r="F781" s="200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  <c r="R781" s="200"/>
      <c r="S781" s="200"/>
      <c r="T781" s="200"/>
      <c r="U781" s="200"/>
      <c r="V781" s="200"/>
      <c r="W781" s="200"/>
      <c r="X781" s="200"/>
      <c r="Y781" s="200"/>
      <c r="Z781" s="200"/>
      <c r="AA781" s="200"/>
      <c r="AB781" s="200"/>
    </row>
    <row r="782" ht="15.75" customHeight="1">
      <c r="A782" s="200"/>
      <c r="B782" s="200"/>
      <c r="C782" s="200"/>
      <c r="D782" s="200"/>
      <c r="E782" s="200"/>
      <c r="F782" s="200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  <c r="R782" s="200"/>
      <c r="S782" s="200"/>
      <c r="T782" s="200"/>
      <c r="U782" s="200"/>
      <c r="V782" s="200"/>
      <c r="W782" s="200"/>
      <c r="X782" s="200"/>
      <c r="Y782" s="200"/>
      <c r="Z782" s="200"/>
      <c r="AA782" s="200"/>
      <c r="AB782" s="200"/>
    </row>
    <row r="783" ht="15.75" customHeight="1">
      <c r="A783" s="200"/>
      <c r="B783" s="200"/>
      <c r="C783" s="200"/>
      <c r="D783" s="200"/>
      <c r="E783" s="200"/>
      <c r="F783" s="200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  <c r="R783" s="200"/>
      <c r="S783" s="200"/>
      <c r="T783" s="200"/>
      <c r="U783" s="200"/>
      <c r="V783" s="200"/>
      <c r="W783" s="200"/>
      <c r="X783" s="200"/>
      <c r="Y783" s="200"/>
      <c r="Z783" s="200"/>
      <c r="AA783" s="200"/>
      <c r="AB783" s="200"/>
    </row>
    <row r="784" ht="15.75" customHeight="1">
      <c r="A784" s="200"/>
      <c r="B784" s="200"/>
      <c r="C784" s="200"/>
      <c r="D784" s="200"/>
      <c r="E784" s="200"/>
      <c r="F784" s="200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  <c r="R784" s="200"/>
      <c r="S784" s="200"/>
      <c r="T784" s="200"/>
      <c r="U784" s="200"/>
      <c r="V784" s="200"/>
      <c r="W784" s="200"/>
      <c r="X784" s="200"/>
      <c r="Y784" s="200"/>
      <c r="Z784" s="200"/>
      <c r="AA784" s="200"/>
      <c r="AB784" s="200"/>
    </row>
    <row r="785" ht="15.75" customHeight="1">
      <c r="A785" s="200"/>
      <c r="B785" s="200"/>
      <c r="C785" s="200"/>
      <c r="D785" s="200"/>
      <c r="E785" s="200"/>
      <c r="F785" s="200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  <c r="R785" s="200"/>
      <c r="S785" s="200"/>
      <c r="T785" s="200"/>
      <c r="U785" s="200"/>
      <c r="V785" s="200"/>
      <c r="W785" s="200"/>
      <c r="X785" s="200"/>
      <c r="Y785" s="200"/>
      <c r="Z785" s="200"/>
      <c r="AA785" s="200"/>
      <c r="AB785" s="200"/>
    </row>
    <row r="786" ht="15.75" customHeight="1">
      <c r="A786" s="200"/>
      <c r="B786" s="200"/>
      <c r="C786" s="200"/>
      <c r="D786" s="200"/>
      <c r="E786" s="200"/>
      <c r="F786" s="200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  <c r="R786" s="200"/>
      <c r="S786" s="200"/>
      <c r="T786" s="200"/>
      <c r="U786" s="200"/>
      <c r="V786" s="200"/>
      <c r="W786" s="200"/>
      <c r="X786" s="200"/>
      <c r="Y786" s="200"/>
      <c r="Z786" s="200"/>
      <c r="AA786" s="200"/>
      <c r="AB786" s="200"/>
    </row>
    <row r="787" ht="15.75" customHeight="1">
      <c r="A787" s="200"/>
      <c r="B787" s="200"/>
      <c r="C787" s="200"/>
      <c r="D787" s="200"/>
      <c r="E787" s="200"/>
      <c r="F787" s="200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  <c r="R787" s="200"/>
      <c r="S787" s="200"/>
      <c r="T787" s="200"/>
      <c r="U787" s="200"/>
      <c r="V787" s="200"/>
      <c r="W787" s="200"/>
      <c r="X787" s="200"/>
      <c r="Y787" s="200"/>
      <c r="Z787" s="200"/>
      <c r="AA787" s="200"/>
      <c r="AB787" s="200"/>
    </row>
    <row r="788" ht="15.75" customHeight="1">
      <c r="A788" s="200"/>
      <c r="B788" s="200"/>
      <c r="C788" s="200"/>
      <c r="D788" s="200"/>
      <c r="E788" s="200"/>
      <c r="F788" s="200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  <c r="Z788" s="200"/>
      <c r="AA788" s="200"/>
      <c r="AB788" s="200"/>
    </row>
    <row r="789" ht="15.75" customHeight="1">
      <c r="A789" s="200"/>
      <c r="B789" s="200"/>
      <c r="C789" s="200"/>
      <c r="D789" s="200"/>
      <c r="E789" s="200"/>
      <c r="F789" s="200"/>
      <c r="G789" s="200"/>
      <c r="H789" s="200"/>
      <c r="I789" s="200"/>
      <c r="J789" s="200"/>
      <c r="K789" s="200"/>
      <c r="L789" s="200"/>
      <c r="M789" s="200"/>
      <c r="N789" s="200"/>
      <c r="O789" s="200"/>
      <c r="P789" s="200"/>
      <c r="Q789" s="200"/>
      <c r="R789" s="200"/>
      <c r="S789" s="200"/>
      <c r="T789" s="200"/>
      <c r="U789" s="200"/>
      <c r="V789" s="200"/>
      <c r="W789" s="200"/>
      <c r="X789" s="200"/>
      <c r="Y789" s="200"/>
      <c r="Z789" s="200"/>
      <c r="AA789" s="200"/>
      <c r="AB789" s="200"/>
    </row>
    <row r="790" ht="15.75" customHeight="1">
      <c r="A790" s="200"/>
      <c r="B790" s="200"/>
      <c r="C790" s="200"/>
      <c r="D790" s="200"/>
      <c r="E790" s="200"/>
      <c r="F790" s="200"/>
      <c r="G790" s="200"/>
      <c r="H790" s="200"/>
      <c r="I790" s="200"/>
      <c r="J790" s="200"/>
      <c r="K790" s="200"/>
      <c r="L790" s="200"/>
      <c r="M790" s="200"/>
      <c r="N790" s="200"/>
      <c r="O790" s="200"/>
      <c r="P790" s="200"/>
      <c r="Q790" s="200"/>
      <c r="R790" s="200"/>
      <c r="S790" s="200"/>
      <c r="T790" s="200"/>
      <c r="U790" s="200"/>
      <c r="V790" s="200"/>
      <c r="W790" s="200"/>
      <c r="X790" s="200"/>
      <c r="Y790" s="200"/>
      <c r="Z790" s="200"/>
      <c r="AA790" s="200"/>
      <c r="AB790" s="200"/>
    </row>
    <row r="791" ht="15.75" customHeight="1">
      <c r="A791" s="200"/>
      <c r="B791" s="200"/>
      <c r="C791" s="200"/>
      <c r="D791" s="200"/>
      <c r="E791" s="200"/>
      <c r="F791" s="200"/>
      <c r="G791" s="200"/>
      <c r="H791" s="200"/>
      <c r="I791" s="200"/>
      <c r="J791" s="200"/>
      <c r="K791" s="200"/>
      <c r="L791" s="200"/>
      <c r="M791" s="200"/>
      <c r="N791" s="200"/>
      <c r="O791" s="200"/>
      <c r="P791" s="200"/>
      <c r="Q791" s="200"/>
      <c r="R791" s="200"/>
      <c r="S791" s="200"/>
      <c r="T791" s="200"/>
      <c r="U791" s="200"/>
      <c r="V791" s="200"/>
      <c r="W791" s="200"/>
      <c r="X791" s="200"/>
      <c r="Y791" s="200"/>
      <c r="Z791" s="200"/>
      <c r="AA791" s="200"/>
      <c r="AB791" s="200"/>
    </row>
    <row r="792" ht="15.75" customHeight="1">
      <c r="A792" s="200"/>
      <c r="B792" s="200"/>
      <c r="C792" s="200"/>
      <c r="D792" s="200"/>
      <c r="E792" s="200"/>
      <c r="F792" s="200"/>
      <c r="G792" s="200"/>
      <c r="H792" s="200"/>
      <c r="I792" s="200"/>
      <c r="J792" s="200"/>
      <c r="K792" s="200"/>
      <c r="L792" s="200"/>
      <c r="M792" s="200"/>
      <c r="N792" s="200"/>
      <c r="O792" s="200"/>
      <c r="P792" s="200"/>
      <c r="Q792" s="200"/>
      <c r="R792" s="200"/>
      <c r="S792" s="200"/>
      <c r="T792" s="200"/>
      <c r="U792" s="200"/>
      <c r="V792" s="200"/>
      <c r="W792" s="200"/>
      <c r="X792" s="200"/>
      <c r="Y792" s="200"/>
      <c r="Z792" s="200"/>
      <c r="AA792" s="200"/>
      <c r="AB792" s="200"/>
    </row>
    <row r="793" ht="15.75" customHeight="1">
      <c r="A793" s="200"/>
      <c r="B793" s="200"/>
      <c r="C793" s="200"/>
      <c r="D793" s="200"/>
      <c r="E793" s="200"/>
      <c r="F793" s="200"/>
      <c r="G793" s="200"/>
      <c r="H793" s="200"/>
      <c r="I793" s="200"/>
      <c r="J793" s="200"/>
      <c r="K793" s="200"/>
      <c r="L793" s="200"/>
      <c r="M793" s="200"/>
      <c r="N793" s="200"/>
      <c r="O793" s="200"/>
      <c r="P793" s="200"/>
      <c r="Q793" s="200"/>
      <c r="R793" s="200"/>
      <c r="S793" s="200"/>
      <c r="T793" s="200"/>
      <c r="U793" s="200"/>
      <c r="V793" s="200"/>
      <c r="W793" s="200"/>
      <c r="X793" s="200"/>
      <c r="Y793" s="200"/>
      <c r="Z793" s="200"/>
      <c r="AA793" s="200"/>
      <c r="AB793" s="200"/>
    </row>
    <row r="794" ht="15.75" customHeight="1">
      <c r="A794" s="200"/>
      <c r="B794" s="200"/>
      <c r="C794" s="200"/>
      <c r="D794" s="200"/>
      <c r="E794" s="200"/>
      <c r="F794" s="200"/>
      <c r="G794" s="200"/>
      <c r="H794" s="200"/>
      <c r="I794" s="200"/>
      <c r="J794" s="200"/>
      <c r="K794" s="200"/>
      <c r="L794" s="200"/>
      <c r="M794" s="200"/>
      <c r="N794" s="200"/>
      <c r="O794" s="200"/>
      <c r="P794" s="200"/>
      <c r="Q794" s="200"/>
      <c r="R794" s="200"/>
      <c r="S794" s="200"/>
      <c r="T794" s="200"/>
      <c r="U794" s="200"/>
      <c r="V794" s="200"/>
      <c r="W794" s="200"/>
      <c r="X794" s="200"/>
      <c r="Y794" s="200"/>
      <c r="Z794" s="200"/>
      <c r="AA794" s="200"/>
      <c r="AB794" s="200"/>
    </row>
    <row r="795" ht="15.75" customHeight="1">
      <c r="A795" s="200"/>
      <c r="B795" s="200"/>
      <c r="C795" s="200"/>
      <c r="D795" s="200"/>
      <c r="E795" s="200"/>
      <c r="F795" s="200"/>
      <c r="G795" s="200"/>
      <c r="H795" s="200"/>
      <c r="I795" s="200"/>
      <c r="J795" s="200"/>
      <c r="K795" s="200"/>
      <c r="L795" s="200"/>
      <c r="M795" s="200"/>
      <c r="N795" s="200"/>
      <c r="O795" s="200"/>
      <c r="P795" s="200"/>
      <c r="Q795" s="200"/>
      <c r="R795" s="200"/>
      <c r="S795" s="200"/>
      <c r="T795" s="200"/>
      <c r="U795" s="200"/>
      <c r="V795" s="200"/>
      <c r="W795" s="200"/>
      <c r="X795" s="200"/>
      <c r="Y795" s="200"/>
      <c r="Z795" s="200"/>
      <c r="AA795" s="200"/>
      <c r="AB795" s="200"/>
    </row>
    <row r="796" ht="15.75" customHeight="1">
      <c r="A796" s="200"/>
      <c r="B796" s="200"/>
      <c r="C796" s="200"/>
      <c r="D796" s="200"/>
      <c r="E796" s="200"/>
      <c r="F796" s="200"/>
      <c r="G796" s="200"/>
      <c r="H796" s="200"/>
      <c r="I796" s="200"/>
      <c r="J796" s="200"/>
      <c r="K796" s="200"/>
      <c r="L796" s="200"/>
      <c r="M796" s="200"/>
      <c r="N796" s="200"/>
      <c r="O796" s="200"/>
      <c r="P796" s="200"/>
      <c r="Q796" s="200"/>
      <c r="R796" s="200"/>
      <c r="S796" s="200"/>
      <c r="T796" s="200"/>
      <c r="U796" s="200"/>
      <c r="V796" s="200"/>
      <c r="W796" s="200"/>
      <c r="X796" s="200"/>
      <c r="Y796" s="200"/>
      <c r="Z796" s="200"/>
      <c r="AA796" s="200"/>
      <c r="AB796" s="200"/>
    </row>
    <row r="797" ht="15.75" customHeight="1">
      <c r="A797" s="200"/>
      <c r="B797" s="200"/>
      <c r="C797" s="200"/>
      <c r="D797" s="200"/>
      <c r="E797" s="200"/>
      <c r="F797" s="200"/>
      <c r="G797" s="200"/>
      <c r="H797" s="200"/>
      <c r="I797" s="200"/>
      <c r="J797" s="200"/>
      <c r="K797" s="200"/>
      <c r="L797" s="200"/>
      <c r="M797" s="200"/>
      <c r="N797" s="200"/>
      <c r="O797" s="200"/>
      <c r="P797" s="200"/>
      <c r="Q797" s="200"/>
      <c r="R797" s="200"/>
      <c r="S797" s="200"/>
      <c r="T797" s="200"/>
      <c r="U797" s="200"/>
      <c r="V797" s="200"/>
      <c r="W797" s="200"/>
      <c r="X797" s="200"/>
      <c r="Y797" s="200"/>
      <c r="Z797" s="200"/>
      <c r="AA797" s="200"/>
      <c r="AB797" s="200"/>
    </row>
    <row r="798" ht="15.75" customHeight="1">
      <c r="A798" s="200"/>
      <c r="B798" s="200"/>
      <c r="C798" s="200"/>
      <c r="D798" s="200"/>
      <c r="E798" s="200"/>
      <c r="F798" s="200"/>
      <c r="G798" s="200"/>
      <c r="H798" s="200"/>
      <c r="I798" s="200"/>
      <c r="J798" s="200"/>
      <c r="K798" s="200"/>
      <c r="L798" s="200"/>
      <c r="M798" s="200"/>
      <c r="N798" s="200"/>
      <c r="O798" s="200"/>
      <c r="P798" s="200"/>
      <c r="Q798" s="200"/>
      <c r="R798" s="200"/>
      <c r="S798" s="200"/>
      <c r="T798" s="200"/>
      <c r="U798" s="200"/>
      <c r="V798" s="200"/>
      <c r="W798" s="200"/>
      <c r="X798" s="200"/>
      <c r="Y798" s="200"/>
      <c r="Z798" s="200"/>
      <c r="AA798" s="200"/>
      <c r="AB798" s="200"/>
    </row>
    <row r="799" ht="15.75" customHeight="1">
      <c r="A799" s="200"/>
      <c r="B799" s="200"/>
      <c r="C799" s="200"/>
      <c r="D799" s="200"/>
      <c r="E799" s="200"/>
      <c r="F799" s="200"/>
      <c r="G799" s="200"/>
      <c r="H799" s="200"/>
      <c r="I799" s="200"/>
      <c r="J799" s="200"/>
      <c r="K799" s="200"/>
      <c r="L799" s="200"/>
      <c r="M799" s="200"/>
      <c r="N799" s="200"/>
      <c r="O799" s="200"/>
      <c r="P799" s="200"/>
      <c r="Q799" s="200"/>
      <c r="R799" s="200"/>
      <c r="S799" s="200"/>
      <c r="T799" s="200"/>
      <c r="U799" s="200"/>
      <c r="V799" s="200"/>
      <c r="W799" s="200"/>
      <c r="X799" s="200"/>
      <c r="Y799" s="200"/>
      <c r="Z799" s="200"/>
      <c r="AA799" s="200"/>
      <c r="AB799" s="200"/>
    </row>
    <row r="800" ht="15.75" customHeight="1">
      <c r="A800" s="200"/>
      <c r="B800" s="200"/>
      <c r="C800" s="200"/>
      <c r="D800" s="200"/>
      <c r="E800" s="200"/>
      <c r="F800" s="200"/>
      <c r="G800" s="200"/>
      <c r="H800" s="200"/>
      <c r="I800" s="200"/>
      <c r="J800" s="200"/>
      <c r="K800" s="200"/>
      <c r="L800" s="200"/>
      <c r="M800" s="200"/>
      <c r="N800" s="200"/>
      <c r="O800" s="200"/>
      <c r="P800" s="200"/>
      <c r="Q800" s="200"/>
      <c r="R800" s="200"/>
      <c r="S800" s="200"/>
      <c r="T800" s="200"/>
      <c r="U800" s="200"/>
      <c r="V800" s="200"/>
      <c r="W800" s="200"/>
      <c r="X800" s="200"/>
      <c r="Y800" s="200"/>
      <c r="Z800" s="200"/>
      <c r="AA800" s="200"/>
      <c r="AB800" s="200"/>
    </row>
    <row r="801" ht="15.75" customHeight="1">
      <c r="A801" s="200"/>
      <c r="B801" s="200"/>
      <c r="C801" s="200"/>
      <c r="D801" s="200"/>
      <c r="E801" s="200"/>
      <c r="F801" s="200"/>
      <c r="G801" s="200"/>
      <c r="H801" s="200"/>
      <c r="I801" s="200"/>
      <c r="J801" s="200"/>
      <c r="K801" s="200"/>
      <c r="L801" s="200"/>
      <c r="M801" s="200"/>
      <c r="N801" s="200"/>
      <c r="O801" s="200"/>
      <c r="P801" s="200"/>
      <c r="Q801" s="200"/>
      <c r="R801" s="200"/>
      <c r="S801" s="200"/>
      <c r="T801" s="200"/>
      <c r="U801" s="200"/>
      <c r="V801" s="200"/>
      <c r="W801" s="200"/>
      <c r="X801" s="200"/>
      <c r="Y801" s="200"/>
      <c r="Z801" s="200"/>
      <c r="AA801" s="200"/>
      <c r="AB801" s="200"/>
    </row>
    <row r="802" ht="15.75" customHeight="1">
      <c r="A802" s="200"/>
      <c r="B802" s="200"/>
      <c r="C802" s="200"/>
      <c r="D802" s="200"/>
      <c r="E802" s="200"/>
      <c r="F802" s="200"/>
      <c r="G802" s="200"/>
      <c r="H802" s="200"/>
      <c r="I802" s="200"/>
      <c r="J802" s="200"/>
      <c r="K802" s="200"/>
      <c r="L802" s="200"/>
      <c r="M802" s="200"/>
      <c r="N802" s="200"/>
      <c r="O802" s="200"/>
      <c r="P802" s="200"/>
      <c r="Q802" s="200"/>
      <c r="R802" s="200"/>
      <c r="S802" s="200"/>
      <c r="T802" s="200"/>
      <c r="U802" s="200"/>
      <c r="V802" s="200"/>
      <c r="W802" s="200"/>
      <c r="X802" s="200"/>
      <c r="Y802" s="200"/>
      <c r="Z802" s="200"/>
      <c r="AA802" s="200"/>
      <c r="AB802" s="200"/>
    </row>
    <row r="803" ht="15.75" customHeight="1">
      <c r="A803" s="200"/>
      <c r="B803" s="200"/>
      <c r="C803" s="200"/>
      <c r="D803" s="200"/>
      <c r="E803" s="200"/>
      <c r="F803" s="200"/>
      <c r="G803" s="200"/>
      <c r="H803" s="200"/>
      <c r="I803" s="200"/>
      <c r="J803" s="200"/>
      <c r="K803" s="200"/>
      <c r="L803" s="200"/>
      <c r="M803" s="200"/>
      <c r="N803" s="200"/>
      <c r="O803" s="200"/>
      <c r="P803" s="200"/>
      <c r="Q803" s="200"/>
      <c r="R803" s="200"/>
      <c r="S803" s="200"/>
      <c r="T803" s="200"/>
      <c r="U803" s="200"/>
      <c r="V803" s="200"/>
      <c r="W803" s="200"/>
      <c r="X803" s="200"/>
      <c r="Y803" s="200"/>
      <c r="Z803" s="200"/>
      <c r="AA803" s="200"/>
      <c r="AB803" s="200"/>
    </row>
    <row r="804" ht="15.75" customHeight="1">
      <c r="A804" s="200"/>
      <c r="B804" s="200"/>
      <c r="C804" s="200"/>
      <c r="D804" s="200"/>
      <c r="E804" s="200"/>
      <c r="F804" s="200"/>
      <c r="G804" s="200"/>
      <c r="H804" s="200"/>
      <c r="I804" s="200"/>
      <c r="J804" s="200"/>
      <c r="K804" s="200"/>
      <c r="L804" s="200"/>
      <c r="M804" s="200"/>
      <c r="N804" s="200"/>
      <c r="O804" s="200"/>
      <c r="P804" s="200"/>
      <c r="Q804" s="200"/>
      <c r="R804" s="200"/>
      <c r="S804" s="200"/>
      <c r="T804" s="200"/>
      <c r="U804" s="200"/>
      <c r="V804" s="200"/>
      <c r="W804" s="200"/>
      <c r="X804" s="200"/>
      <c r="Y804" s="200"/>
      <c r="Z804" s="200"/>
      <c r="AA804" s="200"/>
      <c r="AB804" s="200"/>
    </row>
    <row r="805" ht="15.75" customHeight="1">
      <c r="A805" s="200"/>
      <c r="B805" s="200"/>
      <c r="C805" s="200"/>
      <c r="D805" s="200"/>
      <c r="E805" s="200"/>
      <c r="F805" s="200"/>
      <c r="G805" s="200"/>
      <c r="H805" s="200"/>
      <c r="I805" s="200"/>
      <c r="J805" s="200"/>
      <c r="K805" s="200"/>
      <c r="L805" s="200"/>
      <c r="M805" s="200"/>
      <c r="N805" s="200"/>
      <c r="O805" s="200"/>
      <c r="P805" s="200"/>
      <c r="Q805" s="200"/>
      <c r="R805" s="200"/>
      <c r="S805" s="200"/>
      <c r="T805" s="200"/>
      <c r="U805" s="200"/>
      <c r="V805" s="200"/>
      <c r="W805" s="200"/>
      <c r="X805" s="200"/>
      <c r="Y805" s="200"/>
      <c r="Z805" s="200"/>
      <c r="AA805" s="200"/>
      <c r="AB805" s="200"/>
    </row>
    <row r="806" ht="15.75" customHeight="1">
      <c r="A806" s="200"/>
      <c r="B806" s="200"/>
      <c r="C806" s="200"/>
      <c r="D806" s="200"/>
      <c r="E806" s="200"/>
      <c r="F806" s="200"/>
      <c r="G806" s="200"/>
      <c r="H806" s="200"/>
      <c r="I806" s="200"/>
      <c r="J806" s="200"/>
      <c r="K806" s="200"/>
      <c r="L806" s="200"/>
      <c r="M806" s="200"/>
      <c r="N806" s="200"/>
      <c r="O806" s="200"/>
      <c r="P806" s="200"/>
      <c r="Q806" s="200"/>
      <c r="R806" s="200"/>
      <c r="S806" s="200"/>
      <c r="T806" s="200"/>
      <c r="U806" s="200"/>
      <c r="V806" s="200"/>
      <c r="W806" s="200"/>
      <c r="X806" s="200"/>
      <c r="Y806" s="200"/>
      <c r="Z806" s="200"/>
      <c r="AA806" s="200"/>
      <c r="AB806" s="200"/>
    </row>
    <row r="807" ht="15.75" customHeight="1">
      <c r="A807" s="200"/>
      <c r="B807" s="200"/>
      <c r="C807" s="200"/>
      <c r="D807" s="200"/>
      <c r="E807" s="200"/>
      <c r="F807" s="200"/>
      <c r="G807" s="200"/>
      <c r="H807" s="200"/>
      <c r="I807" s="200"/>
      <c r="J807" s="200"/>
      <c r="K807" s="200"/>
      <c r="L807" s="200"/>
      <c r="M807" s="200"/>
      <c r="N807" s="200"/>
      <c r="O807" s="200"/>
      <c r="P807" s="200"/>
      <c r="Q807" s="200"/>
      <c r="R807" s="200"/>
      <c r="S807" s="200"/>
      <c r="T807" s="200"/>
      <c r="U807" s="200"/>
      <c r="V807" s="200"/>
      <c r="W807" s="200"/>
      <c r="X807" s="200"/>
      <c r="Y807" s="200"/>
      <c r="Z807" s="200"/>
      <c r="AA807" s="200"/>
      <c r="AB807" s="200"/>
    </row>
    <row r="808" ht="15.75" customHeight="1">
      <c r="A808" s="200"/>
      <c r="B808" s="200"/>
      <c r="C808" s="200"/>
      <c r="D808" s="200"/>
      <c r="E808" s="200"/>
      <c r="F808" s="200"/>
      <c r="G808" s="200"/>
      <c r="H808" s="200"/>
      <c r="I808" s="200"/>
      <c r="J808" s="200"/>
      <c r="K808" s="200"/>
      <c r="L808" s="200"/>
      <c r="M808" s="200"/>
      <c r="N808" s="200"/>
      <c r="O808" s="200"/>
      <c r="P808" s="200"/>
      <c r="Q808" s="200"/>
      <c r="R808" s="200"/>
      <c r="S808" s="200"/>
      <c r="T808" s="200"/>
      <c r="U808" s="200"/>
      <c r="V808" s="200"/>
      <c r="W808" s="200"/>
      <c r="X808" s="200"/>
      <c r="Y808" s="200"/>
      <c r="Z808" s="200"/>
      <c r="AA808" s="200"/>
      <c r="AB808" s="200"/>
    </row>
    <row r="809" ht="15.75" customHeight="1">
      <c r="A809" s="200"/>
      <c r="B809" s="200"/>
      <c r="C809" s="200"/>
      <c r="D809" s="200"/>
      <c r="E809" s="200"/>
      <c r="F809" s="200"/>
      <c r="G809" s="200"/>
      <c r="H809" s="200"/>
      <c r="I809" s="200"/>
      <c r="J809" s="200"/>
      <c r="K809" s="200"/>
      <c r="L809" s="200"/>
      <c r="M809" s="200"/>
      <c r="N809" s="200"/>
      <c r="O809" s="200"/>
      <c r="P809" s="200"/>
      <c r="Q809" s="200"/>
      <c r="R809" s="200"/>
      <c r="S809" s="200"/>
      <c r="T809" s="200"/>
      <c r="U809" s="200"/>
      <c r="V809" s="200"/>
      <c r="W809" s="200"/>
      <c r="X809" s="200"/>
      <c r="Y809" s="200"/>
      <c r="Z809" s="200"/>
      <c r="AA809" s="200"/>
      <c r="AB809" s="200"/>
    </row>
    <row r="810" ht="15.75" customHeight="1">
      <c r="A810" s="200"/>
      <c r="B810" s="200"/>
      <c r="C810" s="200"/>
      <c r="D810" s="200"/>
      <c r="E810" s="200"/>
      <c r="F810" s="200"/>
      <c r="G810" s="200"/>
      <c r="H810" s="200"/>
      <c r="I810" s="200"/>
      <c r="J810" s="200"/>
      <c r="K810" s="200"/>
      <c r="L810" s="200"/>
      <c r="M810" s="200"/>
      <c r="N810" s="200"/>
      <c r="O810" s="200"/>
      <c r="P810" s="200"/>
      <c r="Q810" s="200"/>
      <c r="R810" s="200"/>
      <c r="S810" s="200"/>
      <c r="T810" s="200"/>
      <c r="U810" s="200"/>
      <c r="V810" s="200"/>
      <c r="W810" s="200"/>
      <c r="X810" s="200"/>
      <c r="Y810" s="200"/>
      <c r="Z810" s="200"/>
      <c r="AA810" s="200"/>
      <c r="AB810" s="200"/>
    </row>
    <row r="811" ht="15.75" customHeight="1">
      <c r="A811" s="200"/>
      <c r="B811" s="200"/>
      <c r="C811" s="200"/>
      <c r="D811" s="200"/>
      <c r="E811" s="200"/>
      <c r="F811" s="200"/>
      <c r="G811" s="200"/>
      <c r="H811" s="200"/>
      <c r="I811" s="200"/>
      <c r="J811" s="200"/>
      <c r="K811" s="200"/>
      <c r="L811" s="200"/>
      <c r="M811" s="200"/>
      <c r="N811" s="200"/>
      <c r="O811" s="200"/>
      <c r="P811" s="200"/>
      <c r="Q811" s="200"/>
      <c r="R811" s="200"/>
      <c r="S811" s="200"/>
      <c r="T811" s="200"/>
      <c r="U811" s="200"/>
      <c r="V811" s="200"/>
      <c r="W811" s="200"/>
      <c r="X811" s="200"/>
      <c r="Y811" s="200"/>
      <c r="Z811" s="200"/>
      <c r="AA811" s="200"/>
      <c r="AB811" s="200"/>
    </row>
    <row r="812" ht="15.75" customHeight="1">
      <c r="A812" s="200"/>
      <c r="B812" s="200"/>
      <c r="C812" s="200"/>
      <c r="D812" s="200"/>
      <c r="E812" s="200"/>
      <c r="F812" s="200"/>
      <c r="G812" s="200"/>
      <c r="H812" s="200"/>
      <c r="I812" s="200"/>
      <c r="J812" s="200"/>
      <c r="K812" s="200"/>
      <c r="L812" s="200"/>
      <c r="M812" s="200"/>
      <c r="N812" s="200"/>
      <c r="O812" s="200"/>
      <c r="P812" s="200"/>
      <c r="Q812" s="200"/>
      <c r="R812" s="200"/>
      <c r="S812" s="200"/>
      <c r="T812" s="200"/>
      <c r="U812" s="200"/>
      <c r="V812" s="200"/>
      <c r="W812" s="200"/>
      <c r="X812" s="200"/>
      <c r="Y812" s="200"/>
      <c r="Z812" s="200"/>
      <c r="AA812" s="200"/>
      <c r="AB812" s="200"/>
    </row>
    <row r="813" ht="15.75" customHeight="1">
      <c r="A813" s="200"/>
      <c r="B813" s="200"/>
      <c r="C813" s="200"/>
      <c r="D813" s="200"/>
      <c r="E813" s="200"/>
      <c r="F813" s="200"/>
      <c r="G813" s="200"/>
      <c r="H813" s="200"/>
      <c r="I813" s="200"/>
      <c r="J813" s="200"/>
      <c r="K813" s="200"/>
      <c r="L813" s="200"/>
      <c r="M813" s="200"/>
      <c r="N813" s="200"/>
      <c r="O813" s="200"/>
      <c r="P813" s="200"/>
      <c r="Q813" s="200"/>
      <c r="R813" s="200"/>
      <c r="S813" s="200"/>
      <c r="T813" s="200"/>
      <c r="U813" s="200"/>
      <c r="V813" s="200"/>
      <c r="W813" s="200"/>
      <c r="X813" s="200"/>
      <c r="Y813" s="200"/>
      <c r="Z813" s="200"/>
      <c r="AA813" s="200"/>
      <c r="AB813" s="200"/>
    </row>
    <row r="814" ht="15.75" customHeight="1">
      <c r="A814" s="200"/>
      <c r="B814" s="200"/>
      <c r="C814" s="200"/>
      <c r="D814" s="200"/>
      <c r="E814" s="200"/>
      <c r="F814" s="200"/>
      <c r="G814" s="200"/>
      <c r="H814" s="200"/>
      <c r="I814" s="200"/>
      <c r="J814" s="200"/>
      <c r="K814" s="200"/>
      <c r="L814" s="200"/>
      <c r="M814" s="200"/>
      <c r="N814" s="200"/>
      <c r="O814" s="200"/>
      <c r="P814" s="200"/>
      <c r="Q814" s="200"/>
      <c r="R814" s="200"/>
      <c r="S814" s="200"/>
      <c r="T814" s="200"/>
      <c r="U814" s="200"/>
      <c r="V814" s="200"/>
      <c r="W814" s="200"/>
      <c r="X814" s="200"/>
      <c r="Y814" s="200"/>
      <c r="Z814" s="200"/>
      <c r="AA814" s="200"/>
      <c r="AB814" s="200"/>
    </row>
    <row r="815" ht="15.75" customHeight="1">
      <c r="A815" s="200"/>
      <c r="B815" s="200"/>
      <c r="C815" s="200"/>
      <c r="D815" s="200"/>
      <c r="E815" s="200"/>
      <c r="F815" s="200"/>
      <c r="G815" s="200"/>
      <c r="H815" s="200"/>
      <c r="I815" s="200"/>
      <c r="J815" s="200"/>
      <c r="K815" s="200"/>
      <c r="L815" s="200"/>
      <c r="M815" s="200"/>
      <c r="N815" s="200"/>
      <c r="O815" s="200"/>
      <c r="P815" s="200"/>
      <c r="Q815" s="200"/>
      <c r="R815" s="200"/>
      <c r="S815" s="200"/>
      <c r="T815" s="200"/>
      <c r="U815" s="200"/>
      <c r="V815" s="200"/>
      <c r="W815" s="200"/>
      <c r="X815" s="200"/>
      <c r="Y815" s="200"/>
      <c r="Z815" s="200"/>
      <c r="AA815" s="200"/>
      <c r="AB815" s="200"/>
    </row>
    <row r="816" ht="15.75" customHeight="1">
      <c r="A816" s="200"/>
      <c r="B816" s="200"/>
      <c r="C816" s="200"/>
      <c r="D816" s="200"/>
      <c r="E816" s="200"/>
      <c r="F816" s="200"/>
      <c r="G816" s="200"/>
      <c r="H816" s="200"/>
      <c r="I816" s="200"/>
      <c r="J816" s="200"/>
      <c r="K816" s="200"/>
      <c r="L816" s="200"/>
      <c r="M816" s="200"/>
      <c r="N816" s="200"/>
      <c r="O816" s="200"/>
      <c r="P816" s="200"/>
      <c r="Q816" s="200"/>
      <c r="R816" s="200"/>
      <c r="S816" s="200"/>
      <c r="T816" s="200"/>
      <c r="U816" s="200"/>
      <c r="V816" s="200"/>
      <c r="W816" s="200"/>
      <c r="X816" s="200"/>
      <c r="Y816" s="200"/>
      <c r="Z816" s="200"/>
      <c r="AA816" s="200"/>
      <c r="AB816" s="200"/>
    </row>
    <row r="817" ht="15.75" customHeight="1">
      <c r="A817" s="200"/>
      <c r="B817" s="200"/>
      <c r="C817" s="200"/>
      <c r="D817" s="200"/>
      <c r="E817" s="200"/>
      <c r="F817" s="200"/>
      <c r="G817" s="200"/>
      <c r="H817" s="200"/>
      <c r="I817" s="200"/>
      <c r="J817" s="200"/>
      <c r="K817" s="200"/>
      <c r="L817" s="200"/>
      <c r="M817" s="200"/>
      <c r="N817" s="200"/>
      <c r="O817" s="200"/>
      <c r="P817" s="200"/>
      <c r="Q817" s="200"/>
      <c r="R817" s="200"/>
      <c r="S817" s="200"/>
      <c r="T817" s="200"/>
      <c r="U817" s="200"/>
      <c r="V817" s="200"/>
      <c r="W817" s="200"/>
      <c r="X817" s="200"/>
      <c r="Y817" s="200"/>
      <c r="Z817" s="200"/>
      <c r="AA817" s="200"/>
      <c r="AB817" s="200"/>
    </row>
    <row r="818" ht="15.75" customHeight="1">
      <c r="A818" s="200"/>
      <c r="B818" s="200"/>
      <c r="C818" s="200"/>
      <c r="D818" s="200"/>
      <c r="E818" s="200"/>
      <c r="F818" s="200"/>
      <c r="G818" s="200"/>
      <c r="H818" s="200"/>
      <c r="I818" s="200"/>
      <c r="J818" s="200"/>
      <c r="K818" s="200"/>
      <c r="L818" s="200"/>
      <c r="M818" s="200"/>
      <c r="N818" s="200"/>
      <c r="O818" s="200"/>
      <c r="P818" s="200"/>
      <c r="Q818" s="200"/>
      <c r="R818" s="200"/>
      <c r="S818" s="200"/>
      <c r="T818" s="200"/>
      <c r="U818" s="200"/>
      <c r="V818" s="200"/>
      <c r="W818" s="200"/>
      <c r="X818" s="200"/>
      <c r="Y818" s="200"/>
      <c r="Z818" s="200"/>
      <c r="AA818" s="200"/>
      <c r="AB818" s="200"/>
    </row>
    <row r="819" ht="15.75" customHeight="1">
      <c r="A819" s="200"/>
      <c r="B819" s="200"/>
      <c r="C819" s="200"/>
      <c r="D819" s="200"/>
      <c r="E819" s="200"/>
      <c r="F819" s="200"/>
      <c r="G819" s="200"/>
      <c r="H819" s="200"/>
      <c r="I819" s="200"/>
      <c r="J819" s="200"/>
      <c r="K819" s="200"/>
      <c r="L819" s="200"/>
      <c r="M819" s="200"/>
      <c r="N819" s="200"/>
      <c r="O819" s="200"/>
      <c r="P819" s="200"/>
      <c r="Q819" s="200"/>
      <c r="R819" s="200"/>
      <c r="S819" s="200"/>
      <c r="T819" s="200"/>
      <c r="U819" s="200"/>
      <c r="V819" s="200"/>
      <c r="W819" s="200"/>
      <c r="X819" s="200"/>
      <c r="Y819" s="200"/>
      <c r="Z819" s="200"/>
      <c r="AA819" s="200"/>
      <c r="AB819" s="200"/>
    </row>
    <row r="820" ht="15.75" customHeight="1">
      <c r="A820" s="200"/>
      <c r="B820" s="200"/>
      <c r="C820" s="200"/>
      <c r="D820" s="200"/>
      <c r="E820" s="200"/>
      <c r="F820" s="200"/>
      <c r="G820" s="200"/>
      <c r="H820" s="200"/>
      <c r="I820" s="200"/>
      <c r="J820" s="200"/>
      <c r="K820" s="200"/>
      <c r="L820" s="200"/>
      <c r="M820" s="200"/>
      <c r="N820" s="200"/>
      <c r="O820" s="200"/>
      <c r="P820" s="200"/>
      <c r="Q820" s="200"/>
      <c r="R820" s="200"/>
      <c r="S820" s="200"/>
      <c r="T820" s="200"/>
      <c r="U820" s="200"/>
      <c r="V820" s="200"/>
      <c r="W820" s="200"/>
      <c r="X820" s="200"/>
      <c r="Y820" s="200"/>
      <c r="Z820" s="200"/>
      <c r="AA820" s="200"/>
      <c r="AB820" s="200"/>
    </row>
    <row r="821" ht="15.75" customHeight="1">
      <c r="A821" s="200"/>
      <c r="B821" s="200"/>
      <c r="C821" s="200"/>
      <c r="D821" s="200"/>
      <c r="E821" s="200"/>
      <c r="F821" s="200"/>
      <c r="G821" s="200"/>
      <c r="H821" s="200"/>
      <c r="I821" s="200"/>
      <c r="J821" s="200"/>
      <c r="K821" s="200"/>
      <c r="L821" s="200"/>
      <c r="M821" s="200"/>
      <c r="N821" s="200"/>
      <c r="O821" s="200"/>
      <c r="P821" s="200"/>
      <c r="Q821" s="200"/>
      <c r="R821" s="200"/>
      <c r="S821" s="200"/>
      <c r="T821" s="200"/>
      <c r="U821" s="200"/>
      <c r="V821" s="200"/>
      <c r="W821" s="200"/>
      <c r="X821" s="200"/>
      <c r="Y821" s="200"/>
      <c r="Z821" s="200"/>
      <c r="AA821" s="200"/>
      <c r="AB821" s="200"/>
    </row>
    <row r="822" ht="15.75" customHeight="1">
      <c r="A822" s="200"/>
      <c r="B822" s="200"/>
      <c r="C822" s="200"/>
      <c r="D822" s="200"/>
      <c r="E822" s="200"/>
      <c r="F822" s="200"/>
      <c r="G822" s="200"/>
      <c r="H822" s="200"/>
      <c r="I822" s="200"/>
      <c r="J822" s="200"/>
      <c r="K822" s="200"/>
      <c r="L822" s="200"/>
      <c r="M822" s="200"/>
      <c r="N822" s="200"/>
      <c r="O822" s="200"/>
      <c r="P822" s="200"/>
      <c r="Q822" s="200"/>
      <c r="R822" s="200"/>
      <c r="S822" s="200"/>
      <c r="T822" s="200"/>
      <c r="U822" s="200"/>
      <c r="V822" s="200"/>
      <c r="W822" s="200"/>
      <c r="X822" s="200"/>
      <c r="Y822" s="200"/>
      <c r="Z822" s="200"/>
      <c r="AA822" s="200"/>
      <c r="AB822" s="200"/>
    </row>
    <row r="823" ht="15.75" customHeight="1">
      <c r="A823" s="200"/>
      <c r="B823" s="200"/>
      <c r="C823" s="200"/>
      <c r="D823" s="200"/>
      <c r="E823" s="200"/>
      <c r="F823" s="200"/>
      <c r="G823" s="200"/>
      <c r="H823" s="200"/>
      <c r="I823" s="200"/>
      <c r="J823" s="200"/>
      <c r="K823" s="200"/>
      <c r="L823" s="200"/>
      <c r="M823" s="200"/>
      <c r="N823" s="200"/>
      <c r="O823" s="200"/>
      <c r="P823" s="200"/>
      <c r="Q823" s="200"/>
      <c r="R823" s="200"/>
      <c r="S823" s="200"/>
      <c r="T823" s="200"/>
      <c r="U823" s="200"/>
      <c r="V823" s="200"/>
      <c r="W823" s="200"/>
      <c r="X823" s="200"/>
      <c r="Y823" s="200"/>
      <c r="Z823" s="200"/>
      <c r="AA823" s="200"/>
      <c r="AB823" s="200"/>
    </row>
    <row r="824" ht="15.75" customHeight="1">
      <c r="A824" s="200"/>
      <c r="B824" s="200"/>
      <c r="C824" s="200"/>
      <c r="D824" s="200"/>
      <c r="E824" s="200"/>
      <c r="F824" s="200"/>
      <c r="G824" s="200"/>
      <c r="H824" s="200"/>
      <c r="I824" s="200"/>
      <c r="J824" s="200"/>
      <c r="K824" s="200"/>
      <c r="L824" s="200"/>
      <c r="M824" s="200"/>
      <c r="N824" s="200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  <c r="Z824" s="200"/>
      <c r="AA824" s="200"/>
      <c r="AB824" s="200"/>
    </row>
    <row r="825" ht="15.75" customHeight="1">
      <c r="A825" s="200"/>
      <c r="B825" s="200"/>
      <c r="C825" s="200"/>
      <c r="D825" s="200"/>
      <c r="E825" s="200"/>
      <c r="F825" s="200"/>
      <c r="G825" s="200"/>
      <c r="H825" s="200"/>
      <c r="I825" s="200"/>
      <c r="J825" s="200"/>
      <c r="K825" s="200"/>
      <c r="L825" s="200"/>
      <c r="M825" s="200"/>
      <c r="N825" s="200"/>
      <c r="O825" s="200"/>
      <c r="P825" s="200"/>
      <c r="Q825" s="200"/>
      <c r="R825" s="200"/>
      <c r="S825" s="200"/>
      <c r="T825" s="200"/>
      <c r="U825" s="200"/>
      <c r="V825" s="200"/>
      <c r="W825" s="200"/>
      <c r="X825" s="200"/>
      <c r="Y825" s="200"/>
      <c r="Z825" s="200"/>
      <c r="AA825" s="200"/>
      <c r="AB825" s="200"/>
    </row>
    <row r="826" ht="15.75" customHeight="1">
      <c r="A826" s="200"/>
      <c r="B826" s="200"/>
      <c r="C826" s="200"/>
      <c r="D826" s="200"/>
      <c r="E826" s="200"/>
      <c r="F826" s="200"/>
      <c r="G826" s="200"/>
      <c r="H826" s="200"/>
      <c r="I826" s="200"/>
      <c r="J826" s="200"/>
      <c r="K826" s="200"/>
      <c r="L826" s="200"/>
      <c r="M826" s="200"/>
      <c r="N826" s="200"/>
      <c r="O826" s="200"/>
      <c r="P826" s="200"/>
      <c r="Q826" s="200"/>
      <c r="R826" s="200"/>
      <c r="S826" s="200"/>
      <c r="T826" s="200"/>
      <c r="U826" s="200"/>
      <c r="V826" s="200"/>
      <c r="W826" s="200"/>
      <c r="X826" s="200"/>
      <c r="Y826" s="200"/>
      <c r="Z826" s="200"/>
      <c r="AA826" s="200"/>
      <c r="AB826" s="200"/>
    </row>
    <row r="827" ht="15.75" customHeight="1">
      <c r="A827" s="200"/>
      <c r="B827" s="200"/>
      <c r="C827" s="200"/>
      <c r="D827" s="200"/>
      <c r="E827" s="200"/>
      <c r="F827" s="200"/>
      <c r="G827" s="200"/>
      <c r="H827" s="200"/>
      <c r="I827" s="200"/>
      <c r="J827" s="200"/>
      <c r="K827" s="200"/>
      <c r="L827" s="200"/>
      <c r="M827" s="200"/>
      <c r="N827" s="200"/>
      <c r="O827" s="200"/>
      <c r="P827" s="200"/>
      <c r="Q827" s="200"/>
      <c r="R827" s="200"/>
      <c r="S827" s="200"/>
      <c r="T827" s="200"/>
      <c r="U827" s="200"/>
      <c r="V827" s="200"/>
      <c r="W827" s="200"/>
      <c r="X827" s="200"/>
      <c r="Y827" s="200"/>
      <c r="Z827" s="200"/>
      <c r="AA827" s="200"/>
      <c r="AB827" s="200"/>
    </row>
    <row r="828" ht="15.75" customHeight="1">
      <c r="A828" s="200"/>
      <c r="B828" s="200"/>
      <c r="C828" s="200"/>
      <c r="D828" s="200"/>
      <c r="E828" s="200"/>
      <c r="F828" s="200"/>
      <c r="G828" s="200"/>
      <c r="H828" s="200"/>
      <c r="I828" s="200"/>
      <c r="J828" s="200"/>
      <c r="K828" s="200"/>
      <c r="L828" s="200"/>
      <c r="M828" s="200"/>
      <c r="N828" s="200"/>
      <c r="O828" s="200"/>
      <c r="P828" s="200"/>
      <c r="Q828" s="200"/>
      <c r="R828" s="200"/>
      <c r="S828" s="200"/>
      <c r="T828" s="200"/>
      <c r="U828" s="200"/>
      <c r="V828" s="200"/>
      <c r="W828" s="200"/>
      <c r="X828" s="200"/>
      <c r="Y828" s="200"/>
      <c r="Z828" s="200"/>
      <c r="AA828" s="200"/>
      <c r="AB828" s="200"/>
    </row>
    <row r="829" ht="15.75" customHeight="1">
      <c r="A829" s="200"/>
      <c r="B829" s="200"/>
      <c r="C829" s="200"/>
      <c r="D829" s="200"/>
      <c r="E829" s="200"/>
      <c r="F829" s="200"/>
      <c r="G829" s="200"/>
      <c r="H829" s="200"/>
      <c r="I829" s="200"/>
      <c r="J829" s="200"/>
      <c r="K829" s="200"/>
      <c r="L829" s="200"/>
      <c r="M829" s="200"/>
      <c r="N829" s="200"/>
      <c r="O829" s="200"/>
      <c r="P829" s="200"/>
      <c r="Q829" s="200"/>
      <c r="R829" s="200"/>
      <c r="S829" s="200"/>
      <c r="T829" s="200"/>
      <c r="U829" s="200"/>
      <c r="V829" s="200"/>
      <c r="W829" s="200"/>
      <c r="X829" s="200"/>
      <c r="Y829" s="200"/>
      <c r="Z829" s="200"/>
      <c r="AA829" s="200"/>
      <c r="AB829" s="200"/>
    </row>
    <row r="830" ht="15.75" customHeight="1">
      <c r="A830" s="200"/>
      <c r="B830" s="200"/>
      <c r="C830" s="200"/>
      <c r="D830" s="200"/>
      <c r="E830" s="200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  <c r="Z830" s="200"/>
      <c r="AA830" s="200"/>
      <c r="AB830" s="200"/>
    </row>
    <row r="831" ht="15.75" customHeight="1">
      <c r="A831" s="200"/>
      <c r="B831" s="200"/>
      <c r="C831" s="200"/>
      <c r="D831" s="200"/>
      <c r="E831" s="200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  <c r="Z831" s="200"/>
      <c r="AA831" s="200"/>
      <c r="AB831" s="200"/>
    </row>
    <row r="832" ht="15.75" customHeight="1">
      <c r="A832" s="200"/>
      <c r="B832" s="200"/>
      <c r="C832" s="200"/>
      <c r="D832" s="200"/>
      <c r="E832" s="200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  <c r="R832" s="200"/>
      <c r="S832" s="200"/>
      <c r="T832" s="200"/>
      <c r="U832" s="200"/>
      <c r="V832" s="200"/>
      <c r="W832" s="200"/>
      <c r="X832" s="200"/>
      <c r="Y832" s="200"/>
      <c r="Z832" s="200"/>
      <c r="AA832" s="200"/>
      <c r="AB832" s="200"/>
    </row>
    <row r="833" ht="15.75" customHeight="1">
      <c r="A833" s="200"/>
      <c r="B833" s="200"/>
      <c r="C833" s="200"/>
      <c r="D833" s="200"/>
      <c r="E833" s="200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  <c r="R833" s="200"/>
      <c r="S833" s="200"/>
      <c r="T833" s="200"/>
      <c r="U833" s="200"/>
      <c r="V833" s="200"/>
      <c r="W833" s="200"/>
      <c r="X833" s="200"/>
      <c r="Y833" s="200"/>
      <c r="Z833" s="200"/>
      <c r="AA833" s="200"/>
      <c r="AB833" s="200"/>
    </row>
    <row r="834" ht="15.75" customHeight="1">
      <c r="A834" s="200"/>
      <c r="B834" s="200"/>
      <c r="C834" s="200"/>
      <c r="D834" s="200"/>
      <c r="E834" s="200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  <c r="Z834" s="200"/>
      <c r="AA834" s="200"/>
      <c r="AB834" s="200"/>
    </row>
    <row r="835" ht="15.75" customHeight="1">
      <c r="A835" s="200"/>
      <c r="B835" s="200"/>
      <c r="C835" s="200"/>
      <c r="D835" s="200"/>
      <c r="E835" s="200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  <c r="Z835" s="200"/>
      <c r="AA835" s="200"/>
      <c r="AB835" s="200"/>
    </row>
    <row r="836" ht="15.75" customHeight="1">
      <c r="A836" s="200"/>
      <c r="B836" s="200"/>
      <c r="C836" s="200"/>
      <c r="D836" s="200"/>
      <c r="E836" s="200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  <c r="Z836" s="200"/>
      <c r="AA836" s="200"/>
      <c r="AB836" s="200"/>
    </row>
    <row r="837" ht="15.75" customHeight="1">
      <c r="A837" s="200"/>
      <c r="B837" s="200"/>
      <c r="C837" s="200"/>
      <c r="D837" s="200"/>
      <c r="E837" s="200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  <c r="Z837" s="200"/>
      <c r="AA837" s="200"/>
      <c r="AB837" s="200"/>
    </row>
    <row r="838" ht="15.75" customHeight="1">
      <c r="A838" s="200"/>
      <c r="B838" s="200"/>
      <c r="C838" s="200"/>
      <c r="D838" s="200"/>
      <c r="E838" s="200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  <c r="Z838" s="200"/>
      <c r="AA838" s="200"/>
      <c r="AB838" s="200"/>
    </row>
    <row r="839" ht="15.75" customHeight="1">
      <c r="A839" s="200"/>
      <c r="B839" s="200"/>
      <c r="C839" s="200"/>
      <c r="D839" s="200"/>
      <c r="E839" s="200"/>
      <c r="F839" s="200"/>
      <c r="G839" s="200"/>
      <c r="H839" s="200"/>
      <c r="I839" s="200"/>
      <c r="J839" s="200"/>
      <c r="K839" s="200"/>
      <c r="L839" s="200"/>
      <c r="M839" s="200"/>
      <c r="N839" s="200"/>
      <c r="O839" s="200"/>
      <c r="P839" s="200"/>
      <c r="Q839" s="200"/>
      <c r="R839" s="200"/>
      <c r="S839" s="200"/>
      <c r="T839" s="200"/>
      <c r="U839" s="200"/>
      <c r="V839" s="200"/>
      <c r="W839" s="200"/>
      <c r="X839" s="200"/>
      <c r="Y839" s="200"/>
      <c r="Z839" s="200"/>
      <c r="AA839" s="200"/>
      <c r="AB839" s="200"/>
    </row>
    <row r="840" ht="15.75" customHeight="1">
      <c r="A840" s="200"/>
      <c r="B840" s="200"/>
      <c r="C840" s="200"/>
      <c r="D840" s="200"/>
      <c r="E840" s="200"/>
      <c r="F840" s="200"/>
      <c r="G840" s="200"/>
      <c r="H840" s="200"/>
      <c r="I840" s="200"/>
      <c r="J840" s="200"/>
      <c r="K840" s="200"/>
      <c r="L840" s="200"/>
      <c r="M840" s="200"/>
      <c r="N840" s="200"/>
      <c r="O840" s="200"/>
      <c r="P840" s="200"/>
      <c r="Q840" s="200"/>
      <c r="R840" s="200"/>
      <c r="S840" s="200"/>
      <c r="T840" s="200"/>
      <c r="U840" s="200"/>
      <c r="V840" s="200"/>
      <c r="W840" s="200"/>
      <c r="X840" s="200"/>
      <c r="Y840" s="200"/>
      <c r="Z840" s="200"/>
      <c r="AA840" s="200"/>
      <c r="AB840" s="200"/>
    </row>
    <row r="841" ht="15.75" customHeight="1">
      <c r="A841" s="200"/>
      <c r="B841" s="200"/>
      <c r="C841" s="200"/>
      <c r="D841" s="200"/>
      <c r="E841" s="200"/>
      <c r="F841" s="200"/>
      <c r="G841" s="200"/>
      <c r="H841" s="200"/>
      <c r="I841" s="200"/>
      <c r="J841" s="200"/>
      <c r="K841" s="200"/>
      <c r="L841" s="200"/>
      <c r="M841" s="200"/>
      <c r="N841" s="200"/>
      <c r="O841" s="200"/>
      <c r="P841" s="200"/>
      <c r="Q841" s="200"/>
      <c r="R841" s="200"/>
      <c r="S841" s="200"/>
      <c r="T841" s="200"/>
      <c r="U841" s="200"/>
      <c r="V841" s="200"/>
      <c r="W841" s="200"/>
      <c r="X841" s="200"/>
      <c r="Y841" s="200"/>
      <c r="Z841" s="200"/>
      <c r="AA841" s="200"/>
      <c r="AB841" s="200"/>
    </row>
    <row r="842" ht="15.75" customHeight="1">
      <c r="A842" s="200"/>
      <c r="B842" s="200"/>
      <c r="C842" s="200"/>
      <c r="D842" s="200"/>
      <c r="E842" s="200"/>
      <c r="F842" s="200"/>
      <c r="G842" s="200"/>
      <c r="H842" s="200"/>
      <c r="I842" s="200"/>
      <c r="J842" s="200"/>
      <c r="K842" s="200"/>
      <c r="L842" s="200"/>
      <c r="M842" s="200"/>
      <c r="N842" s="200"/>
      <c r="O842" s="200"/>
      <c r="P842" s="200"/>
      <c r="Q842" s="200"/>
      <c r="R842" s="200"/>
      <c r="S842" s="200"/>
      <c r="T842" s="200"/>
      <c r="U842" s="200"/>
      <c r="V842" s="200"/>
      <c r="W842" s="200"/>
      <c r="X842" s="200"/>
      <c r="Y842" s="200"/>
      <c r="Z842" s="200"/>
      <c r="AA842" s="200"/>
      <c r="AB842" s="200"/>
    </row>
    <row r="843" ht="15.75" customHeight="1">
      <c r="A843" s="200"/>
      <c r="B843" s="200"/>
      <c r="C843" s="200"/>
      <c r="D843" s="200"/>
      <c r="E843" s="200"/>
      <c r="F843" s="200"/>
      <c r="G843" s="200"/>
      <c r="H843" s="200"/>
      <c r="I843" s="200"/>
      <c r="J843" s="200"/>
      <c r="K843" s="200"/>
      <c r="L843" s="200"/>
      <c r="M843" s="200"/>
      <c r="N843" s="200"/>
      <c r="O843" s="200"/>
      <c r="P843" s="200"/>
      <c r="Q843" s="200"/>
      <c r="R843" s="200"/>
      <c r="S843" s="200"/>
      <c r="T843" s="200"/>
      <c r="U843" s="200"/>
      <c r="V843" s="200"/>
      <c r="W843" s="200"/>
      <c r="X843" s="200"/>
      <c r="Y843" s="200"/>
      <c r="Z843" s="200"/>
      <c r="AA843" s="200"/>
      <c r="AB843" s="200"/>
    </row>
    <row r="844" ht="15.75" customHeight="1">
      <c r="A844" s="200"/>
      <c r="B844" s="200"/>
      <c r="C844" s="200"/>
      <c r="D844" s="200"/>
      <c r="E844" s="200"/>
      <c r="F844" s="200"/>
      <c r="G844" s="200"/>
      <c r="H844" s="200"/>
      <c r="I844" s="200"/>
      <c r="J844" s="200"/>
      <c r="K844" s="200"/>
      <c r="L844" s="200"/>
      <c r="M844" s="200"/>
      <c r="N844" s="200"/>
      <c r="O844" s="200"/>
      <c r="P844" s="200"/>
      <c r="Q844" s="200"/>
      <c r="R844" s="200"/>
      <c r="S844" s="200"/>
      <c r="T844" s="200"/>
      <c r="U844" s="200"/>
      <c r="V844" s="200"/>
      <c r="W844" s="200"/>
      <c r="X844" s="200"/>
      <c r="Y844" s="200"/>
      <c r="Z844" s="200"/>
      <c r="AA844" s="200"/>
      <c r="AB844" s="200"/>
    </row>
    <row r="845" ht="15.75" customHeight="1">
      <c r="A845" s="200"/>
      <c r="B845" s="200"/>
      <c r="C845" s="200"/>
      <c r="D845" s="200"/>
      <c r="E845" s="200"/>
      <c r="F845" s="200"/>
      <c r="G845" s="200"/>
      <c r="H845" s="200"/>
      <c r="I845" s="200"/>
      <c r="J845" s="200"/>
      <c r="K845" s="200"/>
      <c r="L845" s="200"/>
      <c r="M845" s="200"/>
      <c r="N845" s="200"/>
      <c r="O845" s="200"/>
      <c r="P845" s="200"/>
      <c r="Q845" s="200"/>
      <c r="R845" s="200"/>
      <c r="S845" s="200"/>
      <c r="T845" s="200"/>
      <c r="U845" s="200"/>
      <c r="V845" s="200"/>
      <c r="W845" s="200"/>
      <c r="X845" s="200"/>
      <c r="Y845" s="200"/>
      <c r="Z845" s="200"/>
      <c r="AA845" s="200"/>
      <c r="AB845" s="200"/>
    </row>
    <row r="846" ht="15.75" customHeight="1">
      <c r="A846" s="200"/>
      <c r="B846" s="200"/>
      <c r="C846" s="200"/>
      <c r="D846" s="200"/>
      <c r="E846" s="200"/>
      <c r="F846" s="200"/>
      <c r="G846" s="200"/>
      <c r="H846" s="200"/>
      <c r="I846" s="200"/>
      <c r="J846" s="200"/>
      <c r="K846" s="200"/>
      <c r="L846" s="200"/>
      <c r="M846" s="200"/>
      <c r="N846" s="200"/>
      <c r="O846" s="200"/>
      <c r="P846" s="200"/>
      <c r="Q846" s="200"/>
      <c r="R846" s="200"/>
      <c r="S846" s="200"/>
      <c r="T846" s="200"/>
      <c r="U846" s="200"/>
      <c r="V846" s="200"/>
      <c r="W846" s="200"/>
      <c r="X846" s="200"/>
      <c r="Y846" s="200"/>
      <c r="Z846" s="200"/>
      <c r="AA846" s="200"/>
      <c r="AB846" s="200"/>
    </row>
    <row r="847" ht="15.75" customHeight="1">
      <c r="A847" s="200"/>
      <c r="B847" s="200"/>
      <c r="C847" s="200"/>
      <c r="D847" s="200"/>
      <c r="E847" s="200"/>
      <c r="F847" s="200"/>
      <c r="G847" s="200"/>
      <c r="H847" s="200"/>
      <c r="I847" s="200"/>
      <c r="J847" s="200"/>
      <c r="K847" s="200"/>
      <c r="L847" s="200"/>
      <c r="M847" s="200"/>
      <c r="N847" s="200"/>
      <c r="O847" s="200"/>
      <c r="P847" s="200"/>
      <c r="Q847" s="200"/>
      <c r="R847" s="200"/>
      <c r="S847" s="200"/>
      <c r="T847" s="200"/>
      <c r="U847" s="200"/>
      <c r="V847" s="200"/>
      <c r="W847" s="200"/>
      <c r="X847" s="200"/>
      <c r="Y847" s="200"/>
      <c r="Z847" s="200"/>
      <c r="AA847" s="200"/>
      <c r="AB847" s="200"/>
    </row>
    <row r="848" ht="15.75" customHeight="1">
      <c r="A848" s="200"/>
      <c r="B848" s="200"/>
      <c r="C848" s="200"/>
      <c r="D848" s="200"/>
      <c r="E848" s="200"/>
      <c r="F848" s="200"/>
      <c r="G848" s="200"/>
      <c r="H848" s="200"/>
      <c r="I848" s="200"/>
      <c r="J848" s="200"/>
      <c r="K848" s="200"/>
      <c r="L848" s="200"/>
      <c r="M848" s="200"/>
      <c r="N848" s="200"/>
      <c r="O848" s="200"/>
      <c r="P848" s="200"/>
      <c r="Q848" s="200"/>
      <c r="R848" s="200"/>
      <c r="S848" s="200"/>
      <c r="T848" s="200"/>
      <c r="U848" s="200"/>
      <c r="V848" s="200"/>
      <c r="W848" s="200"/>
      <c r="X848" s="200"/>
      <c r="Y848" s="200"/>
      <c r="Z848" s="200"/>
      <c r="AA848" s="200"/>
      <c r="AB848" s="200"/>
    </row>
    <row r="849" ht="15.75" customHeight="1">
      <c r="A849" s="200"/>
      <c r="B849" s="200"/>
      <c r="C849" s="200"/>
      <c r="D849" s="200"/>
      <c r="E849" s="200"/>
      <c r="F849" s="200"/>
      <c r="G849" s="200"/>
      <c r="H849" s="200"/>
      <c r="I849" s="200"/>
      <c r="J849" s="200"/>
      <c r="K849" s="200"/>
      <c r="L849" s="200"/>
      <c r="M849" s="200"/>
      <c r="N849" s="200"/>
      <c r="O849" s="200"/>
      <c r="P849" s="200"/>
      <c r="Q849" s="200"/>
      <c r="R849" s="200"/>
      <c r="S849" s="200"/>
      <c r="T849" s="200"/>
      <c r="U849" s="200"/>
      <c r="V849" s="200"/>
      <c r="W849" s="200"/>
      <c r="X849" s="200"/>
      <c r="Y849" s="200"/>
      <c r="Z849" s="200"/>
      <c r="AA849" s="200"/>
      <c r="AB849" s="200"/>
    </row>
    <row r="850" ht="15.75" customHeight="1">
      <c r="A850" s="200"/>
      <c r="B850" s="200"/>
      <c r="C850" s="200"/>
      <c r="D850" s="200"/>
      <c r="E850" s="200"/>
      <c r="F850" s="200"/>
      <c r="G850" s="200"/>
      <c r="H850" s="200"/>
      <c r="I850" s="200"/>
      <c r="J850" s="200"/>
      <c r="K850" s="200"/>
      <c r="L850" s="200"/>
      <c r="M850" s="200"/>
      <c r="N850" s="200"/>
      <c r="O850" s="200"/>
      <c r="P850" s="200"/>
      <c r="Q850" s="200"/>
      <c r="R850" s="200"/>
      <c r="S850" s="200"/>
      <c r="T850" s="200"/>
      <c r="U850" s="200"/>
      <c r="V850" s="200"/>
      <c r="W850" s="200"/>
      <c r="X850" s="200"/>
      <c r="Y850" s="200"/>
      <c r="Z850" s="200"/>
      <c r="AA850" s="200"/>
      <c r="AB850" s="200"/>
    </row>
    <row r="851" ht="15.75" customHeight="1">
      <c r="A851" s="200"/>
      <c r="B851" s="200"/>
      <c r="C851" s="200"/>
      <c r="D851" s="200"/>
      <c r="E851" s="200"/>
      <c r="F851" s="200"/>
      <c r="G851" s="200"/>
      <c r="H851" s="200"/>
      <c r="I851" s="200"/>
      <c r="J851" s="200"/>
      <c r="K851" s="200"/>
      <c r="L851" s="200"/>
      <c r="M851" s="200"/>
      <c r="N851" s="200"/>
      <c r="O851" s="200"/>
      <c r="P851" s="200"/>
      <c r="Q851" s="200"/>
      <c r="R851" s="200"/>
      <c r="S851" s="200"/>
      <c r="T851" s="200"/>
      <c r="U851" s="200"/>
      <c r="V851" s="200"/>
      <c r="W851" s="200"/>
      <c r="X851" s="200"/>
      <c r="Y851" s="200"/>
      <c r="Z851" s="200"/>
      <c r="AA851" s="200"/>
      <c r="AB851" s="200"/>
    </row>
    <row r="852" ht="15.75" customHeight="1">
      <c r="A852" s="200"/>
      <c r="B852" s="200"/>
      <c r="C852" s="200"/>
      <c r="D852" s="200"/>
      <c r="E852" s="200"/>
      <c r="F852" s="200"/>
      <c r="G852" s="200"/>
      <c r="H852" s="200"/>
      <c r="I852" s="200"/>
      <c r="J852" s="200"/>
      <c r="K852" s="200"/>
      <c r="L852" s="200"/>
      <c r="M852" s="200"/>
      <c r="N852" s="200"/>
      <c r="O852" s="200"/>
      <c r="P852" s="200"/>
      <c r="Q852" s="200"/>
      <c r="R852" s="200"/>
      <c r="S852" s="200"/>
      <c r="T852" s="200"/>
      <c r="U852" s="200"/>
      <c r="V852" s="200"/>
      <c r="W852" s="200"/>
      <c r="X852" s="200"/>
      <c r="Y852" s="200"/>
      <c r="Z852" s="200"/>
      <c r="AA852" s="200"/>
      <c r="AB852" s="200"/>
    </row>
    <row r="853" ht="15.75" customHeight="1">
      <c r="A853" s="200"/>
      <c r="B853" s="200"/>
      <c r="C853" s="200"/>
      <c r="D853" s="200"/>
      <c r="E853" s="200"/>
      <c r="F853" s="200"/>
      <c r="G853" s="200"/>
      <c r="H853" s="200"/>
      <c r="I853" s="200"/>
      <c r="J853" s="200"/>
      <c r="K853" s="200"/>
      <c r="L853" s="200"/>
      <c r="M853" s="200"/>
      <c r="N853" s="200"/>
      <c r="O853" s="200"/>
      <c r="P853" s="200"/>
      <c r="Q853" s="200"/>
      <c r="R853" s="200"/>
      <c r="S853" s="200"/>
      <c r="T853" s="200"/>
      <c r="U853" s="200"/>
      <c r="V853" s="200"/>
      <c r="W853" s="200"/>
      <c r="X853" s="200"/>
      <c r="Y853" s="200"/>
      <c r="Z853" s="200"/>
      <c r="AA853" s="200"/>
      <c r="AB853" s="200"/>
    </row>
    <row r="854" ht="15.75" customHeight="1">
      <c r="A854" s="200"/>
      <c r="B854" s="200"/>
      <c r="C854" s="200"/>
      <c r="D854" s="200"/>
      <c r="E854" s="200"/>
      <c r="F854" s="200"/>
      <c r="G854" s="200"/>
      <c r="H854" s="200"/>
      <c r="I854" s="200"/>
      <c r="J854" s="200"/>
      <c r="K854" s="200"/>
      <c r="L854" s="200"/>
      <c r="M854" s="200"/>
      <c r="N854" s="200"/>
      <c r="O854" s="200"/>
      <c r="P854" s="200"/>
      <c r="Q854" s="200"/>
      <c r="R854" s="200"/>
      <c r="S854" s="200"/>
      <c r="T854" s="200"/>
      <c r="U854" s="200"/>
      <c r="V854" s="200"/>
      <c r="W854" s="200"/>
      <c r="X854" s="200"/>
      <c r="Y854" s="200"/>
      <c r="Z854" s="200"/>
      <c r="AA854" s="200"/>
      <c r="AB854" s="200"/>
    </row>
    <row r="855" ht="15.75" customHeight="1">
      <c r="A855" s="200"/>
      <c r="B855" s="200"/>
      <c r="C855" s="200"/>
      <c r="D855" s="200"/>
      <c r="E855" s="200"/>
      <c r="F855" s="200"/>
      <c r="G855" s="200"/>
      <c r="H855" s="200"/>
      <c r="I855" s="200"/>
      <c r="J855" s="200"/>
      <c r="K855" s="200"/>
      <c r="L855" s="200"/>
      <c r="M855" s="200"/>
      <c r="N855" s="200"/>
      <c r="O855" s="200"/>
      <c r="P855" s="200"/>
      <c r="Q855" s="200"/>
      <c r="R855" s="200"/>
      <c r="S855" s="200"/>
      <c r="T855" s="200"/>
      <c r="U855" s="200"/>
      <c r="V855" s="200"/>
      <c r="W855" s="200"/>
      <c r="X855" s="200"/>
      <c r="Y855" s="200"/>
      <c r="Z855" s="200"/>
      <c r="AA855" s="200"/>
      <c r="AB855" s="200"/>
    </row>
    <row r="856" ht="15.75" customHeight="1">
      <c r="A856" s="200"/>
      <c r="B856" s="200"/>
      <c r="C856" s="200"/>
      <c r="D856" s="200"/>
      <c r="E856" s="200"/>
      <c r="F856" s="200"/>
      <c r="G856" s="200"/>
      <c r="H856" s="200"/>
      <c r="I856" s="200"/>
      <c r="J856" s="200"/>
      <c r="K856" s="200"/>
      <c r="L856" s="200"/>
      <c r="M856" s="200"/>
      <c r="N856" s="200"/>
      <c r="O856" s="200"/>
      <c r="P856" s="200"/>
      <c r="Q856" s="200"/>
      <c r="R856" s="200"/>
      <c r="S856" s="200"/>
      <c r="T856" s="200"/>
      <c r="U856" s="200"/>
      <c r="V856" s="200"/>
      <c r="W856" s="200"/>
      <c r="X856" s="200"/>
      <c r="Y856" s="200"/>
      <c r="Z856" s="200"/>
      <c r="AA856" s="200"/>
      <c r="AB856" s="200"/>
    </row>
    <row r="857" ht="15.75" customHeight="1">
      <c r="A857" s="200"/>
      <c r="B857" s="200"/>
      <c r="C857" s="200"/>
      <c r="D857" s="200"/>
      <c r="E857" s="200"/>
      <c r="F857" s="200"/>
      <c r="G857" s="200"/>
      <c r="H857" s="200"/>
      <c r="I857" s="200"/>
      <c r="J857" s="200"/>
      <c r="K857" s="200"/>
      <c r="L857" s="200"/>
      <c r="M857" s="200"/>
      <c r="N857" s="200"/>
      <c r="O857" s="200"/>
      <c r="P857" s="200"/>
      <c r="Q857" s="200"/>
      <c r="R857" s="200"/>
      <c r="S857" s="200"/>
      <c r="T857" s="200"/>
      <c r="U857" s="200"/>
      <c r="V857" s="200"/>
      <c r="W857" s="200"/>
      <c r="X857" s="200"/>
      <c r="Y857" s="200"/>
      <c r="Z857" s="200"/>
      <c r="AA857" s="200"/>
      <c r="AB857" s="200"/>
    </row>
    <row r="858" ht="15.75" customHeight="1">
      <c r="A858" s="200"/>
      <c r="B858" s="200"/>
      <c r="C858" s="200"/>
      <c r="D858" s="200"/>
      <c r="E858" s="200"/>
      <c r="F858" s="200"/>
      <c r="G858" s="200"/>
      <c r="H858" s="200"/>
      <c r="I858" s="200"/>
      <c r="J858" s="200"/>
      <c r="K858" s="200"/>
      <c r="L858" s="200"/>
      <c r="M858" s="200"/>
      <c r="N858" s="200"/>
      <c r="O858" s="200"/>
      <c r="P858" s="200"/>
      <c r="Q858" s="200"/>
      <c r="R858" s="200"/>
      <c r="S858" s="200"/>
      <c r="T858" s="200"/>
      <c r="U858" s="200"/>
      <c r="V858" s="200"/>
      <c r="W858" s="200"/>
      <c r="X858" s="200"/>
      <c r="Y858" s="200"/>
      <c r="Z858" s="200"/>
      <c r="AA858" s="200"/>
      <c r="AB858" s="200"/>
    </row>
    <row r="859" ht="15.75" customHeight="1">
      <c r="A859" s="200"/>
      <c r="B859" s="200"/>
      <c r="C859" s="200"/>
      <c r="D859" s="200"/>
      <c r="E859" s="200"/>
      <c r="F859" s="200"/>
      <c r="G859" s="200"/>
      <c r="H859" s="200"/>
      <c r="I859" s="200"/>
      <c r="J859" s="200"/>
      <c r="K859" s="200"/>
      <c r="L859" s="200"/>
      <c r="M859" s="200"/>
      <c r="N859" s="200"/>
      <c r="O859" s="200"/>
      <c r="P859" s="200"/>
      <c r="Q859" s="200"/>
      <c r="R859" s="200"/>
      <c r="S859" s="200"/>
      <c r="T859" s="200"/>
      <c r="U859" s="200"/>
      <c r="V859" s="200"/>
      <c r="W859" s="200"/>
      <c r="X859" s="200"/>
      <c r="Y859" s="200"/>
      <c r="Z859" s="200"/>
      <c r="AA859" s="200"/>
      <c r="AB859" s="200"/>
    </row>
    <row r="860" ht="15.75" customHeight="1">
      <c r="A860" s="200"/>
      <c r="B860" s="200"/>
      <c r="C860" s="200"/>
      <c r="D860" s="200"/>
      <c r="E860" s="200"/>
      <c r="F860" s="200"/>
      <c r="G860" s="200"/>
      <c r="H860" s="200"/>
      <c r="I860" s="200"/>
      <c r="J860" s="200"/>
      <c r="K860" s="200"/>
      <c r="L860" s="200"/>
      <c r="M860" s="200"/>
      <c r="N860" s="200"/>
      <c r="O860" s="200"/>
      <c r="P860" s="200"/>
      <c r="Q860" s="200"/>
      <c r="R860" s="200"/>
      <c r="S860" s="200"/>
      <c r="T860" s="200"/>
      <c r="U860" s="200"/>
      <c r="V860" s="200"/>
      <c r="W860" s="200"/>
      <c r="X860" s="200"/>
      <c r="Y860" s="200"/>
      <c r="Z860" s="200"/>
      <c r="AA860" s="200"/>
      <c r="AB860" s="200"/>
    </row>
    <row r="861" ht="15.75" customHeight="1">
      <c r="A861" s="200"/>
      <c r="B861" s="200"/>
      <c r="C861" s="200"/>
      <c r="D861" s="200"/>
      <c r="E861" s="200"/>
      <c r="F861" s="200"/>
      <c r="G861" s="200"/>
      <c r="H861" s="200"/>
      <c r="I861" s="200"/>
      <c r="J861" s="200"/>
      <c r="K861" s="200"/>
      <c r="L861" s="200"/>
      <c r="M861" s="200"/>
      <c r="N861" s="200"/>
      <c r="O861" s="200"/>
      <c r="P861" s="200"/>
      <c r="Q861" s="200"/>
      <c r="R861" s="200"/>
      <c r="S861" s="200"/>
      <c r="T861" s="200"/>
      <c r="U861" s="200"/>
      <c r="V861" s="200"/>
      <c r="W861" s="200"/>
      <c r="X861" s="200"/>
      <c r="Y861" s="200"/>
      <c r="Z861" s="200"/>
      <c r="AA861" s="200"/>
      <c r="AB861" s="200"/>
    </row>
    <row r="862" ht="15.75" customHeight="1">
      <c r="A862" s="200"/>
      <c r="B862" s="200"/>
      <c r="C862" s="200"/>
      <c r="D862" s="200"/>
      <c r="E862" s="200"/>
      <c r="F862" s="200"/>
      <c r="G862" s="200"/>
      <c r="H862" s="200"/>
      <c r="I862" s="200"/>
      <c r="J862" s="200"/>
      <c r="K862" s="200"/>
      <c r="L862" s="200"/>
      <c r="M862" s="200"/>
      <c r="N862" s="200"/>
      <c r="O862" s="200"/>
      <c r="P862" s="200"/>
      <c r="Q862" s="200"/>
      <c r="R862" s="200"/>
      <c r="S862" s="200"/>
      <c r="T862" s="200"/>
      <c r="U862" s="200"/>
      <c r="V862" s="200"/>
      <c r="W862" s="200"/>
      <c r="X862" s="200"/>
      <c r="Y862" s="200"/>
      <c r="Z862" s="200"/>
      <c r="AA862" s="200"/>
      <c r="AB862" s="200"/>
    </row>
    <row r="863" ht="15.75" customHeight="1">
      <c r="A863" s="200"/>
      <c r="B863" s="200"/>
      <c r="C863" s="200"/>
      <c r="D863" s="200"/>
      <c r="E863" s="200"/>
      <c r="F863" s="200"/>
      <c r="G863" s="200"/>
      <c r="H863" s="200"/>
      <c r="I863" s="200"/>
      <c r="J863" s="200"/>
      <c r="K863" s="200"/>
      <c r="L863" s="200"/>
      <c r="M863" s="200"/>
      <c r="N863" s="200"/>
      <c r="O863" s="200"/>
      <c r="P863" s="200"/>
      <c r="Q863" s="200"/>
      <c r="R863" s="200"/>
      <c r="S863" s="200"/>
      <c r="T863" s="200"/>
      <c r="U863" s="200"/>
      <c r="V863" s="200"/>
      <c r="W863" s="200"/>
      <c r="X863" s="200"/>
      <c r="Y863" s="200"/>
      <c r="Z863" s="200"/>
      <c r="AA863" s="200"/>
      <c r="AB863" s="200"/>
    </row>
    <row r="864" ht="15.75" customHeight="1">
      <c r="A864" s="200"/>
      <c r="B864" s="200"/>
      <c r="C864" s="200"/>
      <c r="D864" s="200"/>
      <c r="E864" s="200"/>
      <c r="F864" s="200"/>
      <c r="G864" s="200"/>
      <c r="H864" s="200"/>
      <c r="I864" s="200"/>
      <c r="J864" s="200"/>
      <c r="K864" s="200"/>
      <c r="L864" s="200"/>
      <c r="M864" s="200"/>
      <c r="N864" s="200"/>
      <c r="O864" s="200"/>
      <c r="P864" s="200"/>
      <c r="Q864" s="200"/>
      <c r="R864" s="200"/>
      <c r="S864" s="200"/>
      <c r="T864" s="200"/>
      <c r="U864" s="200"/>
      <c r="V864" s="200"/>
      <c r="W864" s="200"/>
      <c r="X864" s="200"/>
      <c r="Y864" s="200"/>
      <c r="Z864" s="200"/>
      <c r="AA864" s="200"/>
      <c r="AB864" s="200"/>
    </row>
    <row r="865" ht="15.75" customHeight="1">
      <c r="A865" s="200"/>
      <c r="B865" s="200"/>
      <c r="C865" s="200"/>
      <c r="D865" s="200"/>
      <c r="E865" s="200"/>
      <c r="F865" s="200"/>
      <c r="G865" s="200"/>
      <c r="H865" s="200"/>
      <c r="I865" s="200"/>
      <c r="J865" s="200"/>
      <c r="K865" s="200"/>
      <c r="L865" s="200"/>
      <c r="M865" s="200"/>
      <c r="N865" s="200"/>
      <c r="O865" s="200"/>
      <c r="P865" s="200"/>
      <c r="Q865" s="200"/>
      <c r="R865" s="200"/>
      <c r="S865" s="200"/>
      <c r="T865" s="200"/>
      <c r="U865" s="200"/>
      <c r="V865" s="200"/>
      <c r="W865" s="200"/>
      <c r="X865" s="200"/>
      <c r="Y865" s="200"/>
      <c r="Z865" s="200"/>
      <c r="AA865" s="200"/>
      <c r="AB865" s="200"/>
    </row>
    <row r="866" ht="15.75" customHeight="1">
      <c r="A866" s="200"/>
      <c r="B866" s="200"/>
      <c r="C866" s="200"/>
      <c r="D866" s="200"/>
      <c r="E866" s="200"/>
      <c r="F866" s="200"/>
      <c r="G866" s="200"/>
      <c r="H866" s="200"/>
      <c r="I866" s="200"/>
      <c r="J866" s="200"/>
      <c r="K866" s="200"/>
      <c r="L866" s="200"/>
      <c r="M866" s="200"/>
      <c r="N866" s="200"/>
      <c r="O866" s="200"/>
      <c r="P866" s="200"/>
      <c r="Q866" s="200"/>
      <c r="R866" s="200"/>
      <c r="S866" s="200"/>
      <c r="T866" s="200"/>
      <c r="U866" s="200"/>
      <c r="V866" s="200"/>
      <c r="W866" s="200"/>
      <c r="X866" s="200"/>
      <c r="Y866" s="200"/>
      <c r="Z866" s="200"/>
      <c r="AA866" s="200"/>
      <c r="AB866" s="200"/>
    </row>
    <row r="867" ht="15.75" customHeight="1">
      <c r="A867" s="200"/>
      <c r="B867" s="200"/>
      <c r="C867" s="200"/>
      <c r="D867" s="200"/>
      <c r="E867" s="200"/>
      <c r="F867" s="200"/>
      <c r="G867" s="200"/>
      <c r="H867" s="200"/>
      <c r="I867" s="200"/>
      <c r="J867" s="200"/>
      <c r="K867" s="200"/>
      <c r="L867" s="200"/>
      <c r="M867" s="200"/>
      <c r="N867" s="200"/>
      <c r="O867" s="200"/>
      <c r="P867" s="200"/>
      <c r="Q867" s="200"/>
      <c r="R867" s="200"/>
      <c r="S867" s="200"/>
      <c r="T867" s="200"/>
      <c r="U867" s="200"/>
      <c r="V867" s="200"/>
      <c r="W867" s="200"/>
      <c r="X867" s="200"/>
      <c r="Y867" s="200"/>
      <c r="Z867" s="200"/>
      <c r="AA867" s="200"/>
      <c r="AB867" s="200"/>
    </row>
    <row r="868" ht="15.75" customHeight="1">
      <c r="A868" s="200"/>
      <c r="B868" s="200"/>
      <c r="C868" s="200"/>
      <c r="D868" s="200"/>
      <c r="E868" s="200"/>
      <c r="F868" s="200"/>
      <c r="G868" s="200"/>
      <c r="H868" s="200"/>
      <c r="I868" s="200"/>
      <c r="J868" s="200"/>
      <c r="K868" s="200"/>
      <c r="L868" s="200"/>
      <c r="M868" s="200"/>
      <c r="N868" s="200"/>
      <c r="O868" s="200"/>
      <c r="P868" s="200"/>
      <c r="Q868" s="200"/>
      <c r="R868" s="200"/>
      <c r="S868" s="200"/>
      <c r="T868" s="200"/>
      <c r="U868" s="200"/>
      <c r="V868" s="200"/>
      <c r="W868" s="200"/>
      <c r="X868" s="200"/>
      <c r="Y868" s="200"/>
      <c r="Z868" s="200"/>
      <c r="AA868" s="200"/>
      <c r="AB868" s="200"/>
    </row>
    <row r="869" ht="15.75" customHeight="1">
      <c r="A869" s="200"/>
      <c r="B869" s="200"/>
      <c r="C869" s="200"/>
      <c r="D869" s="200"/>
      <c r="E869" s="200"/>
      <c r="F869" s="200"/>
      <c r="G869" s="200"/>
      <c r="H869" s="200"/>
      <c r="I869" s="200"/>
      <c r="J869" s="200"/>
      <c r="K869" s="200"/>
      <c r="L869" s="200"/>
      <c r="M869" s="200"/>
      <c r="N869" s="200"/>
      <c r="O869" s="200"/>
      <c r="P869" s="200"/>
      <c r="Q869" s="200"/>
      <c r="R869" s="200"/>
      <c r="S869" s="200"/>
      <c r="T869" s="200"/>
      <c r="U869" s="200"/>
      <c r="V869" s="200"/>
      <c r="W869" s="200"/>
      <c r="X869" s="200"/>
      <c r="Y869" s="200"/>
      <c r="Z869" s="200"/>
      <c r="AA869" s="200"/>
      <c r="AB869" s="200"/>
    </row>
    <row r="870" ht="15.75" customHeight="1">
      <c r="A870" s="200"/>
      <c r="B870" s="200"/>
      <c r="C870" s="200"/>
      <c r="D870" s="200"/>
      <c r="E870" s="200"/>
      <c r="F870" s="200"/>
      <c r="G870" s="200"/>
      <c r="H870" s="200"/>
      <c r="I870" s="200"/>
      <c r="J870" s="200"/>
      <c r="K870" s="200"/>
      <c r="L870" s="200"/>
      <c r="M870" s="200"/>
      <c r="N870" s="200"/>
      <c r="O870" s="200"/>
      <c r="P870" s="200"/>
      <c r="Q870" s="200"/>
      <c r="R870" s="200"/>
      <c r="S870" s="200"/>
      <c r="T870" s="200"/>
      <c r="U870" s="200"/>
      <c r="V870" s="200"/>
      <c r="W870" s="200"/>
      <c r="X870" s="200"/>
      <c r="Y870" s="200"/>
      <c r="Z870" s="200"/>
      <c r="AA870" s="200"/>
      <c r="AB870" s="200"/>
    </row>
    <row r="871" ht="15.75" customHeight="1">
      <c r="A871" s="200"/>
      <c r="B871" s="200"/>
      <c r="C871" s="200"/>
      <c r="D871" s="200"/>
      <c r="E871" s="200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0"/>
      <c r="Q871" s="200"/>
      <c r="R871" s="200"/>
      <c r="S871" s="200"/>
      <c r="T871" s="200"/>
      <c r="U871" s="200"/>
      <c r="V871" s="200"/>
      <c r="W871" s="200"/>
      <c r="X871" s="200"/>
      <c r="Y871" s="200"/>
      <c r="Z871" s="200"/>
      <c r="AA871" s="200"/>
      <c r="AB871" s="200"/>
    </row>
    <row r="872" ht="15.75" customHeight="1">
      <c r="A872" s="200"/>
      <c r="B872" s="200"/>
      <c r="C872" s="200"/>
      <c r="D872" s="200"/>
      <c r="E872" s="200"/>
      <c r="F872" s="200"/>
      <c r="G872" s="200"/>
      <c r="H872" s="200"/>
      <c r="I872" s="200"/>
      <c r="J872" s="200"/>
      <c r="K872" s="200"/>
      <c r="L872" s="200"/>
      <c r="M872" s="200"/>
      <c r="N872" s="200"/>
      <c r="O872" s="200"/>
      <c r="P872" s="200"/>
      <c r="Q872" s="200"/>
      <c r="R872" s="200"/>
      <c r="S872" s="200"/>
      <c r="T872" s="200"/>
      <c r="U872" s="200"/>
      <c r="V872" s="200"/>
      <c r="W872" s="200"/>
      <c r="X872" s="200"/>
      <c r="Y872" s="200"/>
      <c r="Z872" s="200"/>
      <c r="AA872" s="200"/>
      <c r="AB872" s="200"/>
    </row>
    <row r="873" ht="15.75" customHeight="1">
      <c r="A873" s="200"/>
      <c r="B873" s="200"/>
      <c r="C873" s="200"/>
      <c r="D873" s="200"/>
      <c r="E873" s="200"/>
      <c r="F873" s="200"/>
      <c r="G873" s="200"/>
      <c r="H873" s="200"/>
      <c r="I873" s="200"/>
      <c r="J873" s="200"/>
      <c r="K873" s="200"/>
      <c r="L873" s="200"/>
      <c r="M873" s="200"/>
      <c r="N873" s="200"/>
      <c r="O873" s="200"/>
      <c r="P873" s="200"/>
      <c r="Q873" s="200"/>
      <c r="R873" s="200"/>
      <c r="S873" s="200"/>
      <c r="T873" s="200"/>
      <c r="U873" s="200"/>
      <c r="V873" s="200"/>
      <c r="W873" s="200"/>
      <c r="X873" s="200"/>
      <c r="Y873" s="200"/>
      <c r="Z873" s="200"/>
      <c r="AA873" s="200"/>
      <c r="AB873" s="200"/>
    </row>
    <row r="874" ht="15.75" customHeight="1">
      <c r="A874" s="200"/>
      <c r="B874" s="200"/>
      <c r="C874" s="200"/>
      <c r="D874" s="200"/>
      <c r="E874" s="200"/>
      <c r="F874" s="200"/>
      <c r="G874" s="200"/>
      <c r="H874" s="200"/>
      <c r="I874" s="200"/>
      <c r="J874" s="200"/>
      <c r="K874" s="200"/>
      <c r="L874" s="200"/>
      <c r="M874" s="200"/>
      <c r="N874" s="200"/>
      <c r="O874" s="200"/>
      <c r="P874" s="200"/>
      <c r="Q874" s="200"/>
      <c r="R874" s="200"/>
      <c r="S874" s="200"/>
      <c r="T874" s="200"/>
      <c r="U874" s="200"/>
      <c r="V874" s="200"/>
      <c r="W874" s="200"/>
      <c r="X874" s="200"/>
      <c r="Y874" s="200"/>
      <c r="Z874" s="200"/>
      <c r="AA874" s="200"/>
      <c r="AB874" s="200"/>
    </row>
    <row r="875" ht="15.75" customHeight="1">
      <c r="A875" s="200"/>
      <c r="B875" s="200"/>
      <c r="C875" s="200"/>
      <c r="D875" s="200"/>
      <c r="E875" s="200"/>
      <c r="F875" s="200"/>
      <c r="G875" s="200"/>
      <c r="H875" s="200"/>
      <c r="I875" s="200"/>
      <c r="J875" s="200"/>
      <c r="K875" s="200"/>
      <c r="L875" s="200"/>
      <c r="M875" s="200"/>
      <c r="N875" s="200"/>
      <c r="O875" s="200"/>
      <c r="P875" s="200"/>
      <c r="Q875" s="200"/>
      <c r="R875" s="200"/>
      <c r="S875" s="200"/>
      <c r="T875" s="200"/>
      <c r="U875" s="200"/>
      <c r="V875" s="200"/>
      <c r="W875" s="200"/>
      <c r="X875" s="200"/>
      <c r="Y875" s="200"/>
      <c r="Z875" s="200"/>
      <c r="AA875" s="200"/>
      <c r="AB875" s="200"/>
    </row>
    <row r="876" ht="15.75" customHeight="1">
      <c r="A876" s="200"/>
      <c r="B876" s="200"/>
      <c r="C876" s="200"/>
      <c r="D876" s="200"/>
      <c r="E876" s="200"/>
      <c r="F876" s="200"/>
      <c r="G876" s="200"/>
      <c r="H876" s="200"/>
      <c r="I876" s="200"/>
      <c r="J876" s="200"/>
      <c r="K876" s="200"/>
      <c r="L876" s="200"/>
      <c r="M876" s="200"/>
      <c r="N876" s="200"/>
      <c r="O876" s="200"/>
      <c r="P876" s="200"/>
      <c r="Q876" s="200"/>
      <c r="R876" s="200"/>
      <c r="S876" s="200"/>
      <c r="T876" s="200"/>
      <c r="U876" s="200"/>
      <c r="V876" s="200"/>
      <c r="W876" s="200"/>
      <c r="X876" s="200"/>
      <c r="Y876" s="200"/>
      <c r="Z876" s="200"/>
      <c r="AA876" s="200"/>
      <c r="AB876" s="200"/>
    </row>
    <row r="877" ht="15.75" customHeight="1">
      <c r="A877" s="200"/>
      <c r="B877" s="200"/>
      <c r="C877" s="200"/>
      <c r="D877" s="200"/>
      <c r="E877" s="200"/>
      <c r="F877" s="200"/>
      <c r="G877" s="200"/>
      <c r="H877" s="200"/>
      <c r="I877" s="200"/>
      <c r="J877" s="200"/>
      <c r="K877" s="200"/>
      <c r="L877" s="200"/>
      <c r="M877" s="200"/>
      <c r="N877" s="200"/>
      <c r="O877" s="200"/>
      <c r="P877" s="200"/>
      <c r="Q877" s="200"/>
      <c r="R877" s="200"/>
      <c r="S877" s="200"/>
      <c r="T877" s="200"/>
      <c r="U877" s="200"/>
      <c r="V877" s="200"/>
      <c r="W877" s="200"/>
      <c r="X877" s="200"/>
      <c r="Y877" s="200"/>
      <c r="Z877" s="200"/>
      <c r="AA877" s="200"/>
      <c r="AB877" s="200"/>
    </row>
    <row r="878" ht="15.75" customHeight="1">
      <c r="A878" s="200"/>
      <c r="B878" s="200"/>
      <c r="C878" s="200"/>
      <c r="D878" s="200"/>
      <c r="E878" s="200"/>
      <c r="F878" s="200"/>
      <c r="G878" s="200"/>
      <c r="H878" s="200"/>
      <c r="I878" s="200"/>
      <c r="J878" s="200"/>
      <c r="K878" s="200"/>
      <c r="L878" s="200"/>
      <c r="M878" s="200"/>
      <c r="N878" s="200"/>
      <c r="O878" s="200"/>
      <c r="P878" s="200"/>
      <c r="Q878" s="200"/>
      <c r="R878" s="200"/>
      <c r="S878" s="200"/>
      <c r="T878" s="200"/>
      <c r="U878" s="200"/>
      <c r="V878" s="200"/>
      <c r="W878" s="200"/>
      <c r="X878" s="200"/>
      <c r="Y878" s="200"/>
      <c r="Z878" s="200"/>
      <c r="AA878" s="200"/>
      <c r="AB878" s="200"/>
    </row>
    <row r="879" ht="15.75" customHeight="1">
      <c r="A879" s="200"/>
      <c r="B879" s="200"/>
      <c r="C879" s="200"/>
      <c r="D879" s="200"/>
      <c r="E879" s="200"/>
      <c r="F879" s="200"/>
      <c r="G879" s="200"/>
      <c r="H879" s="200"/>
      <c r="I879" s="200"/>
      <c r="J879" s="200"/>
      <c r="K879" s="200"/>
      <c r="L879" s="200"/>
      <c r="M879" s="200"/>
      <c r="N879" s="200"/>
      <c r="O879" s="200"/>
      <c r="P879" s="200"/>
      <c r="Q879" s="200"/>
      <c r="R879" s="200"/>
      <c r="S879" s="200"/>
      <c r="T879" s="200"/>
      <c r="U879" s="200"/>
      <c r="V879" s="200"/>
      <c r="W879" s="200"/>
      <c r="X879" s="200"/>
      <c r="Y879" s="200"/>
      <c r="Z879" s="200"/>
      <c r="AA879" s="200"/>
      <c r="AB879" s="200"/>
    </row>
    <row r="880" ht="15.75" customHeight="1">
      <c r="A880" s="200"/>
      <c r="B880" s="200"/>
      <c r="C880" s="200"/>
      <c r="D880" s="200"/>
      <c r="E880" s="200"/>
      <c r="F880" s="200"/>
      <c r="G880" s="200"/>
      <c r="H880" s="200"/>
      <c r="I880" s="200"/>
      <c r="J880" s="200"/>
      <c r="K880" s="200"/>
      <c r="L880" s="200"/>
      <c r="M880" s="200"/>
      <c r="N880" s="200"/>
      <c r="O880" s="200"/>
      <c r="P880" s="200"/>
      <c r="Q880" s="200"/>
      <c r="R880" s="200"/>
      <c r="S880" s="200"/>
      <c r="T880" s="200"/>
      <c r="U880" s="200"/>
      <c r="V880" s="200"/>
      <c r="W880" s="200"/>
      <c r="X880" s="200"/>
      <c r="Y880" s="200"/>
      <c r="Z880" s="200"/>
      <c r="AA880" s="200"/>
      <c r="AB880" s="200"/>
    </row>
    <row r="881" ht="15.75" customHeight="1">
      <c r="A881" s="200"/>
      <c r="B881" s="200"/>
      <c r="C881" s="200"/>
      <c r="D881" s="200"/>
      <c r="E881" s="200"/>
      <c r="F881" s="200"/>
      <c r="G881" s="200"/>
      <c r="H881" s="200"/>
      <c r="I881" s="200"/>
      <c r="J881" s="200"/>
      <c r="K881" s="200"/>
      <c r="L881" s="200"/>
      <c r="M881" s="200"/>
      <c r="N881" s="200"/>
      <c r="O881" s="200"/>
      <c r="P881" s="200"/>
      <c r="Q881" s="200"/>
      <c r="R881" s="200"/>
      <c r="S881" s="200"/>
      <c r="T881" s="200"/>
      <c r="U881" s="200"/>
      <c r="V881" s="200"/>
      <c r="W881" s="200"/>
      <c r="X881" s="200"/>
      <c r="Y881" s="200"/>
      <c r="Z881" s="200"/>
      <c r="AA881" s="200"/>
      <c r="AB881" s="200"/>
    </row>
    <row r="882" ht="15.75" customHeight="1">
      <c r="A882" s="200"/>
      <c r="B882" s="200"/>
      <c r="C882" s="200"/>
      <c r="D882" s="200"/>
      <c r="E882" s="200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  <c r="Z882" s="200"/>
      <c r="AA882" s="200"/>
      <c r="AB882" s="200"/>
    </row>
    <row r="883" ht="15.75" customHeight="1">
      <c r="A883" s="200"/>
      <c r="B883" s="200"/>
      <c r="C883" s="200"/>
      <c r="D883" s="200"/>
      <c r="E883" s="200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  <c r="AA883" s="200"/>
      <c r="AB883" s="200"/>
    </row>
    <row r="884" ht="15.75" customHeight="1">
      <c r="A884" s="200"/>
      <c r="B884" s="200"/>
      <c r="C884" s="200"/>
      <c r="D884" s="200"/>
      <c r="E884" s="200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  <c r="AA884" s="200"/>
      <c r="AB884" s="200"/>
    </row>
    <row r="885" ht="15.75" customHeight="1">
      <c r="A885" s="200"/>
      <c r="B885" s="200"/>
      <c r="C885" s="200"/>
      <c r="D885" s="200"/>
      <c r="E885" s="200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  <c r="AA885" s="200"/>
      <c r="AB885" s="200"/>
    </row>
    <row r="886" ht="15.75" customHeight="1">
      <c r="A886" s="200"/>
      <c r="B886" s="200"/>
      <c r="C886" s="200"/>
      <c r="D886" s="200"/>
      <c r="E886" s="200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  <c r="AA886" s="200"/>
      <c r="AB886" s="200"/>
    </row>
    <row r="887" ht="15.75" customHeight="1">
      <c r="A887" s="200"/>
      <c r="B887" s="200"/>
      <c r="C887" s="200"/>
      <c r="D887" s="200"/>
      <c r="E887" s="200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  <c r="AA887" s="200"/>
      <c r="AB887" s="200"/>
    </row>
    <row r="888" ht="15.75" customHeight="1">
      <c r="A888" s="200"/>
      <c r="B888" s="200"/>
      <c r="C888" s="200"/>
      <c r="D888" s="200"/>
      <c r="E888" s="200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  <c r="AA888" s="200"/>
      <c r="AB888" s="200"/>
    </row>
    <row r="889" ht="15.75" customHeight="1">
      <c r="A889" s="200"/>
      <c r="B889" s="200"/>
      <c r="C889" s="200"/>
      <c r="D889" s="200"/>
      <c r="E889" s="200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  <c r="AA889" s="200"/>
      <c r="AB889" s="200"/>
    </row>
    <row r="890" ht="15.75" customHeight="1">
      <c r="A890" s="200"/>
      <c r="B890" s="200"/>
      <c r="C890" s="200"/>
      <c r="D890" s="200"/>
      <c r="E890" s="200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  <c r="AA890" s="200"/>
      <c r="AB890" s="200"/>
    </row>
    <row r="891" ht="15.75" customHeight="1">
      <c r="A891" s="200"/>
      <c r="B891" s="200"/>
      <c r="C891" s="200"/>
      <c r="D891" s="200"/>
      <c r="E891" s="200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  <c r="Z891" s="200"/>
      <c r="AA891" s="200"/>
      <c r="AB891" s="200"/>
    </row>
    <row r="892" ht="15.75" customHeight="1">
      <c r="A892" s="200"/>
      <c r="B892" s="200"/>
      <c r="C892" s="200"/>
      <c r="D892" s="200"/>
      <c r="E892" s="200"/>
      <c r="F892" s="200"/>
      <c r="G892" s="200"/>
      <c r="H892" s="200"/>
      <c r="I892" s="200"/>
      <c r="J892" s="200"/>
      <c r="K892" s="200"/>
      <c r="L892" s="200"/>
      <c r="M892" s="200"/>
      <c r="N892" s="200"/>
      <c r="O892" s="200"/>
      <c r="P892" s="200"/>
      <c r="Q892" s="200"/>
      <c r="R892" s="200"/>
      <c r="S892" s="200"/>
      <c r="T892" s="200"/>
      <c r="U892" s="200"/>
      <c r="V892" s="200"/>
      <c r="W892" s="200"/>
      <c r="X892" s="200"/>
      <c r="Y892" s="200"/>
      <c r="Z892" s="200"/>
      <c r="AA892" s="200"/>
      <c r="AB892" s="200"/>
    </row>
    <row r="893" ht="15.75" customHeight="1">
      <c r="A893" s="200"/>
      <c r="B893" s="200"/>
      <c r="C893" s="200"/>
      <c r="D893" s="200"/>
      <c r="E893" s="200"/>
      <c r="F893" s="200"/>
      <c r="G893" s="200"/>
      <c r="H893" s="200"/>
      <c r="I893" s="200"/>
      <c r="J893" s="200"/>
      <c r="K893" s="200"/>
      <c r="L893" s="200"/>
      <c r="M893" s="200"/>
      <c r="N893" s="200"/>
      <c r="O893" s="200"/>
      <c r="P893" s="200"/>
      <c r="Q893" s="200"/>
      <c r="R893" s="200"/>
      <c r="S893" s="200"/>
      <c r="T893" s="200"/>
      <c r="U893" s="200"/>
      <c r="V893" s="200"/>
      <c r="W893" s="200"/>
      <c r="X893" s="200"/>
      <c r="Y893" s="200"/>
      <c r="Z893" s="200"/>
      <c r="AA893" s="200"/>
      <c r="AB893" s="200"/>
    </row>
    <row r="894" ht="15.75" customHeight="1">
      <c r="A894" s="200"/>
      <c r="B894" s="200"/>
      <c r="C894" s="200"/>
      <c r="D894" s="200"/>
      <c r="E894" s="200"/>
      <c r="F894" s="200"/>
      <c r="G894" s="200"/>
      <c r="H894" s="200"/>
      <c r="I894" s="200"/>
      <c r="J894" s="200"/>
      <c r="K894" s="200"/>
      <c r="L894" s="200"/>
      <c r="M894" s="200"/>
      <c r="N894" s="200"/>
      <c r="O894" s="200"/>
      <c r="P894" s="200"/>
      <c r="Q894" s="200"/>
      <c r="R894" s="200"/>
      <c r="S894" s="200"/>
      <c r="T894" s="200"/>
      <c r="U894" s="200"/>
      <c r="V894" s="200"/>
      <c r="W894" s="200"/>
      <c r="X894" s="200"/>
      <c r="Y894" s="200"/>
      <c r="Z894" s="200"/>
      <c r="AA894" s="200"/>
      <c r="AB894" s="200"/>
    </row>
    <row r="895" ht="15.75" customHeight="1">
      <c r="A895" s="200"/>
      <c r="B895" s="200"/>
      <c r="C895" s="200"/>
      <c r="D895" s="200"/>
      <c r="E895" s="200"/>
      <c r="F895" s="200"/>
      <c r="G895" s="200"/>
      <c r="H895" s="200"/>
      <c r="I895" s="200"/>
      <c r="J895" s="200"/>
      <c r="K895" s="200"/>
      <c r="L895" s="200"/>
      <c r="M895" s="200"/>
      <c r="N895" s="200"/>
      <c r="O895" s="200"/>
      <c r="P895" s="200"/>
      <c r="Q895" s="200"/>
      <c r="R895" s="200"/>
      <c r="S895" s="200"/>
      <c r="T895" s="200"/>
      <c r="U895" s="200"/>
      <c r="V895" s="200"/>
      <c r="W895" s="200"/>
      <c r="X895" s="200"/>
      <c r="Y895" s="200"/>
      <c r="Z895" s="200"/>
      <c r="AA895" s="200"/>
      <c r="AB895" s="200"/>
    </row>
    <row r="896" ht="15.75" customHeight="1">
      <c r="A896" s="200"/>
      <c r="B896" s="200"/>
      <c r="C896" s="200"/>
      <c r="D896" s="200"/>
      <c r="E896" s="200"/>
      <c r="F896" s="200"/>
      <c r="G896" s="200"/>
      <c r="H896" s="200"/>
      <c r="I896" s="200"/>
      <c r="J896" s="200"/>
      <c r="K896" s="200"/>
      <c r="L896" s="200"/>
      <c r="M896" s="200"/>
      <c r="N896" s="200"/>
      <c r="O896" s="200"/>
      <c r="P896" s="200"/>
      <c r="Q896" s="200"/>
      <c r="R896" s="200"/>
      <c r="S896" s="200"/>
      <c r="T896" s="200"/>
      <c r="U896" s="200"/>
      <c r="V896" s="200"/>
      <c r="W896" s="200"/>
      <c r="X896" s="200"/>
      <c r="Y896" s="200"/>
      <c r="Z896" s="200"/>
      <c r="AA896" s="200"/>
      <c r="AB896" s="200"/>
    </row>
    <row r="897" ht="15.75" customHeight="1">
      <c r="A897" s="200"/>
      <c r="B897" s="200"/>
      <c r="C897" s="200"/>
      <c r="D897" s="200"/>
      <c r="E897" s="200"/>
      <c r="F897" s="200"/>
      <c r="G897" s="200"/>
      <c r="H897" s="200"/>
      <c r="I897" s="200"/>
      <c r="J897" s="200"/>
      <c r="K897" s="200"/>
      <c r="L897" s="200"/>
      <c r="M897" s="200"/>
      <c r="N897" s="200"/>
      <c r="O897" s="200"/>
      <c r="P897" s="200"/>
      <c r="Q897" s="200"/>
      <c r="R897" s="200"/>
      <c r="S897" s="200"/>
      <c r="T897" s="200"/>
      <c r="U897" s="200"/>
      <c r="V897" s="200"/>
      <c r="W897" s="200"/>
      <c r="X897" s="200"/>
      <c r="Y897" s="200"/>
      <c r="Z897" s="200"/>
      <c r="AA897" s="200"/>
      <c r="AB897" s="200"/>
    </row>
    <row r="898" ht="15.75" customHeight="1">
      <c r="A898" s="200"/>
      <c r="B898" s="200"/>
      <c r="C898" s="200"/>
      <c r="D898" s="200"/>
      <c r="E898" s="200"/>
      <c r="F898" s="200"/>
      <c r="G898" s="200"/>
      <c r="H898" s="200"/>
      <c r="I898" s="200"/>
      <c r="J898" s="200"/>
      <c r="K898" s="200"/>
      <c r="L898" s="200"/>
      <c r="M898" s="200"/>
      <c r="N898" s="200"/>
      <c r="O898" s="200"/>
      <c r="P898" s="200"/>
      <c r="Q898" s="200"/>
      <c r="R898" s="200"/>
      <c r="S898" s="200"/>
      <c r="T898" s="200"/>
      <c r="U898" s="200"/>
      <c r="V898" s="200"/>
      <c r="W898" s="200"/>
      <c r="X898" s="200"/>
      <c r="Y898" s="200"/>
      <c r="Z898" s="200"/>
      <c r="AA898" s="200"/>
      <c r="AB898" s="200"/>
    </row>
    <row r="899" ht="15.75" customHeight="1">
      <c r="A899" s="200"/>
      <c r="B899" s="200"/>
      <c r="C899" s="200"/>
      <c r="D899" s="200"/>
      <c r="E899" s="200"/>
      <c r="F899" s="200"/>
      <c r="G899" s="200"/>
      <c r="H899" s="200"/>
      <c r="I899" s="200"/>
      <c r="J899" s="200"/>
      <c r="K899" s="200"/>
      <c r="L899" s="200"/>
      <c r="M899" s="200"/>
      <c r="N899" s="200"/>
      <c r="O899" s="200"/>
      <c r="P899" s="200"/>
      <c r="Q899" s="200"/>
      <c r="R899" s="200"/>
      <c r="S899" s="200"/>
      <c r="T899" s="200"/>
      <c r="U899" s="200"/>
      <c r="V899" s="200"/>
      <c r="W899" s="200"/>
      <c r="X899" s="200"/>
      <c r="Y899" s="200"/>
      <c r="Z899" s="200"/>
      <c r="AA899" s="200"/>
      <c r="AB899" s="200"/>
    </row>
    <row r="900" ht="15.75" customHeight="1">
      <c r="A900" s="200"/>
      <c r="B900" s="200"/>
      <c r="C900" s="200"/>
      <c r="D900" s="200"/>
      <c r="E900" s="200"/>
      <c r="F900" s="200"/>
      <c r="G900" s="200"/>
      <c r="H900" s="200"/>
      <c r="I900" s="200"/>
      <c r="J900" s="200"/>
      <c r="K900" s="200"/>
      <c r="L900" s="200"/>
      <c r="M900" s="200"/>
      <c r="N900" s="200"/>
      <c r="O900" s="200"/>
      <c r="P900" s="200"/>
      <c r="Q900" s="200"/>
      <c r="R900" s="200"/>
      <c r="S900" s="200"/>
      <c r="T900" s="200"/>
      <c r="U900" s="200"/>
      <c r="V900" s="200"/>
      <c r="W900" s="200"/>
      <c r="X900" s="200"/>
      <c r="Y900" s="200"/>
      <c r="Z900" s="200"/>
      <c r="AA900" s="200"/>
      <c r="AB900" s="200"/>
    </row>
    <row r="901" ht="15.75" customHeight="1">
      <c r="A901" s="200"/>
      <c r="B901" s="200"/>
      <c r="C901" s="200"/>
      <c r="D901" s="200"/>
      <c r="E901" s="200"/>
      <c r="F901" s="200"/>
      <c r="G901" s="200"/>
      <c r="H901" s="200"/>
      <c r="I901" s="200"/>
      <c r="J901" s="200"/>
      <c r="K901" s="200"/>
      <c r="L901" s="200"/>
      <c r="M901" s="200"/>
      <c r="N901" s="200"/>
      <c r="O901" s="200"/>
      <c r="P901" s="200"/>
      <c r="Q901" s="200"/>
      <c r="R901" s="200"/>
      <c r="S901" s="200"/>
      <c r="T901" s="200"/>
      <c r="U901" s="200"/>
      <c r="V901" s="200"/>
      <c r="W901" s="200"/>
      <c r="X901" s="200"/>
      <c r="Y901" s="200"/>
      <c r="Z901" s="200"/>
      <c r="AA901" s="200"/>
      <c r="AB901" s="200"/>
    </row>
    <row r="902" ht="15.75" customHeight="1">
      <c r="A902" s="200"/>
      <c r="B902" s="200"/>
      <c r="C902" s="200"/>
      <c r="D902" s="200"/>
      <c r="E902" s="200"/>
      <c r="F902" s="200"/>
      <c r="G902" s="200"/>
      <c r="H902" s="200"/>
      <c r="I902" s="200"/>
      <c r="J902" s="200"/>
      <c r="K902" s="200"/>
      <c r="L902" s="200"/>
      <c r="M902" s="200"/>
      <c r="N902" s="200"/>
      <c r="O902" s="200"/>
      <c r="P902" s="200"/>
      <c r="Q902" s="200"/>
      <c r="R902" s="200"/>
      <c r="S902" s="200"/>
      <c r="T902" s="200"/>
      <c r="U902" s="200"/>
      <c r="V902" s="200"/>
      <c r="W902" s="200"/>
      <c r="X902" s="200"/>
      <c r="Y902" s="200"/>
      <c r="Z902" s="200"/>
      <c r="AA902" s="200"/>
      <c r="AB902" s="200"/>
    </row>
    <row r="903" ht="15.75" customHeight="1">
      <c r="A903" s="200"/>
      <c r="B903" s="200"/>
      <c r="C903" s="200"/>
      <c r="D903" s="200"/>
      <c r="E903" s="200"/>
      <c r="F903" s="200"/>
      <c r="G903" s="200"/>
      <c r="H903" s="200"/>
      <c r="I903" s="200"/>
      <c r="J903" s="200"/>
      <c r="K903" s="200"/>
      <c r="L903" s="200"/>
      <c r="M903" s="200"/>
      <c r="N903" s="200"/>
      <c r="O903" s="200"/>
      <c r="P903" s="200"/>
      <c r="Q903" s="200"/>
      <c r="R903" s="200"/>
      <c r="S903" s="200"/>
      <c r="T903" s="200"/>
      <c r="U903" s="200"/>
      <c r="V903" s="200"/>
      <c r="W903" s="200"/>
      <c r="X903" s="200"/>
      <c r="Y903" s="200"/>
      <c r="Z903" s="200"/>
      <c r="AA903" s="200"/>
      <c r="AB903" s="200"/>
    </row>
    <row r="904" ht="15.75" customHeight="1">
      <c r="A904" s="200"/>
      <c r="B904" s="200"/>
      <c r="C904" s="200"/>
      <c r="D904" s="200"/>
      <c r="E904" s="200"/>
      <c r="F904" s="200"/>
      <c r="G904" s="200"/>
      <c r="H904" s="200"/>
      <c r="I904" s="200"/>
      <c r="J904" s="200"/>
      <c r="K904" s="200"/>
      <c r="L904" s="200"/>
      <c r="M904" s="200"/>
      <c r="N904" s="200"/>
      <c r="O904" s="200"/>
      <c r="P904" s="200"/>
      <c r="Q904" s="200"/>
      <c r="R904" s="200"/>
      <c r="S904" s="200"/>
      <c r="T904" s="200"/>
      <c r="U904" s="200"/>
      <c r="V904" s="200"/>
      <c r="W904" s="200"/>
      <c r="X904" s="200"/>
      <c r="Y904" s="200"/>
      <c r="Z904" s="200"/>
      <c r="AA904" s="200"/>
      <c r="AB904" s="200"/>
    </row>
    <row r="905" ht="15.75" customHeight="1">
      <c r="A905" s="200"/>
      <c r="B905" s="200"/>
      <c r="C905" s="200"/>
      <c r="D905" s="200"/>
      <c r="E905" s="200"/>
      <c r="F905" s="200"/>
      <c r="G905" s="200"/>
      <c r="H905" s="200"/>
      <c r="I905" s="200"/>
      <c r="J905" s="200"/>
      <c r="K905" s="200"/>
      <c r="L905" s="200"/>
      <c r="M905" s="200"/>
      <c r="N905" s="200"/>
      <c r="O905" s="200"/>
      <c r="P905" s="200"/>
      <c r="Q905" s="200"/>
      <c r="R905" s="200"/>
      <c r="S905" s="200"/>
      <c r="T905" s="200"/>
      <c r="U905" s="200"/>
      <c r="V905" s="200"/>
      <c r="W905" s="200"/>
      <c r="X905" s="200"/>
      <c r="Y905" s="200"/>
      <c r="Z905" s="200"/>
      <c r="AA905" s="200"/>
      <c r="AB905" s="200"/>
    </row>
    <row r="906" ht="15.75" customHeight="1">
      <c r="A906" s="200"/>
      <c r="B906" s="200"/>
      <c r="C906" s="200"/>
      <c r="D906" s="200"/>
      <c r="E906" s="200"/>
      <c r="F906" s="200"/>
      <c r="G906" s="200"/>
      <c r="H906" s="200"/>
      <c r="I906" s="200"/>
      <c r="J906" s="200"/>
      <c r="K906" s="200"/>
      <c r="L906" s="200"/>
      <c r="M906" s="200"/>
      <c r="N906" s="200"/>
      <c r="O906" s="200"/>
      <c r="P906" s="200"/>
      <c r="Q906" s="200"/>
      <c r="R906" s="200"/>
      <c r="S906" s="200"/>
      <c r="T906" s="200"/>
      <c r="U906" s="200"/>
      <c r="V906" s="200"/>
      <c r="W906" s="200"/>
      <c r="X906" s="200"/>
      <c r="Y906" s="200"/>
      <c r="Z906" s="200"/>
      <c r="AA906" s="200"/>
      <c r="AB906" s="200"/>
    </row>
    <row r="907" ht="15.75" customHeight="1">
      <c r="A907" s="200"/>
      <c r="B907" s="200"/>
      <c r="C907" s="200"/>
      <c r="D907" s="200"/>
      <c r="E907" s="200"/>
      <c r="F907" s="200"/>
      <c r="G907" s="200"/>
      <c r="H907" s="200"/>
      <c r="I907" s="200"/>
      <c r="J907" s="200"/>
      <c r="K907" s="200"/>
      <c r="L907" s="200"/>
      <c r="M907" s="200"/>
      <c r="N907" s="200"/>
      <c r="O907" s="200"/>
      <c r="P907" s="200"/>
      <c r="Q907" s="200"/>
      <c r="R907" s="200"/>
      <c r="S907" s="200"/>
      <c r="T907" s="200"/>
      <c r="U907" s="200"/>
      <c r="V907" s="200"/>
      <c r="W907" s="200"/>
      <c r="X907" s="200"/>
      <c r="Y907" s="200"/>
      <c r="Z907" s="200"/>
      <c r="AA907" s="200"/>
      <c r="AB907" s="200"/>
    </row>
    <row r="908" ht="15.75" customHeight="1">
      <c r="A908" s="200"/>
      <c r="B908" s="200"/>
      <c r="C908" s="200"/>
      <c r="D908" s="200"/>
      <c r="E908" s="200"/>
      <c r="F908" s="200"/>
      <c r="G908" s="200"/>
      <c r="H908" s="200"/>
      <c r="I908" s="200"/>
      <c r="J908" s="200"/>
      <c r="K908" s="200"/>
      <c r="L908" s="200"/>
      <c r="M908" s="200"/>
      <c r="N908" s="200"/>
      <c r="O908" s="200"/>
      <c r="P908" s="200"/>
      <c r="Q908" s="200"/>
      <c r="R908" s="200"/>
      <c r="S908" s="200"/>
      <c r="T908" s="200"/>
      <c r="U908" s="200"/>
      <c r="V908" s="200"/>
      <c r="W908" s="200"/>
      <c r="X908" s="200"/>
      <c r="Y908" s="200"/>
      <c r="Z908" s="200"/>
      <c r="AA908" s="200"/>
      <c r="AB908" s="200"/>
    </row>
    <row r="909" ht="15.75" customHeight="1">
      <c r="A909" s="200"/>
      <c r="B909" s="200"/>
      <c r="C909" s="200"/>
      <c r="D909" s="200"/>
      <c r="E909" s="200"/>
      <c r="F909" s="200"/>
      <c r="G909" s="200"/>
      <c r="H909" s="200"/>
      <c r="I909" s="200"/>
      <c r="J909" s="200"/>
      <c r="K909" s="200"/>
      <c r="L909" s="200"/>
      <c r="M909" s="200"/>
      <c r="N909" s="200"/>
      <c r="O909" s="200"/>
      <c r="P909" s="200"/>
      <c r="Q909" s="200"/>
      <c r="R909" s="200"/>
      <c r="S909" s="200"/>
      <c r="T909" s="200"/>
      <c r="U909" s="200"/>
      <c r="V909" s="200"/>
      <c r="W909" s="200"/>
      <c r="X909" s="200"/>
      <c r="Y909" s="200"/>
      <c r="Z909" s="200"/>
      <c r="AA909" s="200"/>
      <c r="AB909" s="200"/>
    </row>
    <row r="910" ht="15.75" customHeight="1">
      <c r="A910" s="200"/>
      <c r="B910" s="200"/>
      <c r="C910" s="200"/>
      <c r="D910" s="200"/>
      <c r="E910" s="200"/>
      <c r="F910" s="200"/>
      <c r="G910" s="200"/>
      <c r="H910" s="200"/>
      <c r="I910" s="200"/>
      <c r="J910" s="200"/>
      <c r="K910" s="200"/>
      <c r="L910" s="200"/>
      <c r="M910" s="200"/>
      <c r="N910" s="200"/>
      <c r="O910" s="200"/>
      <c r="P910" s="200"/>
      <c r="Q910" s="200"/>
      <c r="R910" s="200"/>
      <c r="S910" s="200"/>
      <c r="T910" s="200"/>
      <c r="U910" s="200"/>
      <c r="V910" s="200"/>
      <c r="W910" s="200"/>
      <c r="X910" s="200"/>
      <c r="Y910" s="200"/>
      <c r="Z910" s="200"/>
      <c r="AA910" s="200"/>
      <c r="AB910" s="200"/>
    </row>
    <row r="911" ht="15.75" customHeight="1">
      <c r="A911" s="200"/>
      <c r="B911" s="200"/>
      <c r="C911" s="200"/>
      <c r="D911" s="200"/>
      <c r="E911" s="200"/>
      <c r="F911" s="200"/>
      <c r="G911" s="200"/>
      <c r="H911" s="200"/>
      <c r="I911" s="200"/>
      <c r="J911" s="200"/>
      <c r="K911" s="200"/>
      <c r="L911" s="200"/>
      <c r="M911" s="200"/>
      <c r="N911" s="200"/>
      <c r="O911" s="200"/>
      <c r="P911" s="200"/>
      <c r="Q911" s="200"/>
      <c r="R911" s="200"/>
      <c r="S911" s="200"/>
      <c r="T911" s="200"/>
      <c r="U911" s="200"/>
      <c r="V911" s="200"/>
      <c r="W911" s="200"/>
      <c r="X911" s="200"/>
      <c r="Y911" s="200"/>
      <c r="Z911" s="200"/>
      <c r="AA911" s="200"/>
      <c r="AB911" s="200"/>
    </row>
    <row r="912" ht="15.75" customHeight="1">
      <c r="A912" s="200"/>
      <c r="B912" s="200"/>
      <c r="C912" s="200"/>
      <c r="D912" s="200"/>
      <c r="E912" s="200"/>
      <c r="F912" s="200"/>
      <c r="G912" s="200"/>
      <c r="H912" s="200"/>
      <c r="I912" s="200"/>
      <c r="J912" s="200"/>
      <c r="K912" s="200"/>
      <c r="L912" s="200"/>
      <c r="M912" s="200"/>
      <c r="N912" s="200"/>
      <c r="O912" s="200"/>
      <c r="P912" s="200"/>
      <c r="Q912" s="200"/>
      <c r="R912" s="200"/>
      <c r="S912" s="200"/>
      <c r="T912" s="200"/>
      <c r="U912" s="200"/>
      <c r="V912" s="200"/>
      <c r="W912" s="200"/>
      <c r="X912" s="200"/>
      <c r="Y912" s="200"/>
      <c r="Z912" s="200"/>
      <c r="AA912" s="200"/>
      <c r="AB912" s="200"/>
    </row>
    <row r="913" ht="15.75" customHeight="1">
      <c r="A913" s="200"/>
      <c r="B913" s="200"/>
      <c r="C913" s="200"/>
      <c r="D913" s="200"/>
      <c r="E913" s="200"/>
      <c r="F913" s="200"/>
      <c r="G913" s="200"/>
      <c r="H913" s="200"/>
      <c r="I913" s="200"/>
      <c r="J913" s="200"/>
      <c r="K913" s="200"/>
      <c r="L913" s="200"/>
      <c r="M913" s="200"/>
      <c r="N913" s="200"/>
      <c r="O913" s="200"/>
      <c r="P913" s="200"/>
      <c r="Q913" s="200"/>
      <c r="R913" s="200"/>
      <c r="S913" s="200"/>
      <c r="T913" s="200"/>
      <c r="U913" s="200"/>
      <c r="V913" s="200"/>
      <c r="W913" s="200"/>
      <c r="X913" s="200"/>
      <c r="Y913" s="200"/>
      <c r="Z913" s="200"/>
      <c r="AA913" s="200"/>
      <c r="AB913" s="200"/>
    </row>
    <row r="914" ht="15.75" customHeight="1">
      <c r="A914" s="200"/>
      <c r="B914" s="200"/>
      <c r="C914" s="200"/>
      <c r="D914" s="200"/>
      <c r="E914" s="200"/>
      <c r="F914" s="200"/>
      <c r="G914" s="200"/>
      <c r="H914" s="200"/>
      <c r="I914" s="200"/>
      <c r="J914" s="200"/>
      <c r="K914" s="200"/>
      <c r="L914" s="200"/>
      <c r="M914" s="200"/>
      <c r="N914" s="200"/>
      <c r="O914" s="200"/>
      <c r="P914" s="200"/>
      <c r="Q914" s="200"/>
      <c r="R914" s="200"/>
      <c r="S914" s="200"/>
      <c r="T914" s="200"/>
      <c r="U914" s="200"/>
      <c r="V914" s="200"/>
      <c r="W914" s="200"/>
      <c r="X914" s="200"/>
      <c r="Y914" s="200"/>
      <c r="Z914" s="200"/>
      <c r="AA914" s="200"/>
      <c r="AB914" s="200"/>
    </row>
    <row r="915" ht="15.75" customHeight="1">
      <c r="A915" s="200"/>
      <c r="B915" s="200"/>
      <c r="C915" s="200"/>
      <c r="D915" s="200"/>
      <c r="E915" s="200"/>
      <c r="F915" s="200"/>
      <c r="G915" s="200"/>
      <c r="H915" s="200"/>
      <c r="I915" s="200"/>
      <c r="J915" s="200"/>
      <c r="K915" s="200"/>
      <c r="L915" s="200"/>
      <c r="M915" s="200"/>
      <c r="N915" s="200"/>
      <c r="O915" s="200"/>
      <c r="P915" s="200"/>
      <c r="Q915" s="200"/>
      <c r="R915" s="200"/>
      <c r="S915" s="200"/>
      <c r="T915" s="200"/>
      <c r="U915" s="200"/>
      <c r="V915" s="200"/>
      <c r="W915" s="200"/>
      <c r="X915" s="200"/>
      <c r="Y915" s="200"/>
      <c r="Z915" s="200"/>
      <c r="AA915" s="200"/>
      <c r="AB915" s="200"/>
    </row>
    <row r="916" ht="15.75" customHeight="1">
      <c r="A916" s="200"/>
      <c r="B916" s="200"/>
      <c r="C916" s="200"/>
      <c r="D916" s="200"/>
      <c r="E916" s="200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0"/>
      <c r="Q916" s="200"/>
      <c r="R916" s="200"/>
      <c r="S916" s="200"/>
      <c r="T916" s="200"/>
      <c r="U916" s="200"/>
      <c r="V916" s="200"/>
      <c r="W916" s="200"/>
      <c r="X916" s="200"/>
      <c r="Y916" s="200"/>
      <c r="Z916" s="200"/>
      <c r="AA916" s="200"/>
      <c r="AB916" s="200"/>
    </row>
    <row r="917" ht="15.75" customHeight="1">
      <c r="A917" s="200"/>
      <c r="B917" s="200"/>
      <c r="C917" s="200"/>
      <c r="D917" s="200"/>
      <c r="E917" s="200"/>
      <c r="F917" s="200"/>
      <c r="G917" s="200"/>
      <c r="H917" s="200"/>
      <c r="I917" s="200"/>
      <c r="J917" s="200"/>
      <c r="K917" s="200"/>
      <c r="L917" s="200"/>
      <c r="M917" s="200"/>
      <c r="N917" s="200"/>
      <c r="O917" s="200"/>
      <c r="P917" s="200"/>
      <c r="Q917" s="200"/>
      <c r="R917" s="200"/>
      <c r="S917" s="200"/>
      <c r="T917" s="200"/>
      <c r="U917" s="200"/>
      <c r="V917" s="200"/>
      <c r="W917" s="200"/>
      <c r="X917" s="200"/>
      <c r="Y917" s="200"/>
      <c r="Z917" s="200"/>
      <c r="AA917" s="200"/>
      <c r="AB917" s="200"/>
    </row>
    <row r="918" ht="15.75" customHeight="1">
      <c r="A918" s="200"/>
      <c r="B918" s="200"/>
      <c r="C918" s="200"/>
      <c r="D918" s="200"/>
      <c r="E918" s="200"/>
      <c r="F918" s="200"/>
      <c r="G918" s="200"/>
      <c r="H918" s="200"/>
      <c r="I918" s="200"/>
      <c r="J918" s="200"/>
      <c r="K918" s="200"/>
      <c r="L918" s="200"/>
      <c r="M918" s="200"/>
      <c r="N918" s="200"/>
      <c r="O918" s="200"/>
      <c r="P918" s="200"/>
      <c r="Q918" s="200"/>
      <c r="R918" s="200"/>
      <c r="S918" s="200"/>
      <c r="T918" s="200"/>
      <c r="U918" s="200"/>
      <c r="V918" s="200"/>
      <c r="W918" s="200"/>
      <c r="X918" s="200"/>
      <c r="Y918" s="200"/>
      <c r="Z918" s="200"/>
      <c r="AA918" s="200"/>
      <c r="AB918" s="200"/>
    </row>
    <row r="919" ht="15.75" customHeight="1">
      <c r="A919" s="200"/>
      <c r="B919" s="200"/>
      <c r="C919" s="200"/>
      <c r="D919" s="200"/>
      <c r="E919" s="200"/>
      <c r="F919" s="200"/>
      <c r="G919" s="200"/>
      <c r="H919" s="200"/>
      <c r="I919" s="200"/>
      <c r="J919" s="200"/>
      <c r="K919" s="200"/>
      <c r="L919" s="200"/>
      <c r="M919" s="200"/>
      <c r="N919" s="200"/>
      <c r="O919" s="200"/>
      <c r="P919" s="200"/>
      <c r="Q919" s="200"/>
      <c r="R919" s="200"/>
      <c r="S919" s="200"/>
      <c r="T919" s="200"/>
      <c r="U919" s="200"/>
      <c r="V919" s="200"/>
      <c r="W919" s="200"/>
      <c r="X919" s="200"/>
      <c r="Y919" s="200"/>
      <c r="Z919" s="200"/>
      <c r="AA919" s="200"/>
      <c r="AB919" s="200"/>
    </row>
    <row r="920" ht="15.75" customHeight="1">
      <c r="A920" s="200"/>
      <c r="B920" s="200"/>
      <c r="C920" s="200"/>
      <c r="D920" s="200"/>
      <c r="E920" s="200"/>
      <c r="F920" s="200"/>
      <c r="G920" s="200"/>
      <c r="H920" s="200"/>
      <c r="I920" s="200"/>
      <c r="J920" s="200"/>
      <c r="K920" s="200"/>
      <c r="L920" s="200"/>
      <c r="M920" s="200"/>
      <c r="N920" s="200"/>
      <c r="O920" s="200"/>
      <c r="P920" s="200"/>
      <c r="Q920" s="200"/>
      <c r="R920" s="200"/>
      <c r="S920" s="200"/>
      <c r="T920" s="200"/>
      <c r="U920" s="200"/>
      <c r="V920" s="200"/>
      <c r="W920" s="200"/>
      <c r="X920" s="200"/>
      <c r="Y920" s="200"/>
      <c r="Z920" s="200"/>
      <c r="AA920" s="200"/>
      <c r="AB920" s="200"/>
    </row>
    <row r="921" ht="15.75" customHeight="1">
      <c r="A921" s="200"/>
      <c r="B921" s="200"/>
      <c r="C921" s="200"/>
      <c r="D921" s="200"/>
      <c r="E921" s="200"/>
      <c r="F921" s="200"/>
      <c r="G921" s="200"/>
      <c r="H921" s="200"/>
      <c r="I921" s="200"/>
      <c r="J921" s="200"/>
      <c r="K921" s="200"/>
      <c r="L921" s="200"/>
      <c r="M921" s="200"/>
      <c r="N921" s="200"/>
      <c r="O921" s="200"/>
      <c r="P921" s="200"/>
      <c r="Q921" s="200"/>
      <c r="R921" s="200"/>
      <c r="S921" s="200"/>
      <c r="T921" s="200"/>
      <c r="U921" s="200"/>
      <c r="V921" s="200"/>
      <c r="W921" s="200"/>
      <c r="X921" s="200"/>
      <c r="Y921" s="200"/>
      <c r="Z921" s="200"/>
      <c r="AA921" s="200"/>
      <c r="AB921" s="200"/>
    </row>
    <row r="922" ht="15.75" customHeight="1">
      <c r="A922" s="200"/>
      <c r="B922" s="200"/>
      <c r="C922" s="200"/>
      <c r="D922" s="200"/>
      <c r="E922" s="200"/>
      <c r="F922" s="200"/>
      <c r="G922" s="200"/>
      <c r="H922" s="200"/>
      <c r="I922" s="200"/>
      <c r="J922" s="200"/>
      <c r="K922" s="200"/>
      <c r="L922" s="200"/>
      <c r="M922" s="200"/>
      <c r="N922" s="200"/>
      <c r="O922" s="200"/>
      <c r="P922" s="200"/>
      <c r="Q922" s="200"/>
      <c r="R922" s="200"/>
      <c r="S922" s="200"/>
      <c r="T922" s="200"/>
      <c r="U922" s="200"/>
      <c r="V922" s="200"/>
      <c r="W922" s="200"/>
      <c r="X922" s="200"/>
      <c r="Y922" s="200"/>
      <c r="Z922" s="200"/>
      <c r="AA922" s="200"/>
      <c r="AB922" s="200"/>
    </row>
    <row r="923" ht="15.75" customHeight="1">
      <c r="A923" s="200"/>
      <c r="B923" s="200"/>
      <c r="C923" s="200"/>
      <c r="D923" s="200"/>
      <c r="E923" s="200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  <c r="Z923" s="200"/>
      <c r="AA923" s="200"/>
      <c r="AB923" s="200"/>
    </row>
    <row r="924" ht="15.75" customHeight="1">
      <c r="A924" s="200"/>
      <c r="B924" s="200"/>
      <c r="C924" s="200"/>
      <c r="D924" s="200"/>
      <c r="E924" s="200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  <c r="AA924" s="200"/>
      <c r="AB924" s="200"/>
    </row>
    <row r="925" ht="15.75" customHeight="1">
      <c r="A925" s="200"/>
      <c r="B925" s="200"/>
      <c r="C925" s="200"/>
      <c r="D925" s="200"/>
      <c r="E925" s="200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  <c r="AA925" s="200"/>
      <c r="AB925" s="200"/>
    </row>
    <row r="926" ht="15.75" customHeight="1">
      <c r="A926" s="200"/>
      <c r="B926" s="200"/>
      <c r="C926" s="200"/>
      <c r="D926" s="200"/>
      <c r="E926" s="200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  <c r="AA926" s="200"/>
      <c r="AB926" s="200"/>
    </row>
    <row r="927" ht="15.75" customHeight="1">
      <c r="A927" s="200"/>
      <c r="B927" s="200"/>
      <c r="C927" s="200"/>
      <c r="D927" s="200"/>
      <c r="E927" s="200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  <c r="AA927" s="200"/>
      <c r="AB927" s="200"/>
    </row>
    <row r="928" ht="15.75" customHeight="1">
      <c r="A928" s="200"/>
      <c r="B928" s="200"/>
      <c r="C928" s="200"/>
      <c r="D928" s="200"/>
      <c r="E928" s="200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  <c r="AA928" s="200"/>
      <c r="AB928" s="200"/>
    </row>
    <row r="929" ht="15.75" customHeight="1">
      <c r="A929" s="200"/>
      <c r="B929" s="200"/>
      <c r="C929" s="200"/>
      <c r="D929" s="200"/>
      <c r="E929" s="200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  <c r="AA929" s="200"/>
      <c r="AB929" s="200"/>
    </row>
    <row r="930" ht="15.75" customHeight="1">
      <c r="A930" s="200"/>
      <c r="B930" s="200"/>
      <c r="C930" s="200"/>
      <c r="D930" s="200"/>
      <c r="E930" s="200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  <c r="R930" s="200"/>
      <c r="S930" s="200"/>
      <c r="T930" s="200"/>
      <c r="U930" s="200"/>
      <c r="V930" s="200"/>
      <c r="W930" s="200"/>
      <c r="X930" s="200"/>
      <c r="Y930" s="200"/>
      <c r="Z930" s="200"/>
      <c r="AA930" s="200"/>
      <c r="AB930" s="200"/>
    </row>
    <row r="931" ht="15.75" customHeight="1">
      <c r="A931" s="200"/>
      <c r="B931" s="200"/>
      <c r="C931" s="200"/>
      <c r="D931" s="200"/>
      <c r="E931" s="200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  <c r="R931" s="200"/>
      <c r="S931" s="200"/>
      <c r="T931" s="200"/>
      <c r="U931" s="200"/>
      <c r="V931" s="200"/>
      <c r="W931" s="200"/>
      <c r="X931" s="200"/>
      <c r="Y931" s="200"/>
      <c r="Z931" s="200"/>
      <c r="AA931" s="200"/>
      <c r="AB931" s="200"/>
    </row>
    <row r="932" ht="15.75" customHeight="1">
      <c r="A932" s="200"/>
      <c r="B932" s="200"/>
      <c r="C932" s="200"/>
      <c r="D932" s="200"/>
      <c r="E932" s="200"/>
      <c r="F932" s="200"/>
      <c r="G932" s="200"/>
      <c r="H932" s="200"/>
      <c r="I932" s="200"/>
      <c r="J932" s="200"/>
      <c r="K932" s="200"/>
      <c r="L932" s="200"/>
      <c r="M932" s="200"/>
      <c r="N932" s="200"/>
      <c r="O932" s="200"/>
      <c r="P932" s="200"/>
      <c r="Q932" s="200"/>
      <c r="R932" s="200"/>
      <c r="S932" s="200"/>
      <c r="T932" s="200"/>
      <c r="U932" s="200"/>
      <c r="V932" s="200"/>
      <c r="W932" s="200"/>
      <c r="X932" s="200"/>
      <c r="Y932" s="200"/>
      <c r="Z932" s="200"/>
      <c r="AA932" s="200"/>
      <c r="AB932" s="200"/>
    </row>
    <row r="933" ht="15.75" customHeight="1">
      <c r="A933" s="200"/>
      <c r="B933" s="200"/>
      <c r="C933" s="200"/>
      <c r="D933" s="200"/>
      <c r="E933" s="200"/>
      <c r="F933" s="200"/>
      <c r="G933" s="200"/>
      <c r="H933" s="200"/>
      <c r="I933" s="200"/>
      <c r="J933" s="200"/>
      <c r="K933" s="200"/>
      <c r="L933" s="200"/>
      <c r="M933" s="200"/>
      <c r="N933" s="200"/>
      <c r="O933" s="200"/>
      <c r="P933" s="200"/>
      <c r="Q933" s="200"/>
      <c r="R933" s="200"/>
      <c r="S933" s="200"/>
      <c r="T933" s="200"/>
      <c r="U933" s="200"/>
      <c r="V933" s="200"/>
      <c r="W933" s="200"/>
      <c r="X933" s="200"/>
      <c r="Y933" s="200"/>
      <c r="Z933" s="200"/>
      <c r="AA933" s="200"/>
      <c r="AB933" s="200"/>
    </row>
    <row r="934" ht="15.75" customHeight="1">
      <c r="A934" s="200"/>
      <c r="B934" s="200"/>
      <c r="C934" s="200"/>
      <c r="D934" s="200"/>
      <c r="E934" s="200"/>
      <c r="F934" s="200"/>
      <c r="G934" s="200"/>
      <c r="H934" s="200"/>
      <c r="I934" s="200"/>
      <c r="J934" s="200"/>
      <c r="K934" s="200"/>
      <c r="L934" s="200"/>
      <c r="M934" s="200"/>
      <c r="N934" s="200"/>
      <c r="O934" s="200"/>
      <c r="P934" s="200"/>
      <c r="Q934" s="200"/>
      <c r="R934" s="200"/>
      <c r="S934" s="200"/>
      <c r="T934" s="200"/>
      <c r="U934" s="200"/>
      <c r="V934" s="200"/>
      <c r="W934" s="200"/>
      <c r="X934" s="200"/>
      <c r="Y934" s="200"/>
      <c r="Z934" s="200"/>
      <c r="AA934" s="200"/>
      <c r="AB934" s="200"/>
    </row>
    <row r="935" ht="15.75" customHeight="1">
      <c r="A935" s="200"/>
      <c r="B935" s="200"/>
      <c r="C935" s="200"/>
      <c r="D935" s="200"/>
      <c r="E935" s="200"/>
      <c r="F935" s="200"/>
      <c r="G935" s="200"/>
      <c r="H935" s="200"/>
      <c r="I935" s="200"/>
      <c r="J935" s="200"/>
      <c r="K935" s="200"/>
      <c r="L935" s="200"/>
      <c r="M935" s="200"/>
      <c r="N935" s="200"/>
      <c r="O935" s="200"/>
      <c r="P935" s="200"/>
      <c r="Q935" s="200"/>
      <c r="R935" s="200"/>
      <c r="S935" s="200"/>
      <c r="T935" s="200"/>
      <c r="U935" s="200"/>
      <c r="V935" s="200"/>
      <c r="W935" s="200"/>
      <c r="X935" s="200"/>
      <c r="Y935" s="200"/>
      <c r="Z935" s="200"/>
      <c r="AA935" s="200"/>
      <c r="AB935" s="200"/>
    </row>
    <row r="936" ht="15.75" customHeight="1">
      <c r="A936" s="200"/>
      <c r="B936" s="200"/>
      <c r="C936" s="200"/>
      <c r="D936" s="200"/>
      <c r="E936" s="200"/>
      <c r="F936" s="200"/>
      <c r="G936" s="200"/>
      <c r="H936" s="200"/>
      <c r="I936" s="200"/>
      <c r="J936" s="200"/>
      <c r="K936" s="200"/>
      <c r="L936" s="200"/>
      <c r="M936" s="200"/>
      <c r="N936" s="200"/>
      <c r="O936" s="200"/>
      <c r="P936" s="200"/>
      <c r="Q936" s="200"/>
      <c r="R936" s="200"/>
      <c r="S936" s="200"/>
      <c r="T936" s="200"/>
      <c r="U936" s="200"/>
      <c r="V936" s="200"/>
      <c r="W936" s="200"/>
      <c r="X936" s="200"/>
      <c r="Y936" s="200"/>
      <c r="Z936" s="200"/>
      <c r="AA936" s="200"/>
      <c r="AB936" s="200"/>
    </row>
    <row r="937" ht="15.75" customHeight="1">
      <c r="A937" s="200"/>
      <c r="B937" s="200"/>
      <c r="C937" s="200"/>
      <c r="D937" s="200"/>
      <c r="E937" s="200"/>
      <c r="F937" s="200"/>
      <c r="G937" s="200"/>
      <c r="H937" s="200"/>
      <c r="I937" s="200"/>
      <c r="J937" s="200"/>
      <c r="K937" s="200"/>
      <c r="L937" s="200"/>
      <c r="M937" s="200"/>
      <c r="N937" s="200"/>
      <c r="O937" s="200"/>
      <c r="P937" s="200"/>
      <c r="Q937" s="200"/>
      <c r="R937" s="200"/>
      <c r="S937" s="200"/>
      <c r="T937" s="200"/>
      <c r="U937" s="200"/>
      <c r="V937" s="200"/>
      <c r="W937" s="200"/>
      <c r="X937" s="200"/>
      <c r="Y937" s="200"/>
      <c r="Z937" s="200"/>
      <c r="AA937" s="200"/>
      <c r="AB937" s="200"/>
    </row>
    <row r="938" ht="15.75" customHeight="1">
      <c r="A938" s="200"/>
      <c r="B938" s="200"/>
      <c r="C938" s="200"/>
      <c r="D938" s="200"/>
      <c r="E938" s="200"/>
      <c r="F938" s="200"/>
      <c r="G938" s="200"/>
      <c r="H938" s="200"/>
      <c r="I938" s="200"/>
      <c r="J938" s="200"/>
      <c r="K938" s="200"/>
      <c r="L938" s="200"/>
      <c r="M938" s="200"/>
      <c r="N938" s="200"/>
      <c r="O938" s="200"/>
      <c r="P938" s="200"/>
      <c r="Q938" s="200"/>
      <c r="R938" s="200"/>
      <c r="S938" s="200"/>
      <c r="T938" s="200"/>
      <c r="U938" s="200"/>
      <c r="V938" s="200"/>
      <c r="W938" s="200"/>
      <c r="X938" s="200"/>
      <c r="Y938" s="200"/>
      <c r="Z938" s="200"/>
      <c r="AA938" s="200"/>
      <c r="AB938" s="200"/>
    </row>
    <row r="939" ht="15.75" customHeight="1">
      <c r="A939" s="200"/>
      <c r="B939" s="200"/>
      <c r="C939" s="200"/>
      <c r="D939" s="200"/>
      <c r="E939" s="200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  <c r="R939" s="200"/>
      <c r="S939" s="200"/>
      <c r="T939" s="200"/>
      <c r="U939" s="200"/>
      <c r="V939" s="200"/>
      <c r="W939" s="200"/>
      <c r="X939" s="200"/>
      <c r="Y939" s="200"/>
      <c r="Z939" s="200"/>
      <c r="AA939" s="200"/>
      <c r="AB939" s="200"/>
    </row>
    <row r="940" ht="15.75" customHeight="1">
      <c r="A940" s="200"/>
      <c r="B940" s="200"/>
      <c r="C940" s="200"/>
      <c r="D940" s="200"/>
      <c r="E940" s="200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  <c r="R940" s="200"/>
      <c r="S940" s="200"/>
      <c r="T940" s="200"/>
      <c r="U940" s="200"/>
      <c r="V940" s="200"/>
      <c r="W940" s="200"/>
      <c r="X940" s="200"/>
      <c r="Y940" s="200"/>
      <c r="Z940" s="200"/>
      <c r="AA940" s="200"/>
      <c r="AB940" s="200"/>
    </row>
    <row r="941" ht="15.75" customHeight="1">
      <c r="A941" s="200"/>
      <c r="B941" s="200"/>
      <c r="C941" s="200"/>
      <c r="D941" s="200"/>
      <c r="E941" s="200"/>
      <c r="F941" s="200"/>
      <c r="G941" s="200"/>
      <c r="H941" s="200"/>
      <c r="I941" s="200"/>
      <c r="J941" s="200"/>
      <c r="K941" s="200"/>
      <c r="L941" s="200"/>
      <c r="M941" s="200"/>
      <c r="N941" s="200"/>
      <c r="O941" s="200"/>
      <c r="P941" s="200"/>
      <c r="Q941" s="200"/>
      <c r="R941" s="200"/>
      <c r="S941" s="200"/>
      <c r="T941" s="200"/>
      <c r="U941" s="200"/>
      <c r="V941" s="200"/>
      <c r="W941" s="200"/>
      <c r="X941" s="200"/>
      <c r="Y941" s="200"/>
      <c r="Z941" s="200"/>
      <c r="AA941" s="200"/>
      <c r="AB941" s="200"/>
    </row>
    <row r="942" ht="15.75" customHeight="1">
      <c r="A942" s="200"/>
      <c r="B942" s="200"/>
      <c r="C942" s="200"/>
      <c r="D942" s="200"/>
      <c r="E942" s="200"/>
      <c r="F942" s="200"/>
      <c r="G942" s="200"/>
      <c r="H942" s="200"/>
      <c r="I942" s="200"/>
      <c r="J942" s="200"/>
      <c r="K942" s="200"/>
      <c r="L942" s="200"/>
      <c r="M942" s="200"/>
      <c r="N942" s="200"/>
      <c r="O942" s="200"/>
      <c r="P942" s="200"/>
      <c r="Q942" s="200"/>
      <c r="R942" s="200"/>
      <c r="S942" s="200"/>
      <c r="T942" s="200"/>
      <c r="U942" s="200"/>
      <c r="V942" s="200"/>
      <c r="W942" s="200"/>
      <c r="X942" s="200"/>
      <c r="Y942" s="200"/>
      <c r="Z942" s="200"/>
      <c r="AA942" s="200"/>
      <c r="AB942" s="200"/>
    </row>
    <row r="943" ht="15.75" customHeight="1">
      <c r="A943" s="200"/>
      <c r="B943" s="200"/>
      <c r="C943" s="200"/>
      <c r="D943" s="200"/>
      <c r="E943" s="200"/>
      <c r="F943" s="200"/>
      <c r="G943" s="200"/>
      <c r="H943" s="200"/>
      <c r="I943" s="200"/>
      <c r="J943" s="200"/>
      <c r="K943" s="200"/>
      <c r="L943" s="200"/>
      <c r="M943" s="200"/>
      <c r="N943" s="200"/>
      <c r="O943" s="200"/>
      <c r="P943" s="200"/>
      <c r="Q943" s="200"/>
      <c r="R943" s="200"/>
      <c r="S943" s="200"/>
      <c r="T943" s="200"/>
      <c r="U943" s="200"/>
      <c r="V943" s="200"/>
      <c r="W943" s="200"/>
      <c r="X943" s="200"/>
      <c r="Y943" s="200"/>
      <c r="Z943" s="200"/>
      <c r="AA943" s="200"/>
      <c r="AB943" s="200"/>
    </row>
    <row r="944" ht="15.75" customHeight="1">
      <c r="A944" s="200"/>
      <c r="B944" s="200"/>
      <c r="C944" s="200"/>
      <c r="D944" s="200"/>
      <c r="E944" s="200"/>
      <c r="F944" s="200"/>
      <c r="G944" s="200"/>
      <c r="H944" s="200"/>
      <c r="I944" s="200"/>
      <c r="J944" s="200"/>
      <c r="K944" s="200"/>
      <c r="L944" s="200"/>
      <c r="M944" s="200"/>
      <c r="N944" s="200"/>
      <c r="O944" s="200"/>
      <c r="P944" s="200"/>
      <c r="Q944" s="200"/>
      <c r="R944" s="200"/>
      <c r="S944" s="200"/>
      <c r="T944" s="200"/>
      <c r="U944" s="200"/>
      <c r="V944" s="200"/>
      <c r="W944" s="200"/>
      <c r="X944" s="200"/>
      <c r="Y944" s="200"/>
      <c r="Z944" s="200"/>
      <c r="AA944" s="200"/>
      <c r="AB944" s="200"/>
    </row>
    <row r="945" ht="15.75" customHeight="1">
      <c r="A945" s="200"/>
      <c r="B945" s="200"/>
      <c r="C945" s="200"/>
      <c r="D945" s="200"/>
      <c r="E945" s="200"/>
      <c r="F945" s="200"/>
      <c r="G945" s="200"/>
      <c r="H945" s="200"/>
      <c r="I945" s="200"/>
      <c r="J945" s="200"/>
      <c r="K945" s="200"/>
      <c r="L945" s="200"/>
      <c r="M945" s="200"/>
      <c r="N945" s="200"/>
      <c r="O945" s="200"/>
      <c r="P945" s="200"/>
      <c r="Q945" s="200"/>
      <c r="R945" s="200"/>
      <c r="S945" s="200"/>
      <c r="T945" s="200"/>
      <c r="U945" s="200"/>
      <c r="V945" s="200"/>
      <c r="W945" s="200"/>
      <c r="X945" s="200"/>
      <c r="Y945" s="200"/>
      <c r="Z945" s="200"/>
      <c r="AA945" s="200"/>
      <c r="AB945" s="200"/>
    </row>
    <row r="946" ht="15.75" customHeight="1">
      <c r="A946" s="200"/>
      <c r="B946" s="200"/>
      <c r="C946" s="200"/>
      <c r="D946" s="200"/>
      <c r="E946" s="200"/>
      <c r="F946" s="200"/>
      <c r="G946" s="200"/>
      <c r="H946" s="200"/>
      <c r="I946" s="200"/>
      <c r="J946" s="200"/>
      <c r="K946" s="200"/>
      <c r="L946" s="200"/>
      <c r="M946" s="200"/>
      <c r="N946" s="200"/>
      <c r="O946" s="200"/>
      <c r="P946" s="200"/>
      <c r="Q946" s="200"/>
      <c r="R946" s="200"/>
      <c r="S946" s="200"/>
      <c r="T946" s="200"/>
      <c r="U946" s="200"/>
      <c r="V946" s="200"/>
      <c r="W946" s="200"/>
      <c r="X946" s="200"/>
      <c r="Y946" s="200"/>
      <c r="Z946" s="200"/>
      <c r="AA946" s="200"/>
      <c r="AB946" s="200"/>
    </row>
    <row r="947" ht="15.75" customHeight="1">
      <c r="A947" s="200"/>
      <c r="B947" s="200"/>
      <c r="C947" s="200"/>
      <c r="D947" s="200"/>
      <c r="E947" s="200"/>
      <c r="F947" s="200"/>
      <c r="G947" s="200"/>
      <c r="H947" s="200"/>
      <c r="I947" s="200"/>
      <c r="J947" s="200"/>
      <c r="K947" s="200"/>
      <c r="L947" s="200"/>
      <c r="M947" s="200"/>
      <c r="N947" s="200"/>
      <c r="O947" s="200"/>
      <c r="P947" s="200"/>
      <c r="Q947" s="200"/>
      <c r="R947" s="200"/>
      <c r="S947" s="200"/>
      <c r="T947" s="200"/>
      <c r="U947" s="200"/>
      <c r="V947" s="200"/>
      <c r="W947" s="200"/>
      <c r="X947" s="200"/>
      <c r="Y947" s="200"/>
      <c r="Z947" s="200"/>
      <c r="AA947" s="200"/>
      <c r="AB947" s="200"/>
    </row>
    <row r="948" ht="15.75" customHeight="1">
      <c r="A948" s="200"/>
      <c r="B948" s="200"/>
      <c r="C948" s="200"/>
      <c r="D948" s="200"/>
      <c r="E948" s="200"/>
      <c r="F948" s="200"/>
      <c r="G948" s="200"/>
      <c r="H948" s="200"/>
      <c r="I948" s="200"/>
      <c r="J948" s="200"/>
      <c r="K948" s="200"/>
      <c r="L948" s="200"/>
      <c r="M948" s="200"/>
      <c r="N948" s="200"/>
      <c r="O948" s="200"/>
      <c r="P948" s="200"/>
      <c r="Q948" s="200"/>
      <c r="R948" s="200"/>
      <c r="S948" s="200"/>
      <c r="T948" s="200"/>
      <c r="U948" s="200"/>
      <c r="V948" s="200"/>
      <c r="W948" s="200"/>
      <c r="X948" s="200"/>
      <c r="Y948" s="200"/>
      <c r="Z948" s="200"/>
      <c r="AA948" s="200"/>
      <c r="AB948" s="200"/>
    </row>
    <row r="949" ht="15.75" customHeight="1">
      <c r="A949" s="200"/>
      <c r="B949" s="200"/>
      <c r="C949" s="200"/>
      <c r="D949" s="200"/>
      <c r="E949" s="200"/>
      <c r="F949" s="200"/>
      <c r="G949" s="200"/>
      <c r="H949" s="200"/>
      <c r="I949" s="200"/>
      <c r="J949" s="200"/>
      <c r="K949" s="200"/>
      <c r="L949" s="200"/>
      <c r="M949" s="200"/>
      <c r="N949" s="200"/>
      <c r="O949" s="200"/>
      <c r="P949" s="200"/>
      <c r="Q949" s="200"/>
      <c r="R949" s="200"/>
      <c r="S949" s="200"/>
      <c r="T949" s="200"/>
      <c r="U949" s="200"/>
      <c r="V949" s="200"/>
      <c r="W949" s="200"/>
      <c r="X949" s="200"/>
      <c r="Y949" s="200"/>
      <c r="Z949" s="200"/>
      <c r="AA949" s="200"/>
      <c r="AB949" s="200"/>
    </row>
    <row r="950" ht="15.75" customHeight="1">
      <c r="A950" s="200"/>
      <c r="B950" s="200"/>
      <c r="C950" s="200"/>
      <c r="D950" s="200"/>
      <c r="E950" s="200"/>
      <c r="F950" s="200"/>
      <c r="G950" s="200"/>
      <c r="H950" s="200"/>
      <c r="I950" s="200"/>
      <c r="J950" s="200"/>
      <c r="K950" s="200"/>
      <c r="L950" s="200"/>
      <c r="M950" s="200"/>
      <c r="N950" s="200"/>
      <c r="O950" s="200"/>
      <c r="P950" s="200"/>
      <c r="Q950" s="200"/>
      <c r="R950" s="200"/>
      <c r="S950" s="200"/>
      <c r="T950" s="200"/>
      <c r="U950" s="200"/>
      <c r="V950" s="200"/>
      <c r="W950" s="200"/>
      <c r="X950" s="200"/>
      <c r="Y950" s="200"/>
      <c r="Z950" s="200"/>
      <c r="AA950" s="200"/>
      <c r="AB950" s="200"/>
    </row>
    <row r="951" ht="15.75" customHeight="1">
      <c r="A951" s="200"/>
      <c r="B951" s="200"/>
      <c r="C951" s="200"/>
      <c r="D951" s="200"/>
      <c r="E951" s="200"/>
      <c r="F951" s="200"/>
      <c r="G951" s="200"/>
      <c r="H951" s="200"/>
      <c r="I951" s="200"/>
      <c r="J951" s="200"/>
      <c r="K951" s="200"/>
      <c r="L951" s="200"/>
      <c r="M951" s="200"/>
      <c r="N951" s="200"/>
      <c r="O951" s="200"/>
      <c r="P951" s="200"/>
      <c r="Q951" s="200"/>
      <c r="R951" s="200"/>
      <c r="S951" s="200"/>
      <c r="T951" s="200"/>
      <c r="U951" s="200"/>
      <c r="V951" s="200"/>
      <c r="W951" s="200"/>
      <c r="X951" s="200"/>
      <c r="Y951" s="200"/>
      <c r="Z951" s="200"/>
      <c r="AA951" s="200"/>
      <c r="AB951" s="200"/>
    </row>
    <row r="952" ht="15.75" customHeight="1">
      <c r="A952" s="200"/>
      <c r="B952" s="200"/>
      <c r="C952" s="200"/>
      <c r="D952" s="200"/>
      <c r="E952" s="200"/>
      <c r="F952" s="200"/>
      <c r="G952" s="200"/>
      <c r="H952" s="200"/>
      <c r="I952" s="200"/>
      <c r="J952" s="200"/>
      <c r="K952" s="200"/>
      <c r="L952" s="200"/>
      <c r="M952" s="200"/>
      <c r="N952" s="200"/>
      <c r="O952" s="200"/>
      <c r="P952" s="200"/>
      <c r="Q952" s="200"/>
      <c r="R952" s="200"/>
      <c r="S952" s="200"/>
      <c r="T952" s="200"/>
      <c r="U952" s="200"/>
      <c r="V952" s="200"/>
      <c r="W952" s="200"/>
      <c r="X952" s="200"/>
      <c r="Y952" s="200"/>
      <c r="Z952" s="200"/>
      <c r="AA952" s="200"/>
      <c r="AB952" s="200"/>
    </row>
    <row r="953" ht="15.75" customHeight="1">
      <c r="A953" s="200"/>
      <c r="B953" s="200"/>
      <c r="C953" s="200"/>
      <c r="D953" s="200"/>
      <c r="E953" s="200"/>
      <c r="F953" s="200"/>
      <c r="G953" s="200"/>
      <c r="H953" s="200"/>
      <c r="I953" s="200"/>
      <c r="J953" s="200"/>
      <c r="K953" s="200"/>
      <c r="L953" s="200"/>
      <c r="M953" s="200"/>
      <c r="N953" s="200"/>
      <c r="O953" s="200"/>
      <c r="P953" s="200"/>
      <c r="Q953" s="200"/>
      <c r="R953" s="200"/>
      <c r="S953" s="200"/>
      <c r="T953" s="200"/>
      <c r="U953" s="200"/>
      <c r="V953" s="200"/>
      <c r="W953" s="200"/>
      <c r="X953" s="200"/>
      <c r="Y953" s="200"/>
      <c r="Z953" s="200"/>
      <c r="AA953" s="200"/>
      <c r="AB953" s="200"/>
    </row>
    <row r="954" ht="15.75" customHeight="1">
      <c r="A954" s="200"/>
      <c r="B954" s="200"/>
      <c r="C954" s="200"/>
      <c r="D954" s="200"/>
      <c r="E954" s="200"/>
      <c r="F954" s="200"/>
      <c r="G954" s="200"/>
      <c r="H954" s="200"/>
      <c r="I954" s="200"/>
      <c r="J954" s="200"/>
      <c r="K954" s="200"/>
      <c r="L954" s="200"/>
      <c r="M954" s="200"/>
      <c r="N954" s="200"/>
      <c r="O954" s="200"/>
      <c r="P954" s="200"/>
      <c r="Q954" s="200"/>
      <c r="R954" s="200"/>
      <c r="S954" s="200"/>
      <c r="T954" s="200"/>
      <c r="U954" s="200"/>
      <c r="V954" s="200"/>
      <c r="W954" s="200"/>
      <c r="X954" s="200"/>
      <c r="Y954" s="200"/>
      <c r="Z954" s="200"/>
      <c r="AA954" s="200"/>
      <c r="AB954" s="200"/>
    </row>
    <row r="955" ht="15.75" customHeight="1">
      <c r="A955" s="200"/>
      <c r="B955" s="200"/>
      <c r="C955" s="200"/>
      <c r="D955" s="200"/>
      <c r="E955" s="200"/>
      <c r="F955" s="200"/>
      <c r="G955" s="200"/>
      <c r="H955" s="200"/>
      <c r="I955" s="200"/>
      <c r="J955" s="200"/>
      <c r="K955" s="200"/>
      <c r="L955" s="200"/>
      <c r="M955" s="200"/>
      <c r="N955" s="200"/>
      <c r="O955" s="200"/>
      <c r="P955" s="200"/>
      <c r="Q955" s="200"/>
      <c r="R955" s="200"/>
      <c r="S955" s="200"/>
      <c r="T955" s="200"/>
      <c r="U955" s="200"/>
      <c r="V955" s="200"/>
      <c r="W955" s="200"/>
      <c r="X955" s="200"/>
      <c r="Y955" s="200"/>
      <c r="Z955" s="200"/>
      <c r="AA955" s="200"/>
      <c r="AB955" s="200"/>
    </row>
    <row r="956" ht="15.75" customHeight="1">
      <c r="A956" s="200"/>
      <c r="B956" s="200"/>
      <c r="C956" s="200"/>
      <c r="D956" s="200"/>
      <c r="E956" s="200"/>
      <c r="F956" s="200"/>
      <c r="G956" s="200"/>
      <c r="H956" s="200"/>
      <c r="I956" s="200"/>
      <c r="J956" s="200"/>
      <c r="K956" s="200"/>
      <c r="L956" s="200"/>
      <c r="M956" s="200"/>
      <c r="N956" s="200"/>
      <c r="O956" s="200"/>
      <c r="P956" s="200"/>
      <c r="Q956" s="200"/>
      <c r="R956" s="200"/>
      <c r="S956" s="200"/>
      <c r="T956" s="200"/>
      <c r="U956" s="200"/>
      <c r="V956" s="200"/>
      <c r="W956" s="200"/>
      <c r="X956" s="200"/>
      <c r="Y956" s="200"/>
      <c r="Z956" s="200"/>
      <c r="AA956" s="200"/>
      <c r="AB956" s="200"/>
    </row>
    <row r="957" ht="15.75" customHeight="1">
      <c r="A957" s="200"/>
      <c r="B957" s="200"/>
      <c r="C957" s="200"/>
      <c r="D957" s="200"/>
      <c r="E957" s="200"/>
      <c r="F957" s="200"/>
      <c r="G957" s="200"/>
      <c r="H957" s="200"/>
      <c r="I957" s="200"/>
      <c r="J957" s="200"/>
      <c r="K957" s="200"/>
      <c r="L957" s="200"/>
      <c r="M957" s="200"/>
      <c r="N957" s="200"/>
      <c r="O957" s="200"/>
      <c r="P957" s="200"/>
      <c r="Q957" s="200"/>
      <c r="R957" s="200"/>
      <c r="S957" s="200"/>
      <c r="T957" s="200"/>
      <c r="U957" s="200"/>
      <c r="V957" s="200"/>
      <c r="W957" s="200"/>
      <c r="X957" s="200"/>
      <c r="Y957" s="200"/>
      <c r="Z957" s="200"/>
      <c r="AA957" s="200"/>
      <c r="AB957" s="200"/>
    </row>
    <row r="958" ht="15.75" customHeight="1">
      <c r="A958" s="200"/>
      <c r="B958" s="200"/>
      <c r="C958" s="200"/>
      <c r="D958" s="200"/>
      <c r="E958" s="200"/>
      <c r="F958" s="200"/>
      <c r="G958" s="200"/>
      <c r="H958" s="200"/>
      <c r="I958" s="200"/>
      <c r="J958" s="200"/>
      <c r="K958" s="200"/>
      <c r="L958" s="200"/>
      <c r="M958" s="200"/>
      <c r="N958" s="200"/>
      <c r="O958" s="200"/>
      <c r="P958" s="200"/>
      <c r="Q958" s="200"/>
      <c r="R958" s="200"/>
      <c r="S958" s="200"/>
      <c r="T958" s="200"/>
      <c r="U958" s="200"/>
      <c r="V958" s="200"/>
      <c r="W958" s="200"/>
      <c r="X958" s="200"/>
      <c r="Y958" s="200"/>
      <c r="Z958" s="200"/>
      <c r="AA958" s="200"/>
      <c r="AB958" s="200"/>
    </row>
    <row r="959" ht="15.75" customHeight="1">
      <c r="A959" s="200"/>
      <c r="B959" s="200"/>
      <c r="C959" s="200"/>
      <c r="D959" s="200"/>
      <c r="E959" s="200"/>
      <c r="F959" s="200"/>
      <c r="G959" s="200"/>
      <c r="H959" s="200"/>
      <c r="I959" s="200"/>
      <c r="J959" s="200"/>
      <c r="K959" s="200"/>
      <c r="L959" s="200"/>
      <c r="M959" s="200"/>
      <c r="N959" s="200"/>
      <c r="O959" s="200"/>
      <c r="P959" s="200"/>
      <c r="Q959" s="200"/>
      <c r="R959" s="200"/>
      <c r="S959" s="200"/>
      <c r="T959" s="200"/>
      <c r="U959" s="200"/>
      <c r="V959" s="200"/>
      <c r="W959" s="200"/>
      <c r="X959" s="200"/>
      <c r="Y959" s="200"/>
      <c r="Z959" s="200"/>
      <c r="AA959" s="200"/>
      <c r="AB959" s="200"/>
    </row>
    <row r="960" ht="15.75" customHeight="1">
      <c r="A960" s="200"/>
      <c r="B960" s="200"/>
      <c r="C960" s="200"/>
      <c r="D960" s="200"/>
      <c r="E960" s="200"/>
      <c r="F960" s="200"/>
      <c r="G960" s="200"/>
      <c r="H960" s="200"/>
      <c r="I960" s="200"/>
      <c r="J960" s="200"/>
      <c r="K960" s="200"/>
      <c r="L960" s="200"/>
      <c r="M960" s="200"/>
      <c r="N960" s="200"/>
      <c r="O960" s="200"/>
      <c r="P960" s="200"/>
      <c r="Q960" s="200"/>
      <c r="R960" s="200"/>
      <c r="S960" s="200"/>
      <c r="T960" s="200"/>
      <c r="U960" s="200"/>
      <c r="V960" s="200"/>
      <c r="W960" s="200"/>
      <c r="X960" s="200"/>
      <c r="Y960" s="200"/>
      <c r="Z960" s="200"/>
      <c r="AA960" s="200"/>
      <c r="AB960" s="200"/>
    </row>
    <row r="961" ht="15.75" customHeight="1">
      <c r="A961" s="200"/>
      <c r="B961" s="200"/>
      <c r="C961" s="200"/>
      <c r="D961" s="200"/>
      <c r="E961" s="200"/>
      <c r="F961" s="200"/>
      <c r="G961" s="200"/>
      <c r="H961" s="200"/>
      <c r="I961" s="200"/>
      <c r="J961" s="200"/>
      <c r="K961" s="200"/>
      <c r="L961" s="200"/>
      <c r="M961" s="200"/>
      <c r="N961" s="200"/>
      <c r="O961" s="200"/>
      <c r="P961" s="200"/>
      <c r="Q961" s="200"/>
      <c r="R961" s="200"/>
      <c r="S961" s="200"/>
      <c r="T961" s="200"/>
      <c r="U961" s="200"/>
      <c r="V961" s="200"/>
      <c r="W961" s="200"/>
      <c r="X961" s="200"/>
      <c r="Y961" s="200"/>
      <c r="Z961" s="200"/>
      <c r="AA961" s="200"/>
      <c r="AB961" s="200"/>
    </row>
    <row r="962" ht="15.75" customHeight="1">
      <c r="A962" s="200"/>
      <c r="B962" s="200"/>
      <c r="C962" s="200"/>
      <c r="D962" s="200"/>
      <c r="E962" s="200"/>
      <c r="F962" s="200"/>
      <c r="G962" s="200"/>
      <c r="H962" s="200"/>
      <c r="I962" s="200"/>
      <c r="J962" s="200"/>
      <c r="K962" s="200"/>
      <c r="L962" s="200"/>
      <c r="M962" s="200"/>
      <c r="N962" s="200"/>
      <c r="O962" s="200"/>
      <c r="P962" s="200"/>
      <c r="Q962" s="200"/>
      <c r="R962" s="200"/>
      <c r="S962" s="200"/>
      <c r="T962" s="200"/>
      <c r="U962" s="200"/>
      <c r="V962" s="200"/>
      <c r="W962" s="200"/>
      <c r="X962" s="200"/>
      <c r="Y962" s="200"/>
      <c r="Z962" s="200"/>
      <c r="AA962" s="200"/>
      <c r="AB962" s="200"/>
    </row>
    <row r="963" ht="15.75" customHeight="1">
      <c r="A963" s="200"/>
      <c r="B963" s="200"/>
      <c r="C963" s="200"/>
      <c r="D963" s="200"/>
      <c r="E963" s="200"/>
      <c r="F963" s="200"/>
      <c r="G963" s="200"/>
      <c r="H963" s="200"/>
      <c r="I963" s="200"/>
      <c r="J963" s="200"/>
      <c r="K963" s="200"/>
      <c r="L963" s="200"/>
      <c r="M963" s="200"/>
      <c r="N963" s="200"/>
      <c r="O963" s="200"/>
      <c r="P963" s="200"/>
      <c r="Q963" s="200"/>
      <c r="R963" s="200"/>
      <c r="S963" s="200"/>
      <c r="T963" s="200"/>
      <c r="U963" s="200"/>
      <c r="V963" s="200"/>
      <c r="W963" s="200"/>
      <c r="X963" s="200"/>
      <c r="Y963" s="200"/>
      <c r="Z963" s="200"/>
      <c r="AA963" s="200"/>
      <c r="AB963" s="200"/>
    </row>
    <row r="964" ht="15.75" customHeight="1">
      <c r="A964" s="200"/>
      <c r="B964" s="200"/>
      <c r="C964" s="200"/>
      <c r="D964" s="200"/>
      <c r="E964" s="200"/>
      <c r="F964" s="200"/>
      <c r="G964" s="200"/>
      <c r="H964" s="200"/>
      <c r="I964" s="200"/>
      <c r="J964" s="200"/>
      <c r="K964" s="200"/>
      <c r="L964" s="200"/>
      <c r="M964" s="200"/>
      <c r="N964" s="200"/>
      <c r="O964" s="200"/>
      <c r="P964" s="200"/>
      <c r="Q964" s="200"/>
      <c r="R964" s="200"/>
      <c r="S964" s="200"/>
      <c r="T964" s="200"/>
      <c r="U964" s="200"/>
      <c r="V964" s="200"/>
      <c r="W964" s="200"/>
      <c r="X964" s="200"/>
      <c r="Y964" s="200"/>
      <c r="Z964" s="200"/>
      <c r="AA964" s="200"/>
      <c r="AB964" s="200"/>
    </row>
    <row r="965" ht="15.75" customHeight="1">
      <c r="A965" s="200"/>
      <c r="B965" s="200"/>
      <c r="C965" s="200"/>
      <c r="D965" s="200"/>
      <c r="E965" s="200"/>
      <c r="F965" s="200"/>
      <c r="G965" s="200"/>
      <c r="H965" s="200"/>
      <c r="I965" s="200"/>
      <c r="J965" s="200"/>
      <c r="K965" s="200"/>
      <c r="L965" s="200"/>
      <c r="M965" s="200"/>
      <c r="N965" s="200"/>
      <c r="O965" s="200"/>
      <c r="P965" s="200"/>
      <c r="Q965" s="200"/>
      <c r="R965" s="200"/>
      <c r="S965" s="200"/>
      <c r="T965" s="200"/>
      <c r="U965" s="200"/>
      <c r="V965" s="200"/>
      <c r="W965" s="200"/>
      <c r="X965" s="200"/>
      <c r="Y965" s="200"/>
      <c r="Z965" s="200"/>
      <c r="AA965" s="200"/>
      <c r="AB965" s="200"/>
    </row>
    <row r="966" ht="15.75" customHeight="1">
      <c r="A966" s="200"/>
      <c r="B966" s="200"/>
      <c r="C966" s="200"/>
      <c r="D966" s="200"/>
      <c r="E966" s="200"/>
      <c r="F966" s="200"/>
      <c r="G966" s="200"/>
      <c r="H966" s="200"/>
      <c r="I966" s="200"/>
      <c r="J966" s="200"/>
      <c r="K966" s="200"/>
      <c r="L966" s="200"/>
      <c r="M966" s="200"/>
      <c r="N966" s="200"/>
      <c r="O966" s="200"/>
      <c r="P966" s="200"/>
      <c r="Q966" s="200"/>
      <c r="R966" s="200"/>
      <c r="S966" s="200"/>
      <c r="T966" s="200"/>
      <c r="U966" s="200"/>
      <c r="V966" s="200"/>
      <c r="W966" s="200"/>
      <c r="X966" s="200"/>
      <c r="Y966" s="200"/>
      <c r="Z966" s="200"/>
      <c r="AA966" s="200"/>
      <c r="AB966" s="200"/>
    </row>
    <row r="967" ht="15.75" customHeight="1">
      <c r="A967" s="200"/>
      <c r="B967" s="200"/>
      <c r="C967" s="200"/>
      <c r="D967" s="200"/>
      <c r="E967" s="200"/>
      <c r="F967" s="200"/>
      <c r="G967" s="200"/>
      <c r="H967" s="200"/>
      <c r="I967" s="200"/>
      <c r="J967" s="200"/>
      <c r="K967" s="200"/>
      <c r="L967" s="200"/>
      <c r="M967" s="200"/>
      <c r="N967" s="200"/>
      <c r="O967" s="200"/>
      <c r="P967" s="200"/>
      <c r="Q967" s="200"/>
      <c r="R967" s="200"/>
      <c r="S967" s="200"/>
      <c r="T967" s="200"/>
      <c r="U967" s="200"/>
      <c r="V967" s="200"/>
      <c r="W967" s="200"/>
      <c r="X967" s="200"/>
      <c r="Y967" s="200"/>
      <c r="Z967" s="200"/>
      <c r="AA967" s="200"/>
      <c r="AB967" s="200"/>
    </row>
    <row r="968" ht="15.75" customHeight="1">
      <c r="A968" s="200"/>
      <c r="B968" s="200"/>
      <c r="C968" s="200"/>
      <c r="D968" s="200"/>
      <c r="E968" s="200"/>
      <c r="F968" s="200"/>
      <c r="G968" s="200"/>
      <c r="H968" s="200"/>
      <c r="I968" s="200"/>
      <c r="J968" s="200"/>
      <c r="K968" s="200"/>
      <c r="L968" s="200"/>
      <c r="M968" s="200"/>
      <c r="N968" s="200"/>
      <c r="O968" s="200"/>
      <c r="P968" s="200"/>
      <c r="Q968" s="200"/>
      <c r="R968" s="200"/>
      <c r="S968" s="200"/>
      <c r="T968" s="200"/>
      <c r="U968" s="200"/>
      <c r="V968" s="200"/>
      <c r="W968" s="200"/>
      <c r="X968" s="200"/>
      <c r="Y968" s="200"/>
      <c r="Z968" s="200"/>
      <c r="AA968" s="200"/>
      <c r="AB968" s="200"/>
    </row>
    <row r="969" ht="15.75" customHeight="1">
      <c r="A969" s="200"/>
      <c r="B969" s="200"/>
      <c r="C969" s="200"/>
      <c r="D969" s="200"/>
      <c r="E969" s="200"/>
      <c r="F969" s="200"/>
      <c r="G969" s="200"/>
      <c r="H969" s="200"/>
      <c r="I969" s="200"/>
      <c r="J969" s="200"/>
      <c r="K969" s="200"/>
      <c r="L969" s="200"/>
      <c r="M969" s="200"/>
      <c r="N969" s="200"/>
      <c r="O969" s="200"/>
      <c r="P969" s="200"/>
      <c r="Q969" s="200"/>
      <c r="R969" s="200"/>
      <c r="S969" s="200"/>
      <c r="T969" s="200"/>
      <c r="U969" s="200"/>
      <c r="V969" s="200"/>
      <c r="W969" s="200"/>
      <c r="X969" s="200"/>
      <c r="Y969" s="200"/>
      <c r="Z969" s="200"/>
      <c r="AA969" s="200"/>
      <c r="AB969" s="200"/>
    </row>
    <row r="970" ht="15.75" customHeight="1">
      <c r="A970" s="200"/>
      <c r="B970" s="200"/>
      <c r="C970" s="200"/>
      <c r="D970" s="200"/>
      <c r="E970" s="200"/>
      <c r="F970" s="200"/>
      <c r="G970" s="200"/>
      <c r="H970" s="200"/>
      <c r="I970" s="200"/>
      <c r="J970" s="200"/>
      <c r="K970" s="200"/>
      <c r="L970" s="200"/>
      <c r="M970" s="200"/>
      <c r="N970" s="200"/>
      <c r="O970" s="200"/>
      <c r="P970" s="200"/>
      <c r="Q970" s="200"/>
      <c r="R970" s="200"/>
      <c r="S970" s="200"/>
      <c r="T970" s="200"/>
      <c r="U970" s="200"/>
      <c r="V970" s="200"/>
      <c r="W970" s="200"/>
      <c r="X970" s="200"/>
      <c r="Y970" s="200"/>
      <c r="Z970" s="200"/>
      <c r="AA970" s="200"/>
      <c r="AB970" s="200"/>
    </row>
    <row r="971" ht="15.75" customHeight="1">
      <c r="A971" s="200"/>
      <c r="B971" s="200"/>
      <c r="C971" s="200"/>
      <c r="D971" s="200"/>
      <c r="E971" s="200"/>
      <c r="F971" s="200"/>
      <c r="G971" s="200"/>
      <c r="H971" s="200"/>
      <c r="I971" s="200"/>
      <c r="J971" s="200"/>
      <c r="K971" s="200"/>
      <c r="L971" s="200"/>
      <c r="M971" s="200"/>
      <c r="N971" s="200"/>
      <c r="O971" s="200"/>
      <c r="P971" s="200"/>
      <c r="Q971" s="200"/>
      <c r="R971" s="200"/>
      <c r="S971" s="200"/>
      <c r="T971" s="200"/>
      <c r="U971" s="200"/>
      <c r="V971" s="200"/>
      <c r="W971" s="200"/>
      <c r="X971" s="200"/>
      <c r="Y971" s="200"/>
      <c r="Z971" s="200"/>
      <c r="AA971" s="200"/>
      <c r="AB971" s="200"/>
    </row>
    <row r="972" ht="15.75" customHeight="1">
      <c r="A972" s="200"/>
      <c r="B972" s="200"/>
      <c r="C972" s="200"/>
      <c r="D972" s="200"/>
      <c r="E972" s="200"/>
      <c r="F972" s="200"/>
      <c r="G972" s="200"/>
      <c r="H972" s="200"/>
      <c r="I972" s="200"/>
      <c r="J972" s="200"/>
      <c r="K972" s="200"/>
      <c r="L972" s="200"/>
      <c r="M972" s="200"/>
      <c r="N972" s="200"/>
      <c r="O972" s="200"/>
      <c r="P972" s="200"/>
      <c r="Q972" s="200"/>
      <c r="R972" s="200"/>
      <c r="S972" s="200"/>
      <c r="T972" s="200"/>
      <c r="U972" s="200"/>
      <c r="V972" s="200"/>
      <c r="W972" s="200"/>
      <c r="X972" s="200"/>
      <c r="Y972" s="200"/>
      <c r="Z972" s="200"/>
      <c r="AA972" s="200"/>
      <c r="AB972" s="200"/>
    </row>
    <row r="973" ht="15.75" customHeight="1">
      <c r="A973" s="200"/>
      <c r="B973" s="200"/>
      <c r="C973" s="200"/>
      <c r="D973" s="200"/>
      <c r="E973" s="200"/>
      <c r="F973" s="200"/>
      <c r="G973" s="200"/>
      <c r="H973" s="200"/>
      <c r="I973" s="200"/>
      <c r="J973" s="200"/>
      <c r="K973" s="200"/>
      <c r="L973" s="200"/>
      <c r="M973" s="200"/>
      <c r="N973" s="200"/>
      <c r="O973" s="200"/>
      <c r="P973" s="200"/>
      <c r="Q973" s="200"/>
      <c r="R973" s="200"/>
      <c r="S973" s="200"/>
      <c r="T973" s="200"/>
      <c r="U973" s="200"/>
      <c r="V973" s="200"/>
      <c r="W973" s="200"/>
      <c r="X973" s="200"/>
      <c r="Y973" s="200"/>
      <c r="Z973" s="200"/>
      <c r="AA973" s="200"/>
      <c r="AB973" s="200"/>
    </row>
    <row r="974" ht="15.75" customHeight="1">
      <c r="A974" s="200"/>
      <c r="B974" s="200"/>
      <c r="C974" s="200"/>
      <c r="D974" s="200"/>
      <c r="E974" s="200"/>
      <c r="F974" s="200"/>
      <c r="G974" s="200"/>
      <c r="H974" s="200"/>
      <c r="I974" s="200"/>
      <c r="J974" s="200"/>
      <c r="K974" s="200"/>
      <c r="L974" s="200"/>
      <c r="M974" s="200"/>
      <c r="N974" s="200"/>
      <c r="O974" s="200"/>
      <c r="P974" s="200"/>
      <c r="Q974" s="200"/>
      <c r="R974" s="200"/>
      <c r="S974" s="200"/>
      <c r="T974" s="200"/>
      <c r="U974" s="200"/>
      <c r="V974" s="200"/>
      <c r="W974" s="200"/>
      <c r="X974" s="200"/>
      <c r="Y974" s="200"/>
      <c r="Z974" s="200"/>
      <c r="AA974" s="200"/>
      <c r="AB974" s="200"/>
    </row>
    <row r="975" ht="15.75" customHeight="1">
      <c r="A975" s="200"/>
      <c r="B975" s="200"/>
      <c r="C975" s="200"/>
      <c r="D975" s="200"/>
      <c r="E975" s="200"/>
      <c r="F975" s="200"/>
      <c r="G975" s="200"/>
      <c r="H975" s="200"/>
      <c r="I975" s="200"/>
      <c r="J975" s="200"/>
      <c r="K975" s="200"/>
      <c r="L975" s="200"/>
      <c r="M975" s="200"/>
      <c r="N975" s="200"/>
      <c r="O975" s="200"/>
      <c r="P975" s="200"/>
      <c r="Q975" s="200"/>
      <c r="R975" s="200"/>
      <c r="S975" s="200"/>
      <c r="T975" s="200"/>
      <c r="U975" s="200"/>
      <c r="V975" s="200"/>
      <c r="W975" s="200"/>
      <c r="X975" s="200"/>
      <c r="Y975" s="200"/>
      <c r="Z975" s="200"/>
      <c r="AA975" s="200"/>
      <c r="AB975" s="200"/>
    </row>
    <row r="976" ht="15.75" customHeight="1">
      <c r="A976" s="200"/>
      <c r="B976" s="200"/>
      <c r="C976" s="200"/>
      <c r="D976" s="200"/>
      <c r="E976" s="200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  <c r="Z976" s="200"/>
      <c r="AA976" s="200"/>
      <c r="AB976" s="200"/>
    </row>
    <row r="977" ht="15.75" customHeight="1">
      <c r="A977" s="200"/>
      <c r="B977" s="200"/>
      <c r="C977" s="200"/>
      <c r="D977" s="200"/>
      <c r="E977" s="200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  <c r="Z977" s="200"/>
      <c r="AA977" s="200"/>
      <c r="AB977" s="200"/>
    </row>
    <row r="978" ht="15.75" customHeight="1">
      <c r="A978" s="200"/>
      <c r="B978" s="200"/>
      <c r="C978" s="200"/>
      <c r="D978" s="200"/>
      <c r="E978" s="200"/>
      <c r="F978" s="200"/>
      <c r="G978" s="200"/>
      <c r="H978" s="200"/>
      <c r="I978" s="200"/>
      <c r="J978" s="200"/>
      <c r="K978" s="200"/>
      <c r="L978" s="200"/>
      <c r="M978" s="200"/>
      <c r="N978" s="200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  <c r="Z978" s="200"/>
      <c r="AA978" s="200"/>
      <c r="AB978" s="200"/>
    </row>
    <row r="979" ht="15.75" customHeight="1">
      <c r="A979" s="200"/>
      <c r="B979" s="200"/>
      <c r="C979" s="200"/>
      <c r="D979" s="200"/>
      <c r="E979" s="200"/>
      <c r="F979" s="200"/>
      <c r="G979" s="200"/>
      <c r="H979" s="200"/>
      <c r="I979" s="200"/>
      <c r="J979" s="200"/>
      <c r="K979" s="200"/>
      <c r="L979" s="200"/>
      <c r="M979" s="200"/>
      <c r="N979" s="200"/>
      <c r="O979" s="200"/>
      <c r="P979" s="200"/>
      <c r="Q979" s="200"/>
      <c r="R979" s="200"/>
      <c r="S979" s="200"/>
      <c r="T979" s="200"/>
      <c r="U979" s="200"/>
      <c r="V979" s="200"/>
      <c r="W979" s="200"/>
      <c r="X979" s="200"/>
      <c r="Y979" s="200"/>
      <c r="Z979" s="200"/>
      <c r="AA979" s="200"/>
      <c r="AB979" s="200"/>
    </row>
    <row r="980" ht="15.75" customHeight="1">
      <c r="A980" s="200"/>
      <c r="B980" s="200"/>
      <c r="C980" s="200"/>
      <c r="D980" s="200"/>
      <c r="E980" s="200"/>
      <c r="F980" s="200"/>
      <c r="G980" s="200"/>
      <c r="H980" s="200"/>
      <c r="I980" s="200"/>
      <c r="J980" s="200"/>
      <c r="K980" s="200"/>
      <c r="L980" s="200"/>
      <c r="M980" s="200"/>
      <c r="N980" s="200"/>
      <c r="O980" s="200"/>
      <c r="P980" s="200"/>
      <c r="Q980" s="200"/>
      <c r="R980" s="200"/>
      <c r="S980" s="200"/>
      <c r="T980" s="200"/>
      <c r="U980" s="200"/>
      <c r="V980" s="200"/>
      <c r="W980" s="200"/>
      <c r="X980" s="200"/>
      <c r="Y980" s="200"/>
      <c r="Z980" s="200"/>
      <c r="AA980" s="200"/>
      <c r="AB980" s="200"/>
    </row>
    <row r="981" ht="15.75" customHeight="1">
      <c r="A981" s="200"/>
      <c r="B981" s="200"/>
      <c r="C981" s="200"/>
      <c r="D981" s="200"/>
      <c r="E981" s="200"/>
      <c r="F981" s="200"/>
      <c r="G981" s="200"/>
      <c r="H981" s="200"/>
      <c r="I981" s="200"/>
      <c r="J981" s="200"/>
      <c r="K981" s="200"/>
      <c r="L981" s="200"/>
      <c r="M981" s="200"/>
      <c r="N981" s="200"/>
      <c r="O981" s="200"/>
      <c r="P981" s="200"/>
      <c r="Q981" s="200"/>
      <c r="R981" s="200"/>
      <c r="S981" s="200"/>
      <c r="T981" s="200"/>
      <c r="U981" s="200"/>
      <c r="V981" s="200"/>
      <c r="W981" s="200"/>
      <c r="X981" s="200"/>
      <c r="Y981" s="200"/>
      <c r="Z981" s="200"/>
      <c r="AA981" s="200"/>
      <c r="AB981" s="200"/>
    </row>
    <row r="982" ht="15.75" customHeight="1">
      <c r="A982" s="200"/>
      <c r="B982" s="200"/>
      <c r="C982" s="200"/>
      <c r="D982" s="200"/>
      <c r="E982" s="200"/>
      <c r="F982" s="200"/>
      <c r="G982" s="200"/>
      <c r="H982" s="200"/>
      <c r="I982" s="200"/>
      <c r="J982" s="200"/>
      <c r="K982" s="200"/>
      <c r="L982" s="200"/>
      <c r="M982" s="200"/>
      <c r="N982" s="200"/>
      <c r="O982" s="200"/>
      <c r="P982" s="200"/>
      <c r="Q982" s="200"/>
      <c r="R982" s="200"/>
      <c r="S982" s="200"/>
      <c r="T982" s="200"/>
      <c r="U982" s="200"/>
      <c r="V982" s="200"/>
      <c r="W982" s="200"/>
      <c r="X982" s="200"/>
      <c r="Y982" s="200"/>
      <c r="Z982" s="200"/>
      <c r="AA982" s="200"/>
      <c r="AB982" s="200"/>
    </row>
    <row r="983" ht="15.75" customHeight="1">
      <c r="A983" s="200"/>
      <c r="B983" s="200"/>
      <c r="C983" s="200"/>
      <c r="D983" s="200"/>
      <c r="E983" s="200"/>
      <c r="F983" s="200"/>
      <c r="G983" s="200"/>
      <c r="H983" s="200"/>
      <c r="I983" s="200"/>
      <c r="J983" s="200"/>
      <c r="K983" s="200"/>
      <c r="L983" s="200"/>
      <c r="M983" s="200"/>
      <c r="N983" s="200"/>
      <c r="O983" s="200"/>
      <c r="P983" s="200"/>
      <c r="Q983" s="200"/>
      <c r="R983" s="200"/>
      <c r="S983" s="200"/>
      <c r="T983" s="200"/>
      <c r="U983" s="200"/>
      <c r="V983" s="200"/>
      <c r="W983" s="200"/>
      <c r="X983" s="200"/>
      <c r="Y983" s="200"/>
      <c r="Z983" s="200"/>
      <c r="AA983" s="200"/>
      <c r="AB983" s="200"/>
    </row>
    <row r="984" ht="15.75" customHeight="1">
      <c r="A984" s="200"/>
      <c r="B984" s="200"/>
      <c r="C984" s="200"/>
      <c r="D984" s="200"/>
      <c r="E984" s="200"/>
      <c r="F984" s="200"/>
      <c r="G984" s="200"/>
      <c r="H984" s="200"/>
      <c r="I984" s="200"/>
      <c r="J984" s="200"/>
      <c r="K984" s="200"/>
      <c r="L984" s="200"/>
      <c r="M984" s="200"/>
      <c r="N984" s="200"/>
      <c r="O984" s="200"/>
      <c r="P984" s="200"/>
      <c r="Q984" s="200"/>
      <c r="R984" s="200"/>
      <c r="S984" s="200"/>
      <c r="T984" s="200"/>
      <c r="U984" s="200"/>
      <c r="V984" s="200"/>
      <c r="W984" s="200"/>
      <c r="X984" s="200"/>
      <c r="Y984" s="200"/>
      <c r="Z984" s="200"/>
      <c r="AA984" s="200"/>
      <c r="AB984" s="200"/>
    </row>
    <row r="985" ht="15.75" customHeight="1">
      <c r="A985" s="200"/>
      <c r="B985" s="200"/>
      <c r="C985" s="200"/>
      <c r="D985" s="200"/>
      <c r="E985" s="200"/>
      <c r="F985" s="200"/>
      <c r="G985" s="200"/>
      <c r="H985" s="200"/>
      <c r="I985" s="200"/>
      <c r="J985" s="200"/>
      <c r="K985" s="200"/>
      <c r="L985" s="200"/>
      <c r="M985" s="200"/>
      <c r="N985" s="200"/>
      <c r="O985" s="200"/>
      <c r="P985" s="200"/>
      <c r="Q985" s="200"/>
      <c r="R985" s="200"/>
      <c r="S985" s="200"/>
      <c r="T985" s="200"/>
      <c r="U985" s="200"/>
      <c r="V985" s="200"/>
      <c r="W985" s="200"/>
      <c r="X985" s="200"/>
      <c r="Y985" s="200"/>
      <c r="Z985" s="200"/>
      <c r="AA985" s="200"/>
      <c r="AB985" s="200"/>
    </row>
    <row r="986" ht="15.75" customHeight="1">
      <c r="A986" s="200"/>
      <c r="B986" s="200"/>
      <c r="C986" s="200"/>
      <c r="D986" s="200"/>
      <c r="E986" s="200"/>
      <c r="F986" s="200"/>
      <c r="G986" s="200"/>
      <c r="H986" s="200"/>
      <c r="I986" s="200"/>
      <c r="J986" s="200"/>
      <c r="K986" s="200"/>
      <c r="L986" s="200"/>
      <c r="M986" s="200"/>
      <c r="N986" s="200"/>
      <c r="O986" s="200"/>
      <c r="P986" s="200"/>
      <c r="Q986" s="200"/>
      <c r="R986" s="200"/>
      <c r="S986" s="200"/>
      <c r="T986" s="200"/>
      <c r="U986" s="200"/>
      <c r="V986" s="200"/>
      <c r="W986" s="200"/>
      <c r="X986" s="200"/>
      <c r="Y986" s="200"/>
      <c r="Z986" s="200"/>
      <c r="AA986" s="200"/>
      <c r="AB986" s="200"/>
    </row>
    <row r="987" ht="15.75" customHeight="1">
      <c r="A987" s="200"/>
      <c r="B987" s="200"/>
      <c r="C987" s="200"/>
      <c r="D987" s="200"/>
      <c r="E987" s="200"/>
      <c r="F987" s="200"/>
      <c r="G987" s="200"/>
      <c r="H987" s="200"/>
      <c r="I987" s="200"/>
      <c r="J987" s="200"/>
      <c r="K987" s="200"/>
      <c r="L987" s="200"/>
      <c r="M987" s="200"/>
      <c r="N987" s="200"/>
      <c r="O987" s="200"/>
      <c r="P987" s="200"/>
      <c r="Q987" s="200"/>
      <c r="R987" s="200"/>
      <c r="S987" s="200"/>
      <c r="T987" s="200"/>
      <c r="U987" s="200"/>
      <c r="V987" s="200"/>
      <c r="W987" s="200"/>
      <c r="X987" s="200"/>
      <c r="Y987" s="200"/>
      <c r="Z987" s="200"/>
      <c r="AA987" s="200"/>
      <c r="AB987" s="200"/>
    </row>
    <row r="988" ht="15.75" customHeight="1">
      <c r="A988" s="200"/>
      <c r="B988" s="200"/>
      <c r="C988" s="200"/>
      <c r="D988" s="200"/>
      <c r="E988" s="200"/>
      <c r="F988" s="200"/>
      <c r="G988" s="200"/>
      <c r="H988" s="200"/>
      <c r="I988" s="200"/>
      <c r="J988" s="200"/>
      <c r="K988" s="200"/>
      <c r="L988" s="200"/>
      <c r="M988" s="200"/>
      <c r="N988" s="200"/>
      <c r="O988" s="200"/>
      <c r="P988" s="200"/>
      <c r="Q988" s="200"/>
      <c r="R988" s="200"/>
      <c r="S988" s="200"/>
      <c r="T988" s="200"/>
      <c r="U988" s="200"/>
      <c r="V988" s="200"/>
      <c r="W988" s="200"/>
      <c r="X988" s="200"/>
      <c r="Y988" s="200"/>
      <c r="Z988" s="200"/>
      <c r="AA988" s="200"/>
      <c r="AB988" s="200"/>
    </row>
    <row r="989" ht="15.75" customHeight="1">
      <c r="A989" s="200"/>
      <c r="B989" s="200"/>
      <c r="C989" s="200"/>
      <c r="D989" s="200"/>
      <c r="E989" s="200"/>
      <c r="F989" s="200"/>
      <c r="G989" s="200"/>
      <c r="H989" s="200"/>
      <c r="I989" s="200"/>
      <c r="J989" s="200"/>
      <c r="K989" s="200"/>
      <c r="L989" s="200"/>
      <c r="M989" s="200"/>
      <c r="N989" s="200"/>
      <c r="O989" s="200"/>
      <c r="P989" s="200"/>
      <c r="Q989" s="200"/>
      <c r="R989" s="200"/>
      <c r="S989" s="200"/>
      <c r="T989" s="200"/>
      <c r="U989" s="200"/>
      <c r="V989" s="200"/>
      <c r="W989" s="200"/>
      <c r="X989" s="200"/>
      <c r="Y989" s="200"/>
      <c r="Z989" s="200"/>
      <c r="AA989" s="200"/>
      <c r="AB989" s="200"/>
    </row>
    <row r="990" ht="15.75" customHeight="1">
      <c r="A990" s="200"/>
      <c r="B990" s="200"/>
      <c r="C990" s="200"/>
      <c r="D990" s="200"/>
      <c r="E990" s="200"/>
      <c r="F990" s="200"/>
      <c r="G990" s="200"/>
      <c r="H990" s="200"/>
      <c r="I990" s="200"/>
      <c r="J990" s="200"/>
      <c r="K990" s="200"/>
      <c r="L990" s="200"/>
      <c r="M990" s="200"/>
      <c r="N990" s="200"/>
      <c r="O990" s="200"/>
      <c r="P990" s="200"/>
      <c r="Q990" s="200"/>
      <c r="R990" s="200"/>
      <c r="S990" s="200"/>
      <c r="T990" s="200"/>
      <c r="U990" s="200"/>
      <c r="V990" s="200"/>
      <c r="W990" s="200"/>
      <c r="X990" s="200"/>
      <c r="Y990" s="200"/>
      <c r="Z990" s="200"/>
      <c r="AA990" s="200"/>
      <c r="AB990" s="200"/>
    </row>
    <row r="991" ht="15.75" customHeight="1">
      <c r="A991" s="200"/>
      <c r="B991" s="200"/>
      <c r="C991" s="200"/>
      <c r="D991" s="200"/>
      <c r="E991" s="200"/>
      <c r="F991" s="200"/>
      <c r="G991" s="200"/>
      <c r="H991" s="200"/>
      <c r="I991" s="200"/>
      <c r="J991" s="200"/>
      <c r="K991" s="200"/>
      <c r="L991" s="200"/>
      <c r="M991" s="200"/>
      <c r="N991" s="200"/>
      <c r="O991" s="200"/>
      <c r="P991" s="200"/>
      <c r="Q991" s="200"/>
      <c r="R991" s="200"/>
      <c r="S991" s="200"/>
      <c r="T991" s="200"/>
      <c r="U991" s="200"/>
      <c r="V991" s="200"/>
      <c r="W991" s="200"/>
      <c r="X991" s="200"/>
      <c r="Y991" s="200"/>
      <c r="Z991" s="200"/>
      <c r="AA991" s="200"/>
      <c r="AB991" s="200"/>
    </row>
    <row r="992" ht="15.75" customHeight="1">
      <c r="A992" s="200"/>
      <c r="B992" s="200"/>
      <c r="C992" s="200"/>
      <c r="D992" s="200"/>
      <c r="E992" s="200"/>
      <c r="F992" s="200"/>
      <c r="G992" s="200"/>
      <c r="H992" s="200"/>
      <c r="I992" s="200"/>
      <c r="J992" s="200"/>
      <c r="K992" s="200"/>
      <c r="L992" s="200"/>
      <c r="M992" s="200"/>
      <c r="N992" s="200"/>
      <c r="O992" s="200"/>
      <c r="P992" s="200"/>
      <c r="Q992" s="200"/>
      <c r="R992" s="200"/>
      <c r="S992" s="200"/>
      <c r="T992" s="200"/>
      <c r="U992" s="200"/>
      <c r="V992" s="200"/>
      <c r="W992" s="200"/>
      <c r="X992" s="200"/>
      <c r="Y992" s="200"/>
      <c r="Z992" s="200"/>
      <c r="AA992" s="200"/>
      <c r="AB992" s="200"/>
    </row>
    <row r="993" ht="15.75" customHeight="1">
      <c r="A993" s="200"/>
      <c r="B993" s="200"/>
      <c r="C993" s="200"/>
      <c r="D993" s="200"/>
      <c r="E993" s="200"/>
      <c r="F993" s="200"/>
      <c r="G993" s="200"/>
      <c r="H993" s="200"/>
      <c r="I993" s="200"/>
      <c r="J993" s="200"/>
      <c r="K993" s="200"/>
      <c r="L993" s="200"/>
      <c r="M993" s="200"/>
      <c r="N993" s="200"/>
      <c r="O993" s="200"/>
      <c r="P993" s="200"/>
      <c r="Q993" s="200"/>
      <c r="R993" s="200"/>
      <c r="S993" s="200"/>
      <c r="T993" s="200"/>
      <c r="U993" s="200"/>
      <c r="V993" s="200"/>
      <c r="W993" s="200"/>
      <c r="X993" s="200"/>
      <c r="Y993" s="200"/>
      <c r="Z993" s="200"/>
      <c r="AA993" s="200"/>
      <c r="AB993" s="200"/>
    </row>
    <row r="994" ht="15.75" customHeight="1">
      <c r="A994" s="200"/>
      <c r="B994" s="200"/>
      <c r="C994" s="200"/>
      <c r="D994" s="200"/>
      <c r="E994" s="200"/>
      <c r="F994" s="200"/>
      <c r="G994" s="200"/>
      <c r="H994" s="200"/>
      <c r="I994" s="200"/>
      <c r="J994" s="200"/>
      <c r="K994" s="200"/>
      <c r="L994" s="200"/>
      <c r="M994" s="200"/>
      <c r="N994" s="200"/>
      <c r="O994" s="200"/>
      <c r="P994" s="200"/>
      <c r="Q994" s="200"/>
      <c r="R994" s="200"/>
      <c r="S994" s="200"/>
      <c r="T994" s="200"/>
      <c r="U994" s="200"/>
      <c r="V994" s="200"/>
      <c r="W994" s="200"/>
      <c r="X994" s="200"/>
      <c r="Y994" s="200"/>
      <c r="Z994" s="200"/>
      <c r="AA994" s="200"/>
      <c r="AB994" s="200"/>
    </row>
    <row r="995" ht="15.75" customHeight="1">
      <c r="A995" s="200"/>
      <c r="B995" s="200"/>
      <c r="C995" s="200"/>
      <c r="D995" s="200"/>
      <c r="E995" s="200"/>
      <c r="F995" s="200"/>
      <c r="G995" s="200"/>
      <c r="H995" s="200"/>
      <c r="I995" s="200"/>
      <c r="J995" s="200"/>
      <c r="K995" s="200"/>
      <c r="L995" s="200"/>
      <c r="M995" s="200"/>
      <c r="N995" s="200"/>
      <c r="O995" s="200"/>
      <c r="P995" s="200"/>
      <c r="Q995" s="200"/>
      <c r="R995" s="200"/>
      <c r="S995" s="200"/>
      <c r="T995" s="200"/>
      <c r="U995" s="200"/>
      <c r="V995" s="200"/>
      <c r="W995" s="200"/>
      <c r="X995" s="200"/>
      <c r="Y995" s="200"/>
      <c r="Z995" s="200"/>
      <c r="AA995" s="200"/>
      <c r="AB995" s="200"/>
    </row>
    <row r="996" ht="15.75" customHeight="1">
      <c r="A996" s="200"/>
      <c r="B996" s="200"/>
      <c r="C996" s="200"/>
      <c r="D996" s="200"/>
      <c r="E996" s="200"/>
      <c r="F996" s="200"/>
      <c r="G996" s="200"/>
      <c r="H996" s="200"/>
      <c r="I996" s="200"/>
      <c r="J996" s="200"/>
      <c r="K996" s="200"/>
      <c r="L996" s="200"/>
      <c r="M996" s="200"/>
      <c r="N996" s="200"/>
      <c r="O996" s="200"/>
      <c r="P996" s="200"/>
      <c r="Q996" s="200"/>
      <c r="R996" s="200"/>
      <c r="S996" s="200"/>
      <c r="T996" s="200"/>
      <c r="U996" s="200"/>
      <c r="V996" s="200"/>
      <c r="W996" s="200"/>
      <c r="X996" s="200"/>
      <c r="Y996" s="200"/>
      <c r="Z996" s="200"/>
      <c r="AA996" s="200"/>
      <c r="AB996" s="200"/>
    </row>
    <row r="997" ht="15.75" customHeight="1">
      <c r="A997" s="200"/>
      <c r="B997" s="200"/>
      <c r="C997" s="200"/>
      <c r="D997" s="200"/>
      <c r="E997" s="200"/>
      <c r="F997" s="200"/>
      <c r="G997" s="200"/>
      <c r="H997" s="200"/>
      <c r="I997" s="200"/>
      <c r="J997" s="200"/>
      <c r="K997" s="200"/>
      <c r="L997" s="200"/>
      <c r="M997" s="200"/>
      <c r="N997" s="200"/>
      <c r="O997" s="200"/>
      <c r="P997" s="200"/>
      <c r="Q997" s="200"/>
      <c r="R997" s="200"/>
      <c r="S997" s="200"/>
      <c r="T997" s="200"/>
      <c r="U997" s="200"/>
      <c r="V997" s="200"/>
      <c r="W997" s="200"/>
      <c r="X997" s="200"/>
      <c r="Y997" s="200"/>
      <c r="Z997" s="200"/>
      <c r="AA997" s="200"/>
      <c r="AB997" s="200"/>
    </row>
    <row r="998" ht="15.75" customHeight="1">
      <c r="A998" s="200"/>
      <c r="B998" s="200"/>
      <c r="C998" s="200"/>
      <c r="D998" s="200"/>
      <c r="E998" s="200"/>
      <c r="F998" s="200"/>
      <c r="G998" s="200"/>
      <c r="H998" s="200"/>
      <c r="I998" s="200"/>
      <c r="J998" s="200"/>
      <c r="K998" s="200"/>
      <c r="L998" s="200"/>
      <c r="M998" s="200"/>
      <c r="N998" s="200"/>
      <c r="O998" s="200"/>
      <c r="P998" s="200"/>
      <c r="Q998" s="200"/>
      <c r="R998" s="200"/>
      <c r="S998" s="200"/>
      <c r="T998" s="200"/>
      <c r="U998" s="200"/>
      <c r="V998" s="200"/>
      <c r="W998" s="200"/>
      <c r="X998" s="200"/>
      <c r="Y998" s="200"/>
      <c r="Z998" s="200"/>
      <c r="AA998" s="200"/>
      <c r="AB998" s="200"/>
    </row>
    <row r="999" ht="15.75" customHeight="1">
      <c r="A999" s="200"/>
      <c r="B999" s="200"/>
      <c r="C999" s="200"/>
      <c r="D999" s="200"/>
      <c r="E999" s="200"/>
      <c r="F999" s="200"/>
      <c r="G999" s="200"/>
      <c r="H999" s="200"/>
      <c r="I999" s="200"/>
      <c r="J999" s="200"/>
      <c r="K999" s="200"/>
      <c r="L999" s="200"/>
      <c r="M999" s="200"/>
      <c r="N999" s="200"/>
      <c r="O999" s="200"/>
      <c r="P999" s="200"/>
      <c r="Q999" s="200"/>
      <c r="R999" s="200"/>
      <c r="S999" s="200"/>
      <c r="T999" s="200"/>
      <c r="U999" s="200"/>
      <c r="V999" s="200"/>
      <c r="W999" s="200"/>
      <c r="X999" s="200"/>
      <c r="Y999" s="200"/>
      <c r="Z999" s="200"/>
      <c r="AA999" s="200"/>
      <c r="AB999" s="200"/>
    </row>
    <row r="1000" ht="15.75" customHeight="1">
      <c r="A1000" s="200"/>
      <c r="B1000" s="200"/>
      <c r="C1000" s="200"/>
      <c r="D1000" s="200"/>
      <c r="E1000" s="200"/>
      <c r="F1000" s="200"/>
      <c r="G1000" s="200"/>
      <c r="H1000" s="200"/>
      <c r="I1000" s="200"/>
      <c r="J1000" s="200"/>
      <c r="K1000" s="200"/>
      <c r="L1000" s="200"/>
      <c r="M1000" s="200"/>
      <c r="N1000" s="200"/>
      <c r="O1000" s="200"/>
      <c r="P1000" s="200"/>
      <c r="Q1000" s="200"/>
      <c r="R1000" s="200"/>
      <c r="S1000" s="200"/>
      <c r="T1000" s="200"/>
      <c r="U1000" s="200"/>
      <c r="V1000" s="200"/>
      <c r="W1000" s="200"/>
      <c r="X1000" s="200"/>
      <c r="Y1000" s="200"/>
      <c r="Z1000" s="200"/>
      <c r="AA1000" s="200"/>
      <c r="AB1000" s="200"/>
    </row>
  </sheetData>
  <autoFilter ref="$A$7:$H$34">
    <sortState ref="A7:H34">
      <sortCondition ref="A7:A34"/>
    </sortState>
  </autoFilter>
  <mergeCells count="7">
    <mergeCell ref="A1:AA1"/>
    <mergeCell ref="A6:B6"/>
    <mergeCell ref="E6:H6"/>
    <mergeCell ref="I6:L6"/>
    <mergeCell ref="M6:P6"/>
    <mergeCell ref="Q6:T6"/>
    <mergeCell ref="U6:X6"/>
  </mergeCells>
  <conditionalFormatting sqref="G8:G34">
    <cfRule type="cellIs" dxfId="4" priority="1" operator="equal">
      <formula>0</formula>
    </cfRule>
  </conditionalFormatting>
  <conditionalFormatting sqref="G8:G34">
    <cfRule type="cellIs" dxfId="4" priority="2" operator="lessThan">
      <formula>0</formula>
    </cfRule>
  </conditionalFormatting>
  <conditionalFormatting sqref="K8:K34 O8:O34 S8:S34 W8:W34">
    <cfRule type="cellIs" dxfId="4" priority="3" operator="equal">
      <formula>0</formula>
    </cfRule>
  </conditionalFormatting>
  <conditionalFormatting sqref="K8:K34 O8:O34 S8:S34 W8:W34">
    <cfRule type="cellIs" dxfId="4" priority="4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5.88"/>
    <col customWidth="1" min="3" max="24" width="12.63"/>
  </cols>
  <sheetData>
    <row r="1" ht="15.75" customHeight="1">
      <c r="A1" s="214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15"/>
      <c r="U1" s="216"/>
      <c r="V1" s="216"/>
      <c r="W1" s="216"/>
      <c r="X1" s="216"/>
      <c r="Y1" s="217"/>
      <c r="Z1" s="217"/>
    </row>
    <row r="2" ht="15.75" customHeight="1">
      <c r="A2" s="129" t="s">
        <v>1</v>
      </c>
      <c r="B2" s="130" t="s">
        <v>2</v>
      </c>
      <c r="C2" s="131" t="s">
        <v>3</v>
      </c>
      <c r="D2" s="130" t="s">
        <v>4</v>
      </c>
      <c r="E2" s="218" t="s">
        <v>5</v>
      </c>
      <c r="F2" s="219"/>
      <c r="G2" s="220"/>
      <c r="H2" s="221" t="s">
        <v>77</v>
      </c>
      <c r="I2" s="222" t="s">
        <v>5</v>
      </c>
      <c r="J2" s="219"/>
      <c r="K2" s="220"/>
      <c r="L2" s="221" t="s">
        <v>77</v>
      </c>
      <c r="M2" s="222" t="s">
        <v>5</v>
      </c>
      <c r="N2" s="219"/>
      <c r="O2" s="220"/>
      <c r="P2" s="221" t="s">
        <v>77</v>
      </c>
      <c r="Q2" s="222" t="s">
        <v>5</v>
      </c>
      <c r="R2" s="219"/>
      <c r="S2" s="220"/>
      <c r="T2" s="223" t="s">
        <v>77</v>
      </c>
      <c r="U2" s="224"/>
      <c r="V2" s="224"/>
      <c r="W2" s="224"/>
      <c r="X2" s="224"/>
      <c r="Y2" s="217"/>
      <c r="Z2" s="217"/>
    </row>
    <row r="3" ht="15.75" customHeight="1">
      <c r="A3" s="129" t="s">
        <v>11</v>
      </c>
      <c r="B3" s="130">
        <v>15.0</v>
      </c>
      <c r="C3" s="131" t="s">
        <v>12</v>
      </c>
      <c r="D3" s="130">
        <v>27.0</v>
      </c>
      <c r="E3" s="225" t="s">
        <v>13</v>
      </c>
      <c r="F3" s="138"/>
      <c r="G3" s="139"/>
      <c r="H3" s="140"/>
      <c r="I3" s="226" t="s">
        <v>13</v>
      </c>
      <c r="J3" s="138"/>
      <c r="K3" s="139"/>
      <c r="L3" s="140"/>
      <c r="M3" s="226" t="s">
        <v>13</v>
      </c>
      <c r="N3" s="138"/>
      <c r="O3" s="139"/>
      <c r="P3" s="140"/>
      <c r="Q3" s="226" t="s">
        <v>13</v>
      </c>
      <c r="R3" s="138"/>
      <c r="S3" s="139"/>
      <c r="T3" s="227"/>
      <c r="U3" s="188"/>
      <c r="V3" s="188"/>
      <c r="W3" s="188"/>
      <c r="X3" s="188"/>
      <c r="Y3" s="217"/>
      <c r="Z3" s="217"/>
    </row>
    <row r="4" ht="72.0" customHeight="1">
      <c r="A4" s="106" t="s">
        <v>105</v>
      </c>
      <c r="B4" s="228" t="s">
        <v>130</v>
      </c>
      <c r="C4" s="106" t="s">
        <v>137</v>
      </c>
      <c r="D4" s="106" t="s">
        <v>138</v>
      </c>
      <c r="E4" s="229" t="s">
        <v>82</v>
      </c>
      <c r="F4" s="106"/>
      <c r="G4" s="230"/>
      <c r="H4" s="231" t="s">
        <v>83</v>
      </c>
      <c r="I4" s="232" t="s">
        <v>82</v>
      </c>
      <c r="J4" s="106"/>
      <c r="K4" s="230"/>
      <c r="L4" s="231" t="s">
        <v>83</v>
      </c>
      <c r="M4" s="232" t="s">
        <v>82</v>
      </c>
      <c r="N4" s="106"/>
      <c r="O4" s="230"/>
      <c r="P4" s="231" t="s">
        <v>83</v>
      </c>
      <c r="Q4" s="232" t="s">
        <v>82</v>
      </c>
      <c r="R4" s="106"/>
      <c r="S4" s="230"/>
      <c r="T4" s="233" t="s">
        <v>83</v>
      </c>
      <c r="U4" s="234"/>
      <c r="V4" s="234"/>
      <c r="W4" s="234"/>
      <c r="X4" s="234"/>
      <c r="Y4" s="217"/>
      <c r="Z4" s="217"/>
    </row>
    <row r="5" ht="69.0" customHeight="1">
      <c r="A5" s="106" t="s">
        <v>84</v>
      </c>
      <c r="B5" s="106">
        <v>2.0</v>
      </c>
      <c r="C5" s="106">
        <v>1.0</v>
      </c>
      <c r="D5" s="106">
        <v>1.0</v>
      </c>
      <c r="E5" s="207" t="s">
        <v>14</v>
      </c>
      <c r="F5" s="208"/>
      <c r="G5" s="209"/>
      <c r="H5" s="210"/>
      <c r="I5" s="211" t="s">
        <v>14</v>
      </c>
      <c r="J5" s="208"/>
      <c r="K5" s="209"/>
      <c r="L5" s="210"/>
      <c r="M5" s="211" t="s">
        <v>14</v>
      </c>
      <c r="N5" s="208"/>
      <c r="O5" s="209"/>
      <c r="P5" s="210"/>
      <c r="Q5" s="211" t="s">
        <v>14</v>
      </c>
      <c r="R5" s="208"/>
      <c r="S5" s="209"/>
      <c r="T5" s="235"/>
      <c r="U5" s="234"/>
      <c r="V5" s="234"/>
      <c r="W5" s="234"/>
      <c r="X5" s="234"/>
      <c r="Y5" s="217"/>
      <c r="Z5" s="217"/>
    </row>
    <row r="6" ht="58.5" customHeight="1">
      <c r="A6" s="236" t="s">
        <v>139</v>
      </c>
      <c r="B6" s="237"/>
      <c r="C6" s="238" t="s">
        <v>81</v>
      </c>
      <c r="D6" s="239">
        <v>0.05</v>
      </c>
      <c r="E6" s="240" t="s">
        <v>140</v>
      </c>
      <c r="F6" s="91"/>
      <c r="G6" s="91"/>
      <c r="H6" s="92"/>
      <c r="I6" s="241" t="s">
        <v>141</v>
      </c>
      <c r="J6" s="242"/>
      <c r="K6" s="242"/>
      <c r="L6" s="243"/>
      <c r="M6" s="241" t="s">
        <v>142</v>
      </c>
      <c r="N6" s="242"/>
      <c r="O6" s="242"/>
      <c r="P6" s="243"/>
      <c r="Q6" s="241" t="s">
        <v>143</v>
      </c>
      <c r="R6" s="242"/>
      <c r="S6" s="242"/>
      <c r="T6" s="244"/>
      <c r="U6" s="245"/>
      <c r="V6" s="245"/>
      <c r="W6" s="245"/>
      <c r="X6" s="245"/>
      <c r="Y6" s="217"/>
      <c r="Z6" s="217"/>
    </row>
    <row r="7" ht="15.75" customHeight="1">
      <c r="A7" s="95" t="s">
        <v>22</v>
      </c>
      <c r="B7" s="95" t="s">
        <v>24</v>
      </c>
      <c r="C7" s="96" t="s">
        <v>25</v>
      </c>
      <c r="D7" s="97" t="s">
        <v>26</v>
      </c>
      <c r="E7" s="246" t="s">
        <v>93</v>
      </c>
      <c r="F7" s="247" t="s">
        <v>94</v>
      </c>
      <c r="G7" s="104" t="s">
        <v>95</v>
      </c>
      <c r="H7" s="248" t="s">
        <v>96</v>
      </c>
      <c r="I7" s="246" t="s">
        <v>93</v>
      </c>
      <c r="J7" s="247" t="s">
        <v>94</v>
      </c>
      <c r="K7" s="104" t="s">
        <v>95</v>
      </c>
      <c r="L7" s="248" t="s">
        <v>96</v>
      </c>
      <c r="M7" s="246" t="s">
        <v>93</v>
      </c>
      <c r="N7" s="247" t="s">
        <v>94</v>
      </c>
      <c r="O7" s="104" t="s">
        <v>95</v>
      </c>
      <c r="P7" s="248" t="s">
        <v>96</v>
      </c>
      <c r="Q7" s="246" t="s">
        <v>93</v>
      </c>
      <c r="R7" s="247" t="s">
        <v>94</v>
      </c>
      <c r="S7" s="104" t="s">
        <v>95</v>
      </c>
      <c r="T7" s="248" t="s">
        <v>96</v>
      </c>
      <c r="U7" s="249"/>
      <c r="V7" s="249"/>
      <c r="W7" s="249"/>
      <c r="X7" s="249"/>
      <c r="Y7" s="217"/>
      <c r="Z7" s="217"/>
    </row>
    <row r="8" ht="15.75" customHeight="1">
      <c r="A8" s="250">
        <v>1.0</v>
      </c>
      <c r="B8" s="251" t="s">
        <v>35</v>
      </c>
      <c r="C8" s="108">
        <v>4304.0</v>
      </c>
      <c r="D8" s="252" t="s">
        <v>36</v>
      </c>
      <c r="E8" s="253">
        <v>8150.0</v>
      </c>
      <c r="F8" s="250">
        <v>8162.0</v>
      </c>
      <c r="G8" s="112">
        <f t="shared" ref="G8:G34" si="1">E8-F8</f>
        <v>-12</v>
      </c>
      <c r="H8" s="254">
        <v>8058.0</v>
      </c>
      <c r="I8" s="253">
        <v>90.78</v>
      </c>
      <c r="J8" s="250">
        <v>90.71</v>
      </c>
      <c r="K8" s="112">
        <f t="shared" ref="K8:K34" si="2">I8-J8</f>
        <v>0.07</v>
      </c>
      <c r="L8" s="254">
        <v>80.09</v>
      </c>
      <c r="M8" s="253">
        <v>230.0</v>
      </c>
      <c r="N8" s="250">
        <v>229.0</v>
      </c>
      <c r="O8" s="112">
        <f t="shared" ref="O8:O34" si="3">M8-N8</f>
        <v>1</v>
      </c>
      <c r="P8" s="254">
        <v>130.0</v>
      </c>
      <c r="Q8" s="253">
        <v>39.62</v>
      </c>
      <c r="R8" s="250">
        <v>39.62</v>
      </c>
      <c r="S8" s="112">
        <f t="shared" ref="S8:S34" si="4">Q8-R8</f>
        <v>0</v>
      </c>
      <c r="T8" s="254">
        <v>30.19</v>
      </c>
      <c r="U8" s="255"/>
      <c r="V8" s="255"/>
      <c r="W8" s="255"/>
      <c r="X8" s="255"/>
      <c r="Y8" s="217"/>
      <c r="Z8" s="217"/>
    </row>
    <row r="9" ht="15.75" customHeight="1">
      <c r="A9" s="256">
        <v>2.0</v>
      </c>
      <c r="B9" s="257" t="s">
        <v>35</v>
      </c>
      <c r="C9" s="116">
        <v>4307.0</v>
      </c>
      <c r="D9" s="258" t="s">
        <v>37</v>
      </c>
      <c r="E9" s="259">
        <v>11286.0</v>
      </c>
      <c r="F9" s="256">
        <v>10654.0</v>
      </c>
      <c r="G9" s="112">
        <f t="shared" si="1"/>
        <v>632</v>
      </c>
      <c r="H9" s="260">
        <v>8450.0</v>
      </c>
      <c r="I9" s="259">
        <v>73.86</v>
      </c>
      <c r="J9" s="256">
        <v>64.15</v>
      </c>
      <c r="K9" s="112">
        <f t="shared" si="2"/>
        <v>9.71</v>
      </c>
      <c r="L9" s="260">
        <v>70.12</v>
      </c>
      <c r="M9" s="259">
        <v>237.0</v>
      </c>
      <c r="N9" s="256">
        <v>224.0</v>
      </c>
      <c r="O9" s="112">
        <f t="shared" si="3"/>
        <v>13</v>
      </c>
      <c r="P9" s="260">
        <v>183.0</v>
      </c>
      <c r="Q9" s="259">
        <v>48.39</v>
      </c>
      <c r="R9" s="256">
        <v>48.39</v>
      </c>
      <c r="S9" s="112">
        <f t="shared" si="4"/>
        <v>0</v>
      </c>
      <c r="T9" s="260">
        <v>20.97</v>
      </c>
      <c r="U9" s="255"/>
      <c r="V9" s="255"/>
      <c r="W9" s="255"/>
      <c r="X9" s="255"/>
      <c r="Y9" s="217"/>
      <c r="Z9" s="217"/>
    </row>
    <row r="10" ht="15.75" customHeight="1">
      <c r="A10" s="256">
        <v>3.0</v>
      </c>
      <c r="B10" s="257" t="s">
        <v>38</v>
      </c>
      <c r="C10" s="116">
        <v>4331.0</v>
      </c>
      <c r="D10" s="258" t="s">
        <v>39</v>
      </c>
      <c r="E10" s="259">
        <v>6865.0</v>
      </c>
      <c r="F10" s="256">
        <v>7483.0</v>
      </c>
      <c r="G10" s="112">
        <f t="shared" si="1"/>
        <v>-618</v>
      </c>
      <c r="H10" s="260">
        <v>7421.0</v>
      </c>
      <c r="I10" s="259">
        <v>85.21</v>
      </c>
      <c r="J10" s="256">
        <v>84.65</v>
      </c>
      <c r="K10" s="112">
        <f t="shared" si="2"/>
        <v>0.56</v>
      </c>
      <c r="L10" s="260">
        <v>83.52</v>
      </c>
      <c r="M10" s="259">
        <v>198.0</v>
      </c>
      <c r="N10" s="256">
        <v>198.0</v>
      </c>
      <c r="O10" s="112">
        <f t="shared" si="3"/>
        <v>0</v>
      </c>
      <c r="P10" s="260">
        <v>115.0</v>
      </c>
      <c r="Q10" s="259">
        <v>33.33</v>
      </c>
      <c r="R10" s="256">
        <v>33.33</v>
      </c>
      <c r="S10" s="112">
        <f t="shared" si="4"/>
        <v>0</v>
      </c>
      <c r="T10" s="260">
        <v>18.19</v>
      </c>
      <c r="U10" s="255"/>
      <c r="V10" s="255"/>
      <c r="W10" s="255"/>
      <c r="X10" s="255"/>
      <c r="Y10" s="217"/>
      <c r="Z10" s="217"/>
    </row>
    <row r="11" ht="15.75" customHeight="1">
      <c r="A11" s="256">
        <v>4.0</v>
      </c>
      <c r="B11" s="257" t="s">
        <v>40</v>
      </c>
      <c r="C11" s="116">
        <v>4358.0</v>
      </c>
      <c r="D11" s="258" t="s">
        <v>41</v>
      </c>
      <c r="E11" s="259">
        <v>5621.0</v>
      </c>
      <c r="F11" s="256">
        <v>6089.0</v>
      </c>
      <c r="G11" s="112">
        <f t="shared" si="1"/>
        <v>-468</v>
      </c>
      <c r="H11" s="260">
        <v>6040.0</v>
      </c>
      <c r="I11" s="259">
        <v>94.55</v>
      </c>
      <c r="J11" s="256">
        <v>92.26</v>
      </c>
      <c r="K11" s="112">
        <f t="shared" si="2"/>
        <v>2.29</v>
      </c>
      <c r="L11" s="260">
        <v>54.08</v>
      </c>
      <c r="M11" s="259">
        <v>48.0</v>
      </c>
      <c r="N11" s="256">
        <v>48.0</v>
      </c>
      <c r="O11" s="112">
        <f t="shared" si="3"/>
        <v>0</v>
      </c>
      <c r="P11" s="260">
        <v>36.0</v>
      </c>
      <c r="Q11" s="259">
        <v>22.86</v>
      </c>
      <c r="R11" s="256">
        <v>22.86</v>
      </c>
      <c r="S11" s="112">
        <f t="shared" si="4"/>
        <v>0</v>
      </c>
      <c r="T11" s="260">
        <v>22.86</v>
      </c>
      <c r="U11" s="255"/>
      <c r="V11" s="255"/>
      <c r="W11" s="255"/>
      <c r="X11" s="255"/>
      <c r="Y11" s="217"/>
      <c r="Z11" s="217"/>
    </row>
    <row r="12" ht="15.75" customHeight="1">
      <c r="A12" s="256">
        <v>5.0</v>
      </c>
      <c r="B12" s="257" t="s">
        <v>42</v>
      </c>
      <c r="C12" s="116">
        <v>4371.0</v>
      </c>
      <c r="D12" s="258" t="s">
        <v>43</v>
      </c>
      <c r="E12" s="259">
        <v>14425.0</v>
      </c>
      <c r="F12" s="256">
        <v>14526.0</v>
      </c>
      <c r="G12" s="112">
        <f t="shared" si="1"/>
        <v>-101</v>
      </c>
      <c r="H12" s="260">
        <v>15135.0</v>
      </c>
      <c r="I12" s="259">
        <v>97.09</v>
      </c>
      <c r="J12" s="256">
        <v>97.41</v>
      </c>
      <c r="K12" s="112">
        <f t="shared" si="2"/>
        <v>-0.32</v>
      </c>
      <c r="L12" s="260">
        <v>94.62</v>
      </c>
      <c r="M12" s="259">
        <v>207.0</v>
      </c>
      <c r="N12" s="256">
        <v>201.0</v>
      </c>
      <c r="O12" s="112">
        <f t="shared" si="3"/>
        <v>6</v>
      </c>
      <c r="P12" s="260">
        <v>96.0</v>
      </c>
      <c r="Q12" s="259">
        <v>23.08</v>
      </c>
      <c r="R12" s="256">
        <v>23.08</v>
      </c>
      <c r="S12" s="112">
        <f t="shared" si="4"/>
        <v>0</v>
      </c>
      <c r="T12" s="260">
        <v>23.08</v>
      </c>
      <c r="U12" s="255"/>
      <c r="V12" s="255"/>
      <c r="W12" s="255"/>
      <c r="X12" s="255"/>
      <c r="Y12" s="217"/>
      <c r="Z12" s="217"/>
    </row>
    <row r="13" ht="15.75" customHeight="1">
      <c r="A13" s="256">
        <v>6.0</v>
      </c>
      <c r="B13" s="257" t="s">
        <v>42</v>
      </c>
      <c r="C13" s="116">
        <v>4373.0</v>
      </c>
      <c r="D13" s="258" t="s">
        <v>44</v>
      </c>
      <c r="E13" s="259">
        <v>4523.0</v>
      </c>
      <c r="F13" s="256">
        <v>4622.0</v>
      </c>
      <c r="G13" s="112">
        <f t="shared" si="1"/>
        <v>-99</v>
      </c>
      <c r="H13" s="260">
        <v>4891.0</v>
      </c>
      <c r="I13" s="259">
        <v>99.59</v>
      </c>
      <c r="J13" s="256">
        <v>95.1</v>
      </c>
      <c r="K13" s="112">
        <f t="shared" si="2"/>
        <v>4.49</v>
      </c>
      <c r="L13" s="260">
        <v>86.41</v>
      </c>
      <c r="M13" s="259">
        <v>65.0</v>
      </c>
      <c r="N13" s="256">
        <v>58.0</v>
      </c>
      <c r="O13" s="112">
        <f t="shared" si="3"/>
        <v>7</v>
      </c>
      <c r="P13" s="260">
        <v>38.0</v>
      </c>
      <c r="Q13" s="259">
        <v>52.63</v>
      </c>
      <c r="R13" s="256">
        <v>52.63</v>
      </c>
      <c r="S13" s="112">
        <f t="shared" si="4"/>
        <v>0</v>
      </c>
      <c r="T13" s="260">
        <v>36.85</v>
      </c>
      <c r="U13" s="255"/>
      <c r="V13" s="255"/>
      <c r="W13" s="255"/>
      <c r="X13" s="255"/>
      <c r="Y13" s="217"/>
      <c r="Z13" s="217"/>
    </row>
    <row r="14" ht="15.75" customHeight="1">
      <c r="A14" s="256">
        <v>7.0</v>
      </c>
      <c r="B14" s="257" t="s">
        <v>42</v>
      </c>
      <c r="C14" s="116">
        <v>4382.0</v>
      </c>
      <c r="D14" s="258" t="s">
        <v>45</v>
      </c>
      <c r="E14" s="259">
        <v>8745.0</v>
      </c>
      <c r="F14" s="256">
        <v>8887.0</v>
      </c>
      <c r="G14" s="112">
        <f t="shared" si="1"/>
        <v>-142</v>
      </c>
      <c r="H14" s="260">
        <v>9104.0</v>
      </c>
      <c r="I14" s="259">
        <v>92.06</v>
      </c>
      <c r="J14" s="256">
        <v>91.29</v>
      </c>
      <c r="K14" s="112">
        <f t="shared" si="2"/>
        <v>0.77</v>
      </c>
      <c r="L14" s="260">
        <v>67.19</v>
      </c>
      <c r="M14" s="259">
        <v>88.0</v>
      </c>
      <c r="N14" s="256">
        <v>88.0</v>
      </c>
      <c r="O14" s="112">
        <f t="shared" si="3"/>
        <v>0</v>
      </c>
      <c r="P14" s="260">
        <v>63.0</v>
      </c>
      <c r="Q14" s="259">
        <v>23.08</v>
      </c>
      <c r="R14" s="256">
        <v>23.08</v>
      </c>
      <c r="S14" s="112">
        <f t="shared" si="4"/>
        <v>0</v>
      </c>
      <c r="T14" s="260">
        <v>10.26</v>
      </c>
      <c r="U14" s="255"/>
      <c r="V14" s="255"/>
      <c r="W14" s="255"/>
      <c r="X14" s="255"/>
      <c r="Y14" s="217"/>
      <c r="Z14" s="217"/>
    </row>
    <row r="15" ht="15.75" customHeight="1">
      <c r="A15" s="256">
        <v>8.0</v>
      </c>
      <c r="B15" s="257" t="s">
        <v>46</v>
      </c>
      <c r="C15" s="116">
        <v>4393.0</v>
      </c>
      <c r="D15" s="258" t="s">
        <v>46</v>
      </c>
      <c r="E15" s="259">
        <v>17721.0</v>
      </c>
      <c r="F15" s="256">
        <v>18058.0</v>
      </c>
      <c r="G15" s="112">
        <f t="shared" si="1"/>
        <v>-337</v>
      </c>
      <c r="H15" s="260">
        <v>17887.0</v>
      </c>
      <c r="I15" s="259">
        <v>86.55</v>
      </c>
      <c r="J15" s="256">
        <v>84.1</v>
      </c>
      <c r="K15" s="112">
        <f t="shared" si="2"/>
        <v>2.45</v>
      </c>
      <c r="L15" s="260">
        <v>83.32</v>
      </c>
      <c r="M15" s="259">
        <v>448.0</v>
      </c>
      <c r="N15" s="256">
        <v>442.0</v>
      </c>
      <c r="O15" s="112">
        <f t="shared" si="3"/>
        <v>6</v>
      </c>
      <c r="P15" s="260">
        <v>268.0</v>
      </c>
      <c r="Q15" s="259">
        <v>14.55</v>
      </c>
      <c r="R15" s="256">
        <v>14.55</v>
      </c>
      <c r="S15" s="112">
        <f t="shared" si="4"/>
        <v>0</v>
      </c>
      <c r="T15" s="260">
        <v>12.73</v>
      </c>
      <c r="U15" s="255"/>
      <c r="V15" s="255"/>
      <c r="W15" s="255"/>
      <c r="X15" s="255"/>
      <c r="Y15" s="217"/>
      <c r="Z15" s="217"/>
    </row>
    <row r="16" ht="15.75" customHeight="1">
      <c r="A16" s="256">
        <v>9.0</v>
      </c>
      <c r="B16" s="257" t="s">
        <v>47</v>
      </c>
      <c r="C16" s="116">
        <v>4412.0</v>
      </c>
      <c r="D16" s="258" t="s">
        <v>48</v>
      </c>
      <c r="E16" s="259">
        <v>15375.0</v>
      </c>
      <c r="F16" s="256">
        <v>16274.0</v>
      </c>
      <c r="G16" s="112">
        <f t="shared" si="1"/>
        <v>-899</v>
      </c>
      <c r="H16" s="260">
        <v>17298.0</v>
      </c>
      <c r="I16" s="259">
        <v>91.22</v>
      </c>
      <c r="J16" s="256">
        <v>90.63</v>
      </c>
      <c r="K16" s="112">
        <f t="shared" si="2"/>
        <v>0.59</v>
      </c>
      <c r="L16" s="260">
        <v>82.55</v>
      </c>
      <c r="M16" s="259">
        <v>233.0</v>
      </c>
      <c r="N16" s="256">
        <v>229.0</v>
      </c>
      <c r="O16" s="112">
        <f t="shared" si="3"/>
        <v>4</v>
      </c>
      <c r="P16" s="260">
        <v>162.0</v>
      </c>
      <c r="Q16" s="259">
        <v>9.09</v>
      </c>
      <c r="R16" s="256">
        <v>9.09</v>
      </c>
      <c r="S16" s="112">
        <f t="shared" si="4"/>
        <v>0</v>
      </c>
      <c r="T16" s="260">
        <v>7.8</v>
      </c>
      <c r="U16" s="255"/>
      <c r="V16" s="255"/>
      <c r="W16" s="255"/>
      <c r="X16" s="255"/>
      <c r="Y16" s="217"/>
      <c r="Z16" s="217"/>
    </row>
    <row r="17" ht="15.75" customHeight="1">
      <c r="A17" s="256">
        <v>10.0</v>
      </c>
      <c r="B17" s="257" t="s">
        <v>47</v>
      </c>
      <c r="C17" s="116">
        <v>4418.0</v>
      </c>
      <c r="D17" s="258" t="s">
        <v>49</v>
      </c>
      <c r="E17" s="259">
        <v>13499.0</v>
      </c>
      <c r="F17" s="256">
        <v>15444.0</v>
      </c>
      <c r="G17" s="112">
        <f t="shared" si="1"/>
        <v>-1945</v>
      </c>
      <c r="H17" s="260">
        <v>15449.0</v>
      </c>
      <c r="I17" s="259">
        <v>87.35</v>
      </c>
      <c r="J17" s="256">
        <v>86.6</v>
      </c>
      <c r="K17" s="112">
        <f t="shared" si="2"/>
        <v>0.75</v>
      </c>
      <c r="L17" s="260">
        <v>84.26</v>
      </c>
      <c r="M17" s="259">
        <v>335.0</v>
      </c>
      <c r="N17" s="256">
        <v>334.0</v>
      </c>
      <c r="O17" s="112">
        <f t="shared" si="3"/>
        <v>1</v>
      </c>
      <c r="P17" s="260">
        <v>186.0</v>
      </c>
      <c r="Q17" s="259">
        <v>16.05</v>
      </c>
      <c r="R17" s="256">
        <v>16.05</v>
      </c>
      <c r="S17" s="112">
        <f t="shared" si="4"/>
        <v>0</v>
      </c>
      <c r="T17" s="260">
        <v>11.12</v>
      </c>
      <c r="U17" s="255"/>
      <c r="V17" s="255"/>
      <c r="W17" s="255"/>
      <c r="X17" s="255"/>
      <c r="Y17" s="217"/>
      <c r="Z17" s="217"/>
    </row>
    <row r="18" ht="15.75" customHeight="1">
      <c r="A18" s="256">
        <v>11.0</v>
      </c>
      <c r="B18" s="257" t="s">
        <v>50</v>
      </c>
      <c r="C18" s="116">
        <v>4465.0</v>
      </c>
      <c r="D18" s="258" t="s">
        <v>51</v>
      </c>
      <c r="E18" s="259">
        <v>13135.0</v>
      </c>
      <c r="F18" s="256">
        <v>12911.0</v>
      </c>
      <c r="G18" s="112">
        <f t="shared" si="1"/>
        <v>224</v>
      </c>
      <c r="H18" s="260">
        <v>10435.0</v>
      </c>
      <c r="I18" s="259">
        <v>31.44</v>
      </c>
      <c r="J18" s="256">
        <v>33.24</v>
      </c>
      <c r="K18" s="112">
        <f t="shared" si="2"/>
        <v>-1.8</v>
      </c>
      <c r="L18" s="260">
        <v>23.73</v>
      </c>
      <c r="M18" s="259">
        <v>434.0</v>
      </c>
      <c r="N18" s="256">
        <v>434.0</v>
      </c>
      <c r="O18" s="112">
        <f t="shared" si="3"/>
        <v>0</v>
      </c>
      <c r="P18" s="260">
        <v>329.0</v>
      </c>
      <c r="Q18" s="259">
        <v>20.0</v>
      </c>
      <c r="R18" s="256">
        <v>20.0</v>
      </c>
      <c r="S18" s="112">
        <f t="shared" si="4"/>
        <v>0</v>
      </c>
      <c r="T18" s="260">
        <v>17.7</v>
      </c>
      <c r="U18" s="255"/>
      <c r="V18" s="255"/>
      <c r="W18" s="255"/>
      <c r="X18" s="255"/>
      <c r="Y18" s="217"/>
      <c r="Z18" s="217"/>
    </row>
    <row r="19" ht="15.75" customHeight="1">
      <c r="A19" s="256">
        <v>12.0</v>
      </c>
      <c r="B19" s="257" t="s">
        <v>52</v>
      </c>
      <c r="C19" s="116">
        <v>4473.0</v>
      </c>
      <c r="D19" s="258" t="s">
        <v>53</v>
      </c>
      <c r="E19" s="259">
        <v>21412.0</v>
      </c>
      <c r="F19" s="256">
        <v>21179.0</v>
      </c>
      <c r="G19" s="112">
        <f t="shared" si="1"/>
        <v>233</v>
      </c>
      <c r="H19" s="260">
        <v>20066.0</v>
      </c>
      <c r="I19" s="259">
        <v>85.24</v>
      </c>
      <c r="J19" s="256">
        <v>87.54</v>
      </c>
      <c r="K19" s="112">
        <f t="shared" si="2"/>
        <v>-2.3</v>
      </c>
      <c r="L19" s="260">
        <v>83.18</v>
      </c>
      <c r="M19" s="259">
        <v>190.0</v>
      </c>
      <c r="N19" s="256">
        <v>188.0</v>
      </c>
      <c r="O19" s="112">
        <f t="shared" si="3"/>
        <v>2</v>
      </c>
      <c r="P19" s="260">
        <v>123.0</v>
      </c>
      <c r="Q19" s="259">
        <v>37.97</v>
      </c>
      <c r="R19" s="256">
        <v>37.97</v>
      </c>
      <c r="S19" s="112">
        <f t="shared" si="4"/>
        <v>0</v>
      </c>
      <c r="T19" s="260">
        <v>17.73</v>
      </c>
      <c r="U19" s="255"/>
      <c r="V19" s="255"/>
      <c r="W19" s="255"/>
      <c r="X19" s="255"/>
      <c r="Y19" s="217"/>
      <c r="Z19" s="217"/>
    </row>
    <row r="20" ht="15.75" customHeight="1">
      <c r="A20" s="256">
        <v>13.0</v>
      </c>
      <c r="B20" s="257" t="s">
        <v>52</v>
      </c>
      <c r="C20" s="116">
        <v>4474.0</v>
      </c>
      <c r="D20" s="258" t="s">
        <v>54</v>
      </c>
      <c r="E20" s="259">
        <v>15321.0</v>
      </c>
      <c r="F20" s="256">
        <v>15215.0</v>
      </c>
      <c r="G20" s="112">
        <f t="shared" si="1"/>
        <v>106</v>
      </c>
      <c r="H20" s="260">
        <v>14806.0</v>
      </c>
      <c r="I20" s="259">
        <v>88.34</v>
      </c>
      <c r="J20" s="256">
        <v>89.69</v>
      </c>
      <c r="K20" s="112">
        <f t="shared" si="2"/>
        <v>-1.35</v>
      </c>
      <c r="L20" s="260">
        <v>72.87</v>
      </c>
      <c r="M20" s="259">
        <v>277.0</v>
      </c>
      <c r="N20" s="256">
        <v>273.0</v>
      </c>
      <c r="O20" s="112">
        <f t="shared" si="3"/>
        <v>4</v>
      </c>
      <c r="P20" s="260">
        <v>129.0</v>
      </c>
      <c r="Q20" s="259">
        <v>55.77</v>
      </c>
      <c r="R20" s="256">
        <v>55.77</v>
      </c>
      <c r="S20" s="112">
        <f t="shared" si="4"/>
        <v>0</v>
      </c>
      <c r="T20" s="260">
        <v>28.85</v>
      </c>
      <c r="U20" s="255"/>
      <c r="V20" s="255"/>
      <c r="W20" s="255"/>
      <c r="X20" s="255"/>
      <c r="Y20" s="217"/>
      <c r="Z20" s="217"/>
    </row>
    <row r="21" ht="15.75" customHeight="1">
      <c r="A21" s="256">
        <v>14.0</v>
      </c>
      <c r="B21" s="257" t="s">
        <v>52</v>
      </c>
      <c r="C21" s="116">
        <v>4476.0</v>
      </c>
      <c r="D21" s="258" t="s">
        <v>55</v>
      </c>
      <c r="E21" s="259">
        <v>34099.0</v>
      </c>
      <c r="F21" s="256">
        <v>34082.0</v>
      </c>
      <c r="G21" s="112">
        <f t="shared" si="1"/>
        <v>17</v>
      </c>
      <c r="H21" s="260">
        <v>33297.0</v>
      </c>
      <c r="I21" s="259">
        <v>90.29</v>
      </c>
      <c r="J21" s="256">
        <v>91.96</v>
      </c>
      <c r="K21" s="112">
        <f t="shared" si="2"/>
        <v>-1.67</v>
      </c>
      <c r="L21" s="260">
        <v>81.48</v>
      </c>
      <c r="M21" s="259">
        <v>262.0</v>
      </c>
      <c r="N21" s="256">
        <v>268.0</v>
      </c>
      <c r="O21" s="112">
        <f t="shared" si="3"/>
        <v>-6</v>
      </c>
      <c r="P21" s="260">
        <v>202.0</v>
      </c>
      <c r="Q21" s="259">
        <v>23.21</v>
      </c>
      <c r="R21" s="256">
        <v>23.21</v>
      </c>
      <c r="S21" s="112">
        <f t="shared" si="4"/>
        <v>0</v>
      </c>
      <c r="T21" s="260">
        <v>15.18</v>
      </c>
      <c r="U21" s="255"/>
      <c r="V21" s="255"/>
      <c r="W21" s="255"/>
      <c r="X21" s="255"/>
      <c r="Y21" s="217"/>
      <c r="Z21" s="217"/>
    </row>
    <row r="22" ht="15.75" customHeight="1">
      <c r="A22" s="256">
        <v>15.0</v>
      </c>
      <c r="B22" s="257" t="s">
        <v>52</v>
      </c>
      <c r="C22" s="116">
        <v>4478.0</v>
      </c>
      <c r="D22" s="258" t="s">
        <v>56</v>
      </c>
      <c r="E22" s="259">
        <v>15910.0</v>
      </c>
      <c r="F22" s="256">
        <v>15605.0</v>
      </c>
      <c r="G22" s="112">
        <f t="shared" si="1"/>
        <v>305</v>
      </c>
      <c r="H22" s="260">
        <v>14777.0</v>
      </c>
      <c r="I22" s="259">
        <v>90.39</v>
      </c>
      <c r="J22" s="256">
        <v>92.62</v>
      </c>
      <c r="K22" s="112">
        <f t="shared" si="2"/>
        <v>-2.23</v>
      </c>
      <c r="L22" s="260">
        <v>91.39</v>
      </c>
      <c r="M22" s="259">
        <v>155.0</v>
      </c>
      <c r="N22" s="256">
        <v>154.0</v>
      </c>
      <c r="O22" s="112">
        <f t="shared" si="3"/>
        <v>1</v>
      </c>
      <c r="P22" s="260">
        <v>120.0</v>
      </c>
      <c r="Q22" s="259">
        <v>58.46</v>
      </c>
      <c r="R22" s="256">
        <v>58.46</v>
      </c>
      <c r="S22" s="112">
        <f t="shared" si="4"/>
        <v>0</v>
      </c>
      <c r="T22" s="260">
        <v>18.47</v>
      </c>
      <c r="U22" s="255"/>
      <c r="V22" s="255"/>
      <c r="W22" s="255"/>
      <c r="X22" s="255"/>
      <c r="Y22" s="217"/>
      <c r="Z22" s="217"/>
    </row>
    <row r="23" ht="15.75" customHeight="1">
      <c r="A23" s="256">
        <v>16.0</v>
      </c>
      <c r="B23" s="257" t="s">
        <v>57</v>
      </c>
      <c r="C23" s="116">
        <v>4491.0</v>
      </c>
      <c r="D23" s="258" t="s">
        <v>58</v>
      </c>
      <c r="E23" s="259">
        <v>17679.0</v>
      </c>
      <c r="F23" s="256">
        <v>16832.0</v>
      </c>
      <c r="G23" s="112">
        <f t="shared" si="1"/>
        <v>847</v>
      </c>
      <c r="H23" s="260">
        <v>14495.0</v>
      </c>
      <c r="I23" s="259">
        <v>45.01</v>
      </c>
      <c r="J23" s="256">
        <v>48.88</v>
      </c>
      <c r="K23" s="112">
        <f t="shared" si="2"/>
        <v>-3.87</v>
      </c>
      <c r="L23" s="260">
        <v>49.03</v>
      </c>
      <c r="M23" s="259">
        <v>117.0</v>
      </c>
      <c r="N23" s="256">
        <v>114.0</v>
      </c>
      <c r="O23" s="112">
        <f t="shared" si="3"/>
        <v>3</v>
      </c>
      <c r="P23" s="260">
        <v>81.0</v>
      </c>
      <c r="Q23" s="259">
        <v>55.74</v>
      </c>
      <c r="R23" s="256">
        <v>55.74</v>
      </c>
      <c r="S23" s="112">
        <f t="shared" si="4"/>
        <v>0</v>
      </c>
      <c r="T23" s="260">
        <v>55.74</v>
      </c>
      <c r="U23" s="255"/>
      <c r="V23" s="255"/>
      <c r="W23" s="255"/>
      <c r="X23" s="255"/>
      <c r="Y23" s="217"/>
      <c r="Z23" s="217"/>
    </row>
    <row r="24" ht="15.75" customHeight="1">
      <c r="A24" s="256">
        <v>17.0</v>
      </c>
      <c r="B24" s="257" t="s">
        <v>59</v>
      </c>
      <c r="C24" s="116">
        <v>4499.0</v>
      </c>
      <c r="D24" s="258" t="s">
        <v>60</v>
      </c>
      <c r="E24" s="259">
        <v>11687.0</v>
      </c>
      <c r="F24" s="256">
        <v>12576.0</v>
      </c>
      <c r="G24" s="112">
        <f t="shared" si="1"/>
        <v>-889</v>
      </c>
      <c r="H24" s="260">
        <v>12938.0</v>
      </c>
      <c r="I24" s="259">
        <v>94.49</v>
      </c>
      <c r="J24" s="256">
        <v>92.51</v>
      </c>
      <c r="K24" s="112">
        <f t="shared" si="2"/>
        <v>1.98</v>
      </c>
      <c r="L24" s="260">
        <v>88.52</v>
      </c>
      <c r="M24" s="259">
        <v>324.0</v>
      </c>
      <c r="N24" s="256">
        <v>322.0</v>
      </c>
      <c r="O24" s="112">
        <f t="shared" si="3"/>
        <v>2</v>
      </c>
      <c r="P24" s="260">
        <v>224.0</v>
      </c>
      <c r="Q24" s="259">
        <v>34.72</v>
      </c>
      <c r="R24" s="256">
        <v>34.72</v>
      </c>
      <c r="S24" s="112">
        <f t="shared" si="4"/>
        <v>0</v>
      </c>
      <c r="T24" s="260">
        <v>27.78</v>
      </c>
      <c r="U24" s="255"/>
      <c r="V24" s="255"/>
      <c r="W24" s="255"/>
      <c r="X24" s="255"/>
      <c r="Y24" s="217"/>
      <c r="Z24" s="217"/>
    </row>
    <row r="25" ht="15.75" customHeight="1">
      <c r="A25" s="256">
        <v>18.0</v>
      </c>
      <c r="B25" s="257" t="s">
        <v>61</v>
      </c>
      <c r="C25" s="116">
        <v>4591.0</v>
      </c>
      <c r="D25" s="258" t="s">
        <v>62</v>
      </c>
      <c r="E25" s="259">
        <v>34516.0</v>
      </c>
      <c r="F25" s="256">
        <v>38431.0</v>
      </c>
      <c r="G25" s="112">
        <f t="shared" si="1"/>
        <v>-3915</v>
      </c>
      <c r="H25" s="260">
        <v>38263.0</v>
      </c>
      <c r="I25" s="259">
        <v>80.22</v>
      </c>
      <c r="J25" s="256">
        <v>79.35</v>
      </c>
      <c r="K25" s="112">
        <f t="shared" si="2"/>
        <v>0.87</v>
      </c>
      <c r="L25" s="260">
        <v>52.1</v>
      </c>
      <c r="M25" s="259">
        <v>472.0</v>
      </c>
      <c r="N25" s="256">
        <v>467.0</v>
      </c>
      <c r="O25" s="112">
        <f t="shared" si="3"/>
        <v>5</v>
      </c>
      <c r="P25" s="260">
        <v>363.0</v>
      </c>
      <c r="Q25" s="259">
        <v>21.18</v>
      </c>
      <c r="R25" s="256">
        <v>21.18</v>
      </c>
      <c r="S25" s="112">
        <f t="shared" si="4"/>
        <v>0</v>
      </c>
      <c r="T25" s="260">
        <v>12.95</v>
      </c>
      <c r="U25" s="255"/>
      <c r="V25" s="255"/>
      <c r="W25" s="255"/>
      <c r="X25" s="255"/>
      <c r="Y25" s="217"/>
      <c r="Z25" s="217"/>
    </row>
    <row r="26" ht="15.75" customHeight="1">
      <c r="A26" s="256">
        <v>19.0</v>
      </c>
      <c r="B26" s="257" t="s">
        <v>61</v>
      </c>
      <c r="C26" s="116">
        <v>4592.0</v>
      </c>
      <c r="D26" s="258" t="s">
        <v>63</v>
      </c>
      <c r="E26" s="259">
        <v>16450.0</v>
      </c>
      <c r="F26" s="256">
        <v>20361.0</v>
      </c>
      <c r="G26" s="112">
        <f t="shared" si="1"/>
        <v>-3911</v>
      </c>
      <c r="H26" s="260">
        <v>21673.0</v>
      </c>
      <c r="I26" s="259">
        <v>90.99</v>
      </c>
      <c r="J26" s="256">
        <v>85.29</v>
      </c>
      <c r="K26" s="112">
        <f t="shared" si="2"/>
        <v>5.7</v>
      </c>
      <c r="L26" s="260">
        <v>85.35</v>
      </c>
      <c r="M26" s="259">
        <v>96.0</v>
      </c>
      <c r="N26" s="256">
        <v>91.0</v>
      </c>
      <c r="O26" s="112">
        <f t="shared" si="3"/>
        <v>5</v>
      </c>
      <c r="P26" s="260">
        <v>89.0</v>
      </c>
      <c r="Q26" s="259">
        <v>10.0</v>
      </c>
      <c r="R26" s="256">
        <v>10.0</v>
      </c>
      <c r="S26" s="112">
        <f t="shared" si="4"/>
        <v>0</v>
      </c>
      <c r="T26" s="260">
        <v>8.0</v>
      </c>
      <c r="U26" s="255"/>
      <c r="V26" s="255"/>
      <c r="W26" s="255"/>
      <c r="X26" s="255"/>
      <c r="Y26" s="217"/>
      <c r="Z26" s="217"/>
    </row>
    <row r="27" ht="15.75" customHeight="1">
      <c r="A27" s="256">
        <v>20.0</v>
      </c>
      <c r="B27" s="257" t="s">
        <v>61</v>
      </c>
      <c r="C27" s="116">
        <v>4598.0</v>
      </c>
      <c r="D27" s="258" t="s">
        <v>64</v>
      </c>
      <c r="E27" s="259">
        <v>16309.0</v>
      </c>
      <c r="F27" s="256">
        <v>18610.0</v>
      </c>
      <c r="G27" s="112">
        <f t="shared" si="1"/>
        <v>-2301</v>
      </c>
      <c r="H27" s="260">
        <v>18881.0</v>
      </c>
      <c r="I27" s="259">
        <v>81.73</v>
      </c>
      <c r="J27" s="256">
        <v>77.49</v>
      </c>
      <c r="K27" s="112">
        <f t="shared" si="2"/>
        <v>4.24</v>
      </c>
      <c r="L27" s="260">
        <v>78.74</v>
      </c>
      <c r="M27" s="259">
        <v>125.0</v>
      </c>
      <c r="N27" s="256">
        <v>125.0</v>
      </c>
      <c r="O27" s="112">
        <f t="shared" si="3"/>
        <v>0</v>
      </c>
      <c r="P27" s="260">
        <v>107.0</v>
      </c>
      <c r="Q27" s="259">
        <v>33.33</v>
      </c>
      <c r="R27" s="256">
        <v>33.33</v>
      </c>
      <c r="S27" s="112">
        <f t="shared" si="4"/>
        <v>0</v>
      </c>
      <c r="T27" s="260">
        <v>9.53</v>
      </c>
      <c r="U27" s="255"/>
      <c r="V27" s="255"/>
      <c r="W27" s="255"/>
      <c r="X27" s="255"/>
      <c r="Y27" s="217"/>
      <c r="Z27" s="217"/>
    </row>
    <row r="28" ht="15.75" customHeight="1">
      <c r="A28" s="256">
        <v>21.0</v>
      </c>
      <c r="B28" s="257" t="s">
        <v>61</v>
      </c>
      <c r="C28" s="116">
        <v>4602.0</v>
      </c>
      <c r="D28" s="258" t="s">
        <v>65</v>
      </c>
      <c r="E28" s="259">
        <v>15365.0</v>
      </c>
      <c r="F28" s="256">
        <v>16313.0</v>
      </c>
      <c r="G28" s="112">
        <f t="shared" si="1"/>
        <v>-948</v>
      </c>
      <c r="H28" s="260">
        <v>16078.0</v>
      </c>
      <c r="I28" s="259">
        <v>65.79</v>
      </c>
      <c r="J28" s="256">
        <v>64.09</v>
      </c>
      <c r="K28" s="112">
        <f t="shared" si="2"/>
        <v>1.7</v>
      </c>
      <c r="L28" s="260">
        <v>66.59</v>
      </c>
      <c r="M28" s="259">
        <v>133.0</v>
      </c>
      <c r="N28" s="256">
        <v>134.0</v>
      </c>
      <c r="O28" s="112">
        <f t="shared" si="3"/>
        <v>-1</v>
      </c>
      <c r="P28" s="260">
        <v>117.0</v>
      </c>
      <c r="Q28" s="259">
        <v>16.67</v>
      </c>
      <c r="R28" s="256">
        <v>16.67</v>
      </c>
      <c r="S28" s="112">
        <f t="shared" si="4"/>
        <v>0</v>
      </c>
      <c r="T28" s="260">
        <v>7.15</v>
      </c>
      <c r="U28" s="255"/>
      <c r="V28" s="255"/>
      <c r="W28" s="255"/>
      <c r="X28" s="255"/>
      <c r="Y28" s="217"/>
      <c r="Z28" s="217"/>
    </row>
    <row r="29" ht="15.75" customHeight="1">
      <c r="A29" s="256">
        <v>22.0</v>
      </c>
      <c r="B29" s="257" t="s">
        <v>66</v>
      </c>
      <c r="C29" s="116">
        <v>4578.0</v>
      </c>
      <c r="D29" s="258" t="s">
        <v>67</v>
      </c>
      <c r="E29" s="259">
        <v>15886.0</v>
      </c>
      <c r="F29" s="256">
        <v>16435.0</v>
      </c>
      <c r="G29" s="112">
        <f t="shared" si="1"/>
        <v>-549</v>
      </c>
      <c r="H29" s="260">
        <v>15546.0</v>
      </c>
      <c r="I29" s="259">
        <v>83.05</v>
      </c>
      <c r="J29" s="256">
        <v>84.27</v>
      </c>
      <c r="K29" s="112">
        <f t="shared" si="2"/>
        <v>-1.22</v>
      </c>
      <c r="L29" s="260">
        <v>91.67</v>
      </c>
      <c r="M29" s="259">
        <v>315.0</v>
      </c>
      <c r="N29" s="256">
        <v>312.0</v>
      </c>
      <c r="O29" s="112">
        <f t="shared" si="3"/>
        <v>3</v>
      </c>
      <c r="P29" s="260">
        <v>250.0</v>
      </c>
      <c r="Q29" s="259">
        <v>5.13</v>
      </c>
      <c r="R29" s="256">
        <v>5.13</v>
      </c>
      <c r="S29" s="112">
        <f t="shared" si="4"/>
        <v>0</v>
      </c>
      <c r="T29" s="260">
        <v>2.57</v>
      </c>
      <c r="U29" s="255"/>
      <c r="V29" s="255"/>
      <c r="W29" s="255"/>
      <c r="X29" s="255"/>
      <c r="Y29" s="217"/>
      <c r="Z29" s="217"/>
    </row>
    <row r="30" ht="15.75" customHeight="1">
      <c r="A30" s="256">
        <v>23.0</v>
      </c>
      <c r="B30" s="257" t="s">
        <v>66</v>
      </c>
      <c r="C30" s="116">
        <v>4586.0</v>
      </c>
      <c r="D30" s="258" t="s">
        <v>68</v>
      </c>
      <c r="E30" s="259">
        <v>18867.0</v>
      </c>
      <c r="F30" s="256">
        <v>19802.0</v>
      </c>
      <c r="G30" s="112">
        <f t="shared" si="1"/>
        <v>-935</v>
      </c>
      <c r="H30" s="260">
        <v>18457.0</v>
      </c>
      <c r="I30" s="259">
        <v>90.51</v>
      </c>
      <c r="J30" s="256">
        <v>88.76</v>
      </c>
      <c r="K30" s="112">
        <f t="shared" si="2"/>
        <v>1.75</v>
      </c>
      <c r="L30" s="260">
        <v>88.74</v>
      </c>
      <c r="M30" s="259">
        <v>472.0</v>
      </c>
      <c r="N30" s="256">
        <v>460.0</v>
      </c>
      <c r="O30" s="112">
        <f t="shared" si="3"/>
        <v>12</v>
      </c>
      <c r="P30" s="260">
        <v>343.0</v>
      </c>
      <c r="Q30" s="259">
        <v>9.21</v>
      </c>
      <c r="R30" s="256">
        <v>9.21</v>
      </c>
      <c r="S30" s="112">
        <f t="shared" si="4"/>
        <v>0</v>
      </c>
      <c r="T30" s="260">
        <v>9.22</v>
      </c>
      <c r="U30" s="255"/>
      <c r="V30" s="255"/>
      <c r="W30" s="255"/>
      <c r="X30" s="255"/>
      <c r="Y30" s="217"/>
      <c r="Z30" s="217"/>
    </row>
    <row r="31" ht="15.75" customHeight="1">
      <c r="A31" s="256">
        <v>24.0</v>
      </c>
      <c r="B31" s="257" t="s">
        <v>69</v>
      </c>
      <c r="C31" s="116">
        <v>4608.0</v>
      </c>
      <c r="D31" s="258" t="s">
        <v>70</v>
      </c>
      <c r="E31" s="259">
        <v>11316.0</v>
      </c>
      <c r="F31" s="256">
        <v>12316.0</v>
      </c>
      <c r="G31" s="112">
        <f t="shared" si="1"/>
        <v>-1000</v>
      </c>
      <c r="H31" s="260">
        <v>12658.0</v>
      </c>
      <c r="I31" s="259">
        <v>97.43</v>
      </c>
      <c r="J31" s="256">
        <v>98.26</v>
      </c>
      <c r="K31" s="112">
        <f t="shared" si="2"/>
        <v>-0.83</v>
      </c>
      <c r="L31" s="260">
        <v>99.45</v>
      </c>
      <c r="M31" s="259">
        <v>106.0</v>
      </c>
      <c r="N31" s="256">
        <v>103.0</v>
      </c>
      <c r="O31" s="112">
        <f t="shared" si="3"/>
        <v>3</v>
      </c>
      <c r="P31" s="260">
        <v>74.0</v>
      </c>
      <c r="Q31" s="259">
        <v>72.88</v>
      </c>
      <c r="R31" s="256">
        <v>72.88</v>
      </c>
      <c r="S31" s="112">
        <f t="shared" si="4"/>
        <v>0</v>
      </c>
      <c r="T31" s="260">
        <v>71.19</v>
      </c>
      <c r="U31" s="255"/>
      <c r="V31" s="255"/>
      <c r="W31" s="255"/>
      <c r="X31" s="255"/>
      <c r="Y31" s="217"/>
      <c r="Z31" s="217"/>
    </row>
    <row r="32" ht="15.75" customHeight="1">
      <c r="A32" s="256">
        <v>25.0</v>
      </c>
      <c r="B32" s="257" t="s">
        <v>71</v>
      </c>
      <c r="C32" s="116">
        <v>4613.0</v>
      </c>
      <c r="D32" s="258" t="s">
        <v>72</v>
      </c>
      <c r="E32" s="259">
        <v>17513.0</v>
      </c>
      <c r="F32" s="256">
        <v>17605.0</v>
      </c>
      <c r="G32" s="112">
        <f t="shared" si="1"/>
        <v>-92</v>
      </c>
      <c r="H32" s="260">
        <v>17569.0</v>
      </c>
      <c r="I32" s="259">
        <v>99.13</v>
      </c>
      <c r="J32" s="256">
        <v>96.63</v>
      </c>
      <c r="K32" s="112">
        <f t="shared" si="2"/>
        <v>2.5</v>
      </c>
      <c r="L32" s="260">
        <v>71.16</v>
      </c>
      <c r="M32" s="259">
        <v>161.0</v>
      </c>
      <c r="N32" s="256">
        <v>161.0</v>
      </c>
      <c r="O32" s="112">
        <f t="shared" si="3"/>
        <v>0</v>
      </c>
      <c r="P32" s="260">
        <v>136.0</v>
      </c>
      <c r="Q32" s="259">
        <v>65.06</v>
      </c>
      <c r="R32" s="256">
        <v>65.06</v>
      </c>
      <c r="S32" s="112">
        <f t="shared" si="4"/>
        <v>0</v>
      </c>
      <c r="T32" s="260">
        <v>56.63</v>
      </c>
      <c r="U32" s="255"/>
      <c r="V32" s="255"/>
      <c r="W32" s="255"/>
      <c r="X32" s="255"/>
      <c r="Y32" s="217"/>
      <c r="Z32" s="217"/>
    </row>
    <row r="33" ht="15.75" customHeight="1">
      <c r="A33" s="256">
        <v>26.0</v>
      </c>
      <c r="B33" s="257" t="s">
        <v>73</v>
      </c>
      <c r="C33" s="116">
        <v>4628.0</v>
      </c>
      <c r="D33" s="258" t="s">
        <v>74</v>
      </c>
      <c r="E33" s="259">
        <v>21400.0</v>
      </c>
      <c r="F33" s="256">
        <v>21470.0</v>
      </c>
      <c r="G33" s="112">
        <f t="shared" si="1"/>
        <v>-70</v>
      </c>
      <c r="H33" s="260">
        <v>19984.0</v>
      </c>
      <c r="I33" s="259">
        <v>64.3</v>
      </c>
      <c r="J33" s="256">
        <v>65.47</v>
      </c>
      <c r="K33" s="112">
        <f t="shared" si="2"/>
        <v>-1.17</v>
      </c>
      <c r="L33" s="260">
        <v>57.9</v>
      </c>
      <c r="M33" s="259">
        <v>393.0</v>
      </c>
      <c r="N33" s="256">
        <v>388.0</v>
      </c>
      <c r="O33" s="112">
        <f t="shared" si="3"/>
        <v>5</v>
      </c>
      <c r="P33" s="260">
        <v>272.0</v>
      </c>
      <c r="Q33" s="259">
        <v>27.5</v>
      </c>
      <c r="R33" s="256">
        <v>27.5</v>
      </c>
      <c r="S33" s="112">
        <f t="shared" si="4"/>
        <v>0</v>
      </c>
      <c r="T33" s="260">
        <v>19.17</v>
      </c>
      <c r="U33" s="255"/>
      <c r="V33" s="255"/>
      <c r="W33" s="255"/>
      <c r="X33" s="255"/>
      <c r="Y33" s="217"/>
      <c r="Z33" s="217"/>
    </row>
    <row r="34" ht="15.75" customHeight="1">
      <c r="A34" s="256">
        <v>27.0</v>
      </c>
      <c r="B34" s="257" t="s">
        <v>73</v>
      </c>
      <c r="C34" s="116">
        <v>4633.0</v>
      </c>
      <c r="D34" s="258" t="s">
        <v>75</v>
      </c>
      <c r="E34" s="261">
        <v>10040.0</v>
      </c>
      <c r="F34" s="262">
        <v>11165.0</v>
      </c>
      <c r="G34" s="124">
        <f t="shared" si="1"/>
        <v>-1125</v>
      </c>
      <c r="H34" s="263">
        <v>11314.0</v>
      </c>
      <c r="I34" s="261">
        <v>99.64</v>
      </c>
      <c r="J34" s="262">
        <v>87.16</v>
      </c>
      <c r="K34" s="124">
        <f t="shared" si="2"/>
        <v>12.48</v>
      </c>
      <c r="L34" s="263">
        <v>73.56</v>
      </c>
      <c r="M34" s="261">
        <v>79.0</v>
      </c>
      <c r="N34" s="262">
        <v>79.0</v>
      </c>
      <c r="O34" s="124">
        <f t="shared" si="3"/>
        <v>0</v>
      </c>
      <c r="P34" s="263">
        <v>60.0</v>
      </c>
      <c r="Q34" s="261">
        <v>21.82</v>
      </c>
      <c r="R34" s="262">
        <v>21.82</v>
      </c>
      <c r="S34" s="124">
        <f t="shared" si="4"/>
        <v>0</v>
      </c>
      <c r="T34" s="263">
        <v>7.28</v>
      </c>
      <c r="U34" s="255"/>
      <c r="V34" s="255"/>
      <c r="W34" s="255"/>
      <c r="X34" s="255"/>
      <c r="Y34" s="217"/>
      <c r="Z34" s="217"/>
    </row>
    <row r="35" ht="15.75" customHeight="1">
      <c r="A35" s="264"/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17"/>
      <c r="Z35" s="217"/>
    </row>
    <row r="36" ht="15.75" customHeight="1">
      <c r="A36" s="264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17"/>
      <c r="Z36" s="217"/>
    </row>
    <row r="37" ht="15.75" customHeight="1">
      <c r="A37" s="264"/>
      <c r="B37" s="264"/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17"/>
      <c r="Z37" s="217"/>
    </row>
    <row r="38" ht="15.75" customHeight="1">
      <c r="A38" s="264"/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17"/>
      <c r="Z38" s="217"/>
    </row>
    <row r="39" ht="15.75" customHeight="1">
      <c r="A39" s="264"/>
      <c r="B39" s="264"/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17"/>
      <c r="Z39" s="217"/>
    </row>
    <row r="40" ht="15.75" customHeight="1">
      <c r="A40" s="264"/>
      <c r="B40" s="264"/>
      <c r="C40" s="264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17"/>
      <c r="Z40" s="217"/>
    </row>
    <row r="41" ht="15.75" customHeight="1">
      <c r="A41" s="264"/>
      <c r="B41" s="264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17"/>
      <c r="Z41" s="217"/>
    </row>
    <row r="42" ht="15.75" customHeight="1">
      <c r="A42" s="264"/>
      <c r="B42" s="264"/>
      <c r="C42" s="264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17"/>
      <c r="Z42" s="217"/>
    </row>
    <row r="43" ht="15.75" customHeight="1">
      <c r="A43" s="264"/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17"/>
      <c r="Z43" s="217"/>
    </row>
    <row r="44" ht="15.75" customHeight="1">
      <c r="A44" s="264"/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17"/>
      <c r="Z44" s="217"/>
    </row>
    <row r="45" ht="15.75" customHeight="1">
      <c r="A45" s="264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17"/>
      <c r="Z45" s="217"/>
    </row>
    <row r="46" ht="15.75" customHeight="1">
      <c r="A46" s="264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17"/>
      <c r="Z46" s="217"/>
    </row>
    <row r="47" ht="15.75" customHeight="1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17"/>
      <c r="Z47" s="217"/>
    </row>
    <row r="48" ht="15.75" customHeight="1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17"/>
      <c r="Z48" s="217"/>
    </row>
    <row r="49" ht="15.75" customHeight="1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17"/>
      <c r="Z49" s="217"/>
    </row>
    <row r="50" ht="15.75" customHeight="1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17"/>
      <c r="Z50" s="217"/>
    </row>
    <row r="51" ht="15.75" customHeight="1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17"/>
      <c r="Z51" s="217"/>
    </row>
    <row r="52" ht="15.75" customHeight="1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17"/>
      <c r="Z52" s="217"/>
    </row>
    <row r="53" ht="15.75" customHeight="1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17"/>
      <c r="Z53" s="217"/>
    </row>
    <row r="54" ht="15.75" customHeight="1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17"/>
      <c r="Z54" s="217"/>
    </row>
    <row r="55" ht="15.75" customHeight="1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17"/>
      <c r="Z55" s="217"/>
    </row>
    <row r="56" ht="15.75" customHeight="1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17"/>
      <c r="Z56" s="217"/>
    </row>
    <row r="57" ht="15.75" customHeight="1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17"/>
      <c r="Z57" s="217"/>
    </row>
    <row r="58" ht="15.75" customHeight="1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17"/>
      <c r="Z58" s="217"/>
    </row>
    <row r="59" ht="15.75" customHeight="1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17"/>
      <c r="Z59" s="217"/>
    </row>
    <row r="60" ht="15.75" customHeight="1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17"/>
      <c r="Z60" s="217"/>
    </row>
    <row r="61" ht="15.75" customHeight="1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17"/>
      <c r="Z61" s="217"/>
    </row>
    <row r="62" ht="15.75" customHeight="1">
      <c r="A62" s="264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17"/>
      <c r="Z62" s="217"/>
    </row>
    <row r="63" ht="15.75" customHeight="1">
      <c r="A63" s="264"/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17"/>
      <c r="Z63" s="217"/>
    </row>
    <row r="64" ht="15.75" customHeight="1">
      <c r="A64" s="264"/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17"/>
      <c r="Z64" s="217"/>
    </row>
    <row r="65" ht="15.75" customHeight="1">
      <c r="A65" s="264"/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17"/>
      <c r="Z65" s="217"/>
    </row>
    <row r="66" ht="15.75" customHeight="1">
      <c r="A66" s="264"/>
      <c r="B66" s="264"/>
      <c r="C66" s="264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17"/>
      <c r="Z66" s="217"/>
    </row>
    <row r="67" ht="15.75" customHeight="1">
      <c r="A67" s="264"/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17"/>
      <c r="Z67" s="217"/>
    </row>
    <row r="68" ht="15.75" customHeight="1">
      <c r="A68" s="264"/>
      <c r="B68" s="264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17"/>
      <c r="Z68" s="217"/>
    </row>
    <row r="69" ht="15.75" customHeight="1">
      <c r="A69" s="264"/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17"/>
      <c r="Z69" s="217"/>
    </row>
    <row r="70" ht="15.75" customHeight="1">
      <c r="A70" s="264"/>
      <c r="B70" s="264"/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17"/>
      <c r="Z70" s="217"/>
    </row>
    <row r="71" ht="15.75" customHeight="1">
      <c r="A71" s="264"/>
      <c r="B71" s="264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17"/>
      <c r="Z71" s="217"/>
    </row>
    <row r="72" ht="15.75" customHeight="1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17"/>
      <c r="Z72" s="217"/>
    </row>
    <row r="73" ht="15.75" customHeight="1">
      <c r="A73" s="264"/>
      <c r="B73" s="264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17"/>
      <c r="Z73" s="217"/>
    </row>
    <row r="74" ht="15.75" customHeight="1">
      <c r="A74" s="264"/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17"/>
      <c r="Z74" s="217"/>
    </row>
    <row r="75" ht="15.75" customHeight="1">
      <c r="A75" s="264"/>
      <c r="B75" s="264"/>
      <c r="C75" s="264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17"/>
      <c r="Z75" s="217"/>
    </row>
    <row r="76" ht="15.75" customHeight="1">
      <c r="A76" s="264"/>
      <c r="B76" s="264"/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17"/>
      <c r="Z76" s="217"/>
    </row>
    <row r="77" ht="15.75" customHeight="1">
      <c r="A77" s="264"/>
      <c r="B77" s="264"/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17"/>
      <c r="Z77" s="217"/>
    </row>
    <row r="78" ht="15.75" customHeight="1">
      <c r="A78" s="264"/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17"/>
      <c r="Z78" s="217"/>
    </row>
    <row r="79" ht="15.75" customHeight="1">
      <c r="A79" s="264"/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17"/>
      <c r="Z79" s="217"/>
    </row>
    <row r="80" ht="15.75" customHeight="1">
      <c r="A80" s="264"/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17"/>
      <c r="Z80" s="217"/>
    </row>
    <row r="81" ht="15.75" customHeight="1">
      <c r="A81" s="264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17"/>
      <c r="Z81" s="217"/>
    </row>
    <row r="82" ht="15.75" customHeight="1">
      <c r="A82" s="264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17"/>
      <c r="Z82" s="217"/>
    </row>
    <row r="83" ht="15.75" customHeight="1">
      <c r="A83" s="264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17"/>
      <c r="Z83" s="217"/>
    </row>
    <row r="84" ht="15.75" customHeight="1">
      <c r="A84" s="264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17"/>
      <c r="Z84" s="217"/>
    </row>
    <row r="85" ht="15.75" customHeight="1">
      <c r="A85" s="264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17"/>
      <c r="Z85" s="217"/>
    </row>
    <row r="86" ht="15.75" customHeight="1">
      <c r="A86" s="264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17"/>
      <c r="Z86" s="217"/>
    </row>
    <row r="87" ht="15.75" customHeight="1">
      <c r="A87" s="264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17"/>
      <c r="Z87" s="217"/>
    </row>
    <row r="88" ht="15.75" customHeight="1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17"/>
      <c r="Z88" s="217"/>
    </row>
    <row r="89" ht="15.75" customHeight="1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17"/>
      <c r="Z89" s="217"/>
    </row>
    <row r="90" ht="15.75" customHeight="1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17"/>
      <c r="Z90" s="217"/>
    </row>
    <row r="91" ht="15.75" customHeight="1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17"/>
      <c r="Z91" s="217"/>
    </row>
    <row r="92" ht="15.75" customHeight="1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17"/>
      <c r="Z92" s="217"/>
    </row>
    <row r="93" ht="15.75" customHeight="1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17"/>
      <c r="Z93" s="217"/>
    </row>
    <row r="94" ht="15.75" customHeight="1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17"/>
      <c r="Z94" s="217"/>
    </row>
    <row r="95" ht="15.75" customHeight="1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17"/>
      <c r="Z95" s="217"/>
    </row>
    <row r="96" ht="15.75" customHeight="1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17"/>
      <c r="Z96" s="217"/>
    </row>
    <row r="97" ht="15.75" customHeight="1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17"/>
      <c r="Z97" s="217"/>
    </row>
    <row r="98" ht="15.75" customHeight="1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17"/>
      <c r="Z98" s="217"/>
    </row>
    <row r="99" ht="15.75" customHeight="1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17"/>
      <c r="Z99" s="217"/>
    </row>
    <row r="100" ht="15.75" customHeight="1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17"/>
      <c r="Z100" s="217"/>
    </row>
    <row r="101" ht="15.75" customHeight="1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17"/>
      <c r="Z101" s="217"/>
    </row>
    <row r="102" ht="15.75" customHeight="1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17"/>
      <c r="Z102" s="217"/>
    </row>
    <row r="103" ht="15.75" customHeight="1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17"/>
      <c r="Z103" s="217"/>
    </row>
    <row r="104" ht="15.75" customHeight="1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17"/>
      <c r="Z104" s="217"/>
    </row>
    <row r="105" ht="15.75" customHeight="1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17"/>
      <c r="Z105" s="217"/>
    </row>
    <row r="106" ht="15.75" customHeight="1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17"/>
      <c r="Z106" s="217"/>
    </row>
    <row r="107" ht="15.75" customHeight="1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17"/>
      <c r="Z107" s="217"/>
    </row>
    <row r="108" ht="15.75" customHeight="1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17"/>
      <c r="Z108" s="217"/>
    </row>
    <row r="109" ht="15.75" customHeight="1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17"/>
      <c r="Z109" s="217"/>
    </row>
    <row r="110" ht="15.75" customHeight="1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17"/>
      <c r="Z110" s="217"/>
    </row>
    <row r="111" ht="15.75" customHeight="1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17"/>
      <c r="Z111" s="217"/>
    </row>
    <row r="112" ht="15.75" customHeight="1">
      <c r="A112" s="264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17"/>
      <c r="Z112" s="217"/>
    </row>
    <row r="113" ht="15.75" customHeight="1">
      <c r="A113" s="264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17"/>
      <c r="Z113" s="217"/>
    </row>
    <row r="114" ht="15.75" customHeight="1">
      <c r="A114" s="264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17"/>
      <c r="Z114" s="217"/>
    </row>
    <row r="115" ht="15.75" customHeight="1">
      <c r="A115" s="264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17"/>
      <c r="Z115" s="217"/>
    </row>
    <row r="116" ht="15.75" customHeight="1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17"/>
      <c r="Z116" s="217"/>
    </row>
    <row r="117" ht="15.75" customHeight="1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17"/>
      <c r="Z117" s="217"/>
    </row>
    <row r="118" ht="15.75" customHeight="1">
      <c r="A118" s="264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17"/>
      <c r="Z118" s="217"/>
    </row>
    <row r="119" ht="15.75" customHeight="1">
      <c r="A119" s="264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17"/>
      <c r="Z119" s="217"/>
    </row>
    <row r="120" ht="15.75" customHeight="1">
      <c r="A120" s="264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17"/>
      <c r="Z120" s="217"/>
    </row>
    <row r="121" ht="15.75" customHeight="1">
      <c r="A121" s="264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17"/>
      <c r="Z121" s="217"/>
    </row>
    <row r="122" ht="15.75" customHeight="1">
      <c r="A122" s="264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17"/>
      <c r="Z122" s="217"/>
    </row>
    <row r="123" ht="15.75" customHeight="1">
      <c r="A123" s="264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17"/>
      <c r="Z123" s="217"/>
    </row>
    <row r="124" ht="15.75" customHeight="1">
      <c r="A124" s="264"/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17"/>
      <c r="Z124" s="217"/>
    </row>
    <row r="125" ht="15.75" customHeight="1">
      <c r="A125" s="264"/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17"/>
      <c r="Z125" s="217"/>
    </row>
    <row r="126" ht="15.75" customHeight="1">
      <c r="A126" s="264"/>
      <c r="B126" s="264"/>
      <c r="C126" s="264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17"/>
      <c r="Z126" s="217"/>
    </row>
    <row r="127" ht="15.75" customHeight="1">
      <c r="A127" s="264"/>
      <c r="B127" s="264"/>
      <c r="C127" s="264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17"/>
      <c r="Z127" s="217"/>
    </row>
    <row r="128" ht="15.75" customHeight="1">
      <c r="A128" s="264"/>
      <c r="B128" s="264"/>
      <c r="C128" s="264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17"/>
      <c r="Z128" s="217"/>
    </row>
    <row r="129" ht="15.75" customHeight="1">
      <c r="A129" s="264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17"/>
      <c r="Z129" s="217"/>
    </row>
    <row r="130" ht="15.75" customHeight="1">
      <c r="A130" s="264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17"/>
      <c r="Z130" s="217"/>
    </row>
    <row r="131" ht="15.75" customHeight="1">
      <c r="A131" s="264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17"/>
      <c r="Z131" s="217"/>
    </row>
    <row r="132" ht="15.75" customHeight="1">
      <c r="A132" s="264"/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17"/>
      <c r="Z132" s="217"/>
    </row>
    <row r="133" ht="15.75" customHeight="1">
      <c r="A133" s="264"/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17"/>
      <c r="Z133" s="217"/>
    </row>
    <row r="134" ht="15.75" customHeight="1">
      <c r="A134" s="264"/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17"/>
      <c r="Z134" s="217"/>
    </row>
    <row r="135" ht="15.75" customHeight="1">
      <c r="A135" s="264"/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17"/>
      <c r="Z135" s="217"/>
    </row>
    <row r="136" ht="15.75" customHeight="1">
      <c r="A136" s="264"/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17"/>
      <c r="Z136" s="217"/>
    </row>
    <row r="137" ht="15.75" customHeight="1">
      <c r="A137" s="264"/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17"/>
      <c r="Z137" s="217"/>
    </row>
    <row r="138" ht="15.75" customHeight="1">
      <c r="A138" s="264"/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17"/>
      <c r="Z138" s="217"/>
    </row>
    <row r="139" ht="15.75" customHeight="1">
      <c r="A139" s="264"/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17"/>
      <c r="Z139" s="217"/>
    </row>
    <row r="140" ht="15.75" customHeight="1">
      <c r="A140" s="264"/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17"/>
      <c r="Z140" s="217"/>
    </row>
    <row r="141" ht="15.75" customHeight="1">
      <c r="A141" s="264"/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17"/>
      <c r="Z141" s="217"/>
    </row>
    <row r="142" ht="15.75" customHeight="1">
      <c r="A142" s="264"/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  <c r="Y142" s="217"/>
      <c r="Z142" s="217"/>
    </row>
    <row r="143" ht="15.75" customHeight="1">
      <c r="A143" s="264"/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  <c r="Y143" s="217"/>
      <c r="Z143" s="217"/>
    </row>
    <row r="144" ht="15.75" customHeight="1">
      <c r="A144" s="264"/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17"/>
      <c r="Z144" s="217"/>
    </row>
    <row r="145" ht="15.75" customHeight="1">
      <c r="A145" s="264"/>
      <c r="B145" s="264"/>
      <c r="C145" s="264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  <c r="R145" s="264"/>
      <c r="S145" s="264"/>
      <c r="T145" s="264"/>
      <c r="U145" s="264"/>
      <c r="V145" s="264"/>
      <c r="W145" s="264"/>
      <c r="X145" s="264"/>
      <c r="Y145" s="217"/>
      <c r="Z145" s="217"/>
    </row>
    <row r="146" ht="15.75" customHeight="1">
      <c r="A146" s="264"/>
      <c r="B146" s="264"/>
      <c r="C146" s="264"/>
      <c r="D146" s="264"/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17"/>
      <c r="Z146" s="217"/>
    </row>
    <row r="147" ht="15.75" customHeight="1">
      <c r="A147" s="264"/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17"/>
      <c r="Z147" s="217"/>
    </row>
    <row r="148" ht="15.75" customHeight="1">
      <c r="A148" s="264"/>
      <c r="B148" s="264"/>
      <c r="C148" s="264"/>
      <c r="D148" s="264"/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X148" s="264"/>
      <c r="Y148" s="217"/>
      <c r="Z148" s="217"/>
    </row>
    <row r="149" ht="15.75" customHeight="1">
      <c r="A149" s="264"/>
      <c r="B149" s="264"/>
      <c r="C149" s="264"/>
      <c r="D149" s="264"/>
      <c r="E149" s="264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17"/>
      <c r="Z149" s="217"/>
    </row>
    <row r="150" ht="15.75" customHeight="1">
      <c r="A150" s="264"/>
      <c r="B150" s="264"/>
      <c r="C150" s="264"/>
      <c r="D150" s="264"/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17"/>
      <c r="Z150" s="217"/>
    </row>
    <row r="151" ht="15.75" customHeight="1">
      <c r="A151" s="264"/>
      <c r="B151" s="264"/>
      <c r="C151" s="264"/>
      <c r="D151" s="264"/>
      <c r="E151" s="264"/>
      <c r="F151" s="264"/>
      <c r="G151" s="264"/>
      <c r="H151" s="264"/>
      <c r="I151" s="264"/>
      <c r="J151" s="264"/>
      <c r="K151" s="264"/>
      <c r="L151" s="264"/>
      <c r="M151" s="264"/>
      <c r="N151" s="264"/>
      <c r="O151" s="264"/>
      <c r="P151" s="264"/>
      <c r="Q151" s="264"/>
      <c r="R151" s="264"/>
      <c r="S151" s="264"/>
      <c r="T151" s="264"/>
      <c r="U151" s="264"/>
      <c r="V151" s="264"/>
      <c r="W151" s="264"/>
      <c r="X151" s="264"/>
      <c r="Y151" s="217"/>
      <c r="Z151" s="217"/>
    </row>
    <row r="152" ht="15.75" customHeight="1">
      <c r="A152" s="264"/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17"/>
      <c r="Z152" s="217"/>
    </row>
    <row r="153" ht="15.75" customHeight="1">
      <c r="A153" s="264"/>
      <c r="B153" s="264"/>
      <c r="C153" s="264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  <c r="R153" s="264"/>
      <c r="S153" s="264"/>
      <c r="T153" s="264"/>
      <c r="U153" s="264"/>
      <c r="V153" s="264"/>
      <c r="W153" s="264"/>
      <c r="X153" s="264"/>
      <c r="Y153" s="217"/>
      <c r="Z153" s="217"/>
    </row>
    <row r="154" ht="15.75" customHeight="1">
      <c r="A154" s="264"/>
      <c r="B154" s="264"/>
      <c r="C154" s="264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  <c r="R154" s="264"/>
      <c r="S154" s="264"/>
      <c r="T154" s="264"/>
      <c r="U154" s="264"/>
      <c r="V154" s="264"/>
      <c r="W154" s="264"/>
      <c r="X154" s="264"/>
      <c r="Y154" s="217"/>
      <c r="Z154" s="217"/>
    </row>
    <row r="155" ht="15.75" customHeight="1">
      <c r="A155" s="264"/>
      <c r="B155" s="264"/>
      <c r="C155" s="264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  <c r="R155" s="264"/>
      <c r="S155" s="264"/>
      <c r="T155" s="264"/>
      <c r="U155" s="264"/>
      <c r="V155" s="264"/>
      <c r="W155" s="264"/>
      <c r="X155" s="264"/>
      <c r="Y155" s="217"/>
      <c r="Z155" s="217"/>
    </row>
    <row r="156" ht="15.75" customHeight="1">
      <c r="A156" s="264"/>
      <c r="B156" s="264"/>
      <c r="C156" s="264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  <c r="R156" s="264"/>
      <c r="S156" s="264"/>
      <c r="T156" s="264"/>
      <c r="U156" s="264"/>
      <c r="V156" s="264"/>
      <c r="W156" s="264"/>
      <c r="X156" s="264"/>
      <c r="Y156" s="217"/>
      <c r="Z156" s="217"/>
    </row>
    <row r="157" ht="15.75" customHeight="1">
      <c r="A157" s="264"/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4"/>
      <c r="U157" s="264"/>
      <c r="V157" s="264"/>
      <c r="W157" s="264"/>
      <c r="X157" s="264"/>
      <c r="Y157" s="217"/>
      <c r="Z157" s="217"/>
    </row>
    <row r="158" ht="15.75" customHeight="1">
      <c r="A158" s="264"/>
      <c r="B158" s="264"/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264"/>
      <c r="U158" s="264"/>
      <c r="V158" s="264"/>
      <c r="W158" s="264"/>
      <c r="X158" s="264"/>
      <c r="Y158" s="217"/>
      <c r="Z158" s="217"/>
    </row>
    <row r="159" ht="15.75" customHeight="1">
      <c r="A159" s="264"/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17"/>
      <c r="Z159" s="217"/>
    </row>
    <row r="160" ht="15.75" customHeight="1">
      <c r="A160" s="264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17"/>
      <c r="Z160" s="217"/>
    </row>
    <row r="161" ht="15.75" customHeight="1">
      <c r="A161" s="264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17"/>
      <c r="Z161" s="217"/>
    </row>
    <row r="162" ht="15.75" customHeight="1">
      <c r="A162" s="264"/>
      <c r="B162" s="264"/>
      <c r="C162" s="264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4"/>
      <c r="U162" s="264"/>
      <c r="V162" s="264"/>
      <c r="W162" s="264"/>
      <c r="X162" s="264"/>
      <c r="Y162" s="217"/>
      <c r="Z162" s="217"/>
    </row>
    <row r="163" ht="15.75" customHeight="1">
      <c r="A163" s="264"/>
      <c r="B163" s="264"/>
      <c r="C163" s="264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  <c r="R163" s="264"/>
      <c r="S163" s="264"/>
      <c r="T163" s="264"/>
      <c r="U163" s="264"/>
      <c r="V163" s="264"/>
      <c r="W163" s="264"/>
      <c r="X163" s="264"/>
      <c r="Y163" s="217"/>
      <c r="Z163" s="217"/>
    </row>
    <row r="164" ht="15.75" customHeight="1">
      <c r="A164" s="264"/>
      <c r="B164" s="264"/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264"/>
      <c r="Y164" s="217"/>
      <c r="Z164" s="217"/>
    </row>
    <row r="165" ht="15.75" customHeight="1">
      <c r="A165" s="264"/>
      <c r="B165" s="264"/>
      <c r="C165" s="264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17"/>
      <c r="Z165" s="217"/>
    </row>
    <row r="166" ht="15.75" customHeight="1">
      <c r="A166" s="264"/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17"/>
      <c r="Z166" s="217"/>
    </row>
    <row r="167" ht="15.75" customHeight="1">
      <c r="A167" s="264"/>
      <c r="B167" s="264"/>
      <c r="C167" s="264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17"/>
      <c r="Z167" s="217"/>
    </row>
    <row r="168" ht="15.75" customHeight="1">
      <c r="A168" s="264"/>
      <c r="B168" s="264"/>
      <c r="C168" s="264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  <c r="R168" s="264"/>
      <c r="S168" s="264"/>
      <c r="T168" s="264"/>
      <c r="U168" s="264"/>
      <c r="V168" s="264"/>
      <c r="W168" s="264"/>
      <c r="X168" s="264"/>
      <c r="Y168" s="217"/>
      <c r="Z168" s="217"/>
    </row>
    <row r="169" ht="15.75" customHeight="1">
      <c r="A169" s="264"/>
      <c r="B169" s="264"/>
      <c r="C169" s="264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  <c r="R169" s="264"/>
      <c r="S169" s="264"/>
      <c r="T169" s="264"/>
      <c r="U169" s="264"/>
      <c r="V169" s="264"/>
      <c r="W169" s="264"/>
      <c r="X169" s="264"/>
      <c r="Y169" s="217"/>
      <c r="Z169" s="217"/>
    </row>
    <row r="170" ht="15.75" customHeight="1">
      <c r="A170" s="264"/>
      <c r="B170" s="264"/>
      <c r="C170" s="264"/>
      <c r="D170" s="264"/>
      <c r="E170" s="264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  <c r="R170" s="264"/>
      <c r="S170" s="264"/>
      <c r="T170" s="264"/>
      <c r="U170" s="264"/>
      <c r="V170" s="264"/>
      <c r="W170" s="264"/>
      <c r="X170" s="264"/>
      <c r="Y170" s="217"/>
      <c r="Z170" s="217"/>
    </row>
    <row r="171" ht="15.75" customHeight="1">
      <c r="A171" s="264"/>
      <c r="B171" s="264"/>
      <c r="C171" s="264"/>
      <c r="D171" s="264"/>
      <c r="E171" s="264"/>
      <c r="F171" s="264"/>
      <c r="G171" s="264"/>
      <c r="H171" s="264"/>
      <c r="I171" s="264"/>
      <c r="J171" s="264"/>
      <c r="K171" s="264"/>
      <c r="L171" s="264"/>
      <c r="M171" s="264"/>
      <c r="N171" s="264"/>
      <c r="O171" s="264"/>
      <c r="P171" s="264"/>
      <c r="Q171" s="264"/>
      <c r="R171" s="264"/>
      <c r="S171" s="264"/>
      <c r="T171" s="264"/>
      <c r="U171" s="264"/>
      <c r="V171" s="264"/>
      <c r="W171" s="264"/>
      <c r="X171" s="264"/>
      <c r="Y171" s="217"/>
      <c r="Z171" s="217"/>
    </row>
    <row r="172" ht="15.75" customHeight="1">
      <c r="A172" s="264"/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17"/>
      <c r="Z172" s="217"/>
    </row>
    <row r="173" ht="15.75" customHeight="1">
      <c r="A173" s="264"/>
      <c r="B173" s="264"/>
      <c r="C173" s="264"/>
      <c r="D173" s="264"/>
      <c r="E173" s="264"/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4"/>
      <c r="U173" s="264"/>
      <c r="V173" s="264"/>
      <c r="W173" s="264"/>
      <c r="X173" s="264"/>
      <c r="Y173" s="217"/>
      <c r="Z173" s="217"/>
    </row>
    <row r="174" ht="15.75" customHeight="1">
      <c r="A174" s="264"/>
      <c r="B174" s="264"/>
      <c r="C174" s="264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17"/>
      <c r="Z174" s="217"/>
    </row>
    <row r="175" ht="15.75" customHeight="1">
      <c r="A175" s="264"/>
      <c r="B175" s="264"/>
      <c r="C175" s="264"/>
      <c r="D175" s="264"/>
      <c r="E175" s="264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17"/>
      <c r="Z175" s="217"/>
    </row>
    <row r="176" ht="15.75" customHeight="1">
      <c r="A176" s="264"/>
      <c r="B176" s="264"/>
      <c r="C176" s="264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17"/>
      <c r="Z176" s="217"/>
    </row>
    <row r="177" ht="15.75" customHeight="1">
      <c r="A177" s="264"/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17"/>
      <c r="Z177" s="217"/>
    </row>
    <row r="178" ht="15.75" customHeight="1">
      <c r="A178" s="264"/>
      <c r="B178" s="264"/>
      <c r="C178" s="264"/>
      <c r="D178" s="264"/>
      <c r="E178" s="264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17"/>
      <c r="Z178" s="217"/>
    </row>
    <row r="179" ht="15.75" customHeight="1">
      <c r="A179" s="264"/>
      <c r="B179" s="264"/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17"/>
      <c r="Z179" s="217"/>
    </row>
    <row r="180" ht="15.75" customHeight="1">
      <c r="A180" s="264"/>
      <c r="B180" s="264"/>
      <c r="C180" s="264"/>
      <c r="D180" s="264"/>
      <c r="E180" s="264"/>
      <c r="F180" s="264"/>
      <c r="G180" s="264"/>
      <c r="H180" s="264"/>
      <c r="I180" s="264"/>
      <c r="J180" s="264"/>
      <c r="K180" s="264"/>
      <c r="L180" s="264"/>
      <c r="M180" s="264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17"/>
      <c r="Z180" s="217"/>
    </row>
    <row r="181" ht="15.75" customHeight="1">
      <c r="A181" s="264"/>
      <c r="B181" s="264"/>
      <c r="C181" s="264"/>
      <c r="D181" s="264"/>
      <c r="E181" s="264"/>
      <c r="F181" s="264"/>
      <c r="G181" s="264"/>
      <c r="H181" s="264"/>
      <c r="I181" s="264"/>
      <c r="J181" s="264"/>
      <c r="K181" s="264"/>
      <c r="L181" s="264"/>
      <c r="M181" s="264"/>
      <c r="N181" s="264"/>
      <c r="O181" s="264"/>
      <c r="P181" s="264"/>
      <c r="Q181" s="264"/>
      <c r="R181" s="264"/>
      <c r="S181" s="264"/>
      <c r="T181" s="264"/>
      <c r="U181" s="264"/>
      <c r="V181" s="264"/>
      <c r="W181" s="264"/>
      <c r="X181" s="264"/>
      <c r="Y181" s="217"/>
      <c r="Z181" s="217"/>
    </row>
    <row r="182" ht="15.75" customHeight="1">
      <c r="A182" s="264"/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17"/>
      <c r="Z182" s="217"/>
    </row>
    <row r="183" ht="15.75" customHeight="1">
      <c r="A183" s="264"/>
      <c r="B183" s="264"/>
      <c r="C183" s="264"/>
      <c r="D183" s="264"/>
      <c r="E183" s="264"/>
      <c r="F183" s="264"/>
      <c r="G183" s="264"/>
      <c r="H183" s="264"/>
      <c r="I183" s="264"/>
      <c r="J183" s="264"/>
      <c r="K183" s="264"/>
      <c r="L183" s="264"/>
      <c r="M183" s="264"/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17"/>
      <c r="Z183" s="217"/>
    </row>
    <row r="184" ht="15.75" customHeight="1">
      <c r="A184" s="264"/>
      <c r="B184" s="264"/>
      <c r="C184" s="264"/>
      <c r="D184" s="264"/>
      <c r="E184" s="26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4"/>
      <c r="Q184" s="264"/>
      <c r="R184" s="264"/>
      <c r="S184" s="264"/>
      <c r="T184" s="264"/>
      <c r="U184" s="264"/>
      <c r="V184" s="264"/>
      <c r="W184" s="264"/>
      <c r="X184" s="264"/>
      <c r="Y184" s="217"/>
      <c r="Z184" s="217"/>
    </row>
    <row r="185" ht="15.75" customHeight="1">
      <c r="A185" s="264"/>
      <c r="B185" s="264"/>
      <c r="C185" s="264"/>
      <c r="D185" s="264"/>
      <c r="E185" s="264"/>
      <c r="F185" s="264"/>
      <c r="G185" s="264"/>
      <c r="H185" s="264"/>
      <c r="I185" s="264"/>
      <c r="J185" s="264"/>
      <c r="K185" s="264"/>
      <c r="L185" s="264"/>
      <c r="M185" s="264"/>
      <c r="N185" s="264"/>
      <c r="O185" s="264"/>
      <c r="P185" s="264"/>
      <c r="Q185" s="264"/>
      <c r="R185" s="264"/>
      <c r="S185" s="264"/>
      <c r="T185" s="264"/>
      <c r="U185" s="264"/>
      <c r="V185" s="264"/>
      <c r="W185" s="264"/>
      <c r="X185" s="264"/>
      <c r="Y185" s="217"/>
      <c r="Z185" s="217"/>
    </row>
    <row r="186" ht="15.75" customHeight="1">
      <c r="A186" s="264"/>
      <c r="B186" s="264"/>
      <c r="C186" s="264"/>
      <c r="D186" s="264"/>
      <c r="E186" s="264"/>
      <c r="F186" s="264"/>
      <c r="G186" s="264"/>
      <c r="H186" s="264"/>
      <c r="I186" s="264"/>
      <c r="J186" s="264"/>
      <c r="K186" s="264"/>
      <c r="L186" s="264"/>
      <c r="M186" s="264"/>
      <c r="N186" s="264"/>
      <c r="O186" s="264"/>
      <c r="P186" s="264"/>
      <c r="Q186" s="264"/>
      <c r="R186" s="264"/>
      <c r="S186" s="264"/>
      <c r="T186" s="264"/>
      <c r="U186" s="264"/>
      <c r="V186" s="264"/>
      <c r="W186" s="264"/>
      <c r="X186" s="264"/>
      <c r="Y186" s="217"/>
      <c r="Z186" s="217"/>
    </row>
    <row r="187" ht="15.75" customHeight="1">
      <c r="A187" s="264"/>
      <c r="B187" s="264"/>
      <c r="C187" s="264"/>
      <c r="D187" s="264"/>
      <c r="E187" s="264"/>
      <c r="F187" s="264"/>
      <c r="G187" s="264"/>
      <c r="H187" s="264"/>
      <c r="I187" s="264"/>
      <c r="J187" s="264"/>
      <c r="K187" s="264"/>
      <c r="L187" s="264"/>
      <c r="M187" s="264"/>
      <c r="N187" s="264"/>
      <c r="O187" s="264"/>
      <c r="P187" s="264"/>
      <c r="Q187" s="264"/>
      <c r="R187" s="264"/>
      <c r="S187" s="264"/>
      <c r="T187" s="264"/>
      <c r="U187" s="264"/>
      <c r="V187" s="264"/>
      <c r="W187" s="264"/>
      <c r="X187" s="264"/>
      <c r="Y187" s="217"/>
      <c r="Z187" s="217"/>
    </row>
    <row r="188" ht="15.75" customHeight="1">
      <c r="A188" s="264"/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17"/>
      <c r="Z188" s="217"/>
    </row>
    <row r="189" ht="15.75" customHeight="1">
      <c r="A189" s="264"/>
      <c r="B189" s="264"/>
      <c r="C189" s="264"/>
      <c r="D189" s="264"/>
      <c r="E189" s="264"/>
      <c r="F189" s="264"/>
      <c r="G189" s="264"/>
      <c r="H189" s="264"/>
      <c r="I189" s="264"/>
      <c r="J189" s="264"/>
      <c r="K189" s="264"/>
      <c r="L189" s="264"/>
      <c r="M189" s="264"/>
      <c r="N189" s="264"/>
      <c r="O189" s="264"/>
      <c r="P189" s="264"/>
      <c r="Q189" s="264"/>
      <c r="R189" s="264"/>
      <c r="S189" s="264"/>
      <c r="T189" s="264"/>
      <c r="U189" s="264"/>
      <c r="V189" s="264"/>
      <c r="W189" s="264"/>
      <c r="X189" s="264"/>
      <c r="Y189" s="217"/>
      <c r="Z189" s="217"/>
    </row>
    <row r="190" ht="15.75" customHeight="1">
      <c r="A190" s="264"/>
      <c r="B190" s="264"/>
      <c r="C190" s="264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17"/>
      <c r="Z190" s="217"/>
    </row>
    <row r="191" ht="15.75" customHeight="1">
      <c r="A191" s="264"/>
      <c r="B191" s="264"/>
      <c r="C191" s="264"/>
      <c r="D191" s="264"/>
      <c r="E191" s="264"/>
      <c r="F191" s="264"/>
      <c r="G191" s="264"/>
      <c r="H191" s="264"/>
      <c r="I191" s="264"/>
      <c r="J191" s="264"/>
      <c r="K191" s="264"/>
      <c r="L191" s="264"/>
      <c r="M191" s="264"/>
      <c r="N191" s="264"/>
      <c r="O191" s="264"/>
      <c r="P191" s="264"/>
      <c r="Q191" s="264"/>
      <c r="R191" s="264"/>
      <c r="S191" s="264"/>
      <c r="T191" s="264"/>
      <c r="U191" s="264"/>
      <c r="V191" s="264"/>
      <c r="W191" s="264"/>
      <c r="X191" s="264"/>
      <c r="Y191" s="217"/>
      <c r="Z191" s="217"/>
    </row>
    <row r="192" ht="15.75" customHeight="1">
      <c r="A192" s="264"/>
      <c r="B192" s="264"/>
      <c r="C192" s="264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17"/>
      <c r="Z192" s="217"/>
    </row>
    <row r="193" ht="15.75" customHeight="1">
      <c r="A193" s="264"/>
      <c r="B193" s="264"/>
      <c r="C193" s="264"/>
      <c r="D193" s="264"/>
      <c r="E193" s="264"/>
      <c r="F193" s="264"/>
      <c r="G193" s="264"/>
      <c r="H193" s="264"/>
      <c r="I193" s="264"/>
      <c r="J193" s="264"/>
      <c r="K193" s="264"/>
      <c r="L193" s="264"/>
      <c r="M193" s="264"/>
      <c r="N193" s="264"/>
      <c r="O193" s="264"/>
      <c r="P193" s="264"/>
      <c r="Q193" s="264"/>
      <c r="R193" s="264"/>
      <c r="S193" s="264"/>
      <c r="T193" s="264"/>
      <c r="U193" s="264"/>
      <c r="V193" s="264"/>
      <c r="W193" s="264"/>
      <c r="X193" s="264"/>
      <c r="Y193" s="217"/>
      <c r="Z193" s="217"/>
    </row>
    <row r="194" ht="15.75" customHeight="1">
      <c r="A194" s="264"/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17"/>
      <c r="Z194" s="217"/>
    </row>
    <row r="195" ht="15.75" customHeight="1">
      <c r="A195" s="264"/>
      <c r="B195" s="264"/>
      <c r="C195" s="264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  <c r="N195" s="264"/>
      <c r="O195" s="264"/>
      <c r="P195" s="264"/>
      <c r="Q195" s="264"/>
      <c r="R195" s="264"/>
      <c r="S195" s="264"/>
      <c r="T195" s="264"/>
      <c r="U195" s="264"/>
      <c r="V195" s="264"/>
      <c r="W195" s="264"/>
      <c r="X195" s="264"/>
      <c r="Y195" s="217"/>
      <c r="Z195" s="217"/>
    </row>
    <row r="196" ht="15.75" customHeight="1">
      <c r="A196" s="264"/>
      <c r="B196" s="264"/>
      <c r="C196" s="264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  <c r="N196" s="264"/>
      <c r="O196" s="264"/>
      <c r="P196" s="264"/>
      <c r="Q196" s="264"/>
      <c r="R196" s="264"/>
      <c r="S196" s="264"/>
      <c r="T196" s="264"/>
      <c r="U196" s="264"/>
      <c r="V196" s="264"/>
      <c r="W196" s="264"/>
      <c r="X196" s="264"/>
      <c r="Y196" s="217"/>
      <c r="Z196" s="217"/>
    </row>
    <row r="197" ht="15.75" customHeight="1">
      <c r="A197" s="264"/>
      <c r="B197" s="264"/>
      <c r="C197" s="264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  <c r="N197" s="264"/>
      <c r="O197" s="264"/>
      <c r="P197" s="264"/>
      <c r="Q197" s="264"/>
      <c r="R197" s="264"/>
      <c r="S197" s="264"/>
      <c r="T197" s="264"/>
      <c r="U197" s="264"/>
      <c r="V197" s="264"/>
      <c r="W197" s="264"/>
      <c r="X197" s="264"/>
      <c r="Y197" s="217"/>
      <c r="Z197" s="217"/>
    </row>
    <row r="198" ht="15.75" customHeight="1">
      <c r="A198" s="264"/>
      <c r="B198" s="264"/>
      <c r="C198" s="264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  <c r="R198" s="264"/>
      <c r="S198" s="264"/>
      <c r="T198" s="264"/>
      <c r="U198" s="264"/>
      <c r="V198" s="264"/>
      <c r="W198" s="264"/>
      <c r="X198" s="264"/>
      <c r="Y198" s="217"/>
      <c r="Z198" s="217"/>
    </row>
    <row r="199" ht="15.75" customHeight="1">
      <c r="A199" s="264"/>
      <c r="B199" s="264"/>
      <c r="C199" s="264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  <c r="N199" s="264"/>
      <c r="O199" s="264"/>
      <c r="P199" s="264"/>
      <c r="Q199" s="264"/>
      <c r="R199" s="264"/>
      <c r="S199" s="264"/>
      <c r="T199" s="264"/>
      <c r="U199" s="264"/>
      <c r="V199" s="264"/>
      <c r="W199" s="264"/>
      <c r="X199" s="264"/>
      <c r="Y199" s="217"/>
      <c r="Z199" s="217"/>
    </row>
    <row r="200" ht="15.75" customHeight="1">
      <c r="A200" s="264"/>
      <c r="B200" s="264"/>
      <c r="C200" s="264"/>
      <c r="D200" s="264"/>
      <c r="E200" s="264"/>
      <c r="F200" s="264"/>
      <c r="G200" s="264"/>
      <c r="H200" s="264"/>
      <c r="I200" s="264"/>
      <c r="J200" s="264"/>
      <c r="K200" s="264"/>
      <c r="L200" s="264"/>
      <c r="M200" s="264"/>
      <c r="N200" s="264"/>
      <c r="O200" s="264"/>
      <c r="P200" s="264"/>
      <c r="Q200" s="264"/>
      <c r="R200" s="264"/>
      <c r="S200" s="264"/>
      <c r="T200" s="264"/>
      <c r="U200" s="264"/>
      <c r="V200" s="264"/>
      <c r="W200" s="264"/>
      <c r="X200" s="264"/>
      <c r="Y200" s="217"/>
      <c r="Z200" s="217"/>
    </row>
    <row r="201" ht="15.75" customHeight="1">
      <c r="A201" s="264"/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17"/>
      <c r="Z201" s="217"/>
    </row>
    <row r="202" ht="15.75" customHeight="1">
      <c r="A202" s="264"/>
      <c r="B202" s="264"/>
      <c r="C202" s="264"/>
      <c r="D202" s="264"/>
      <c r="E202" s="264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17"/>
      <c r="Z202" s="217"/>
    </row>
    <row r="203" ht="15.75" customHeight="1">
      <c r="A203" s="264"/>
      <c r="B203" s="264"/>
      <c r="C203" s="264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17"/>
      <c r="Z203" s="217"/>
    </row>
    <row r="204" ht="15.75" customHeight="1">
      <c r="A204" s="264"/>
      <c r="B204" s="264"/>
      <c r="C204" s="264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17"/>
      <c r="Z204" s="217"/>
    </row>
    <row r="205" ht="15.75" customHeight="1">
      <c r="A205" s="264"/>
      <c r="B205" s="264"/>
      <c r="C205" s="264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17"/>
      <c r="Z205" s="217"/>
    </row>
    <row r="206" ht="15.75" customHeight="1">
      <c r="A206" s="264"/>
      <c r="B206" s="264"/>
      <c r="C206" s="264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17"/>
      <c r="Z206" s="217"/>
    </row>
    <row r="207" ht="15.75" customHeight="1">
      <c r="A207" s="264"/>
      <c r="B207" s="264"/>
      <c r="C207" s="264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17"/>
      <c r="Z207" s="217"/>
    </row>
    <row r="208" ht="15.75" customHeight="1">
      <c r="A208" s="264"/>
      <c r="B208" s="264"/>
      <c r="C208" s="264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  <c r="R208" s="264"/>
      <c r="S208" s="264"/>
      <c r="T208" s="264"/>
      <c r="U208" s="264"/>
      <c r="V208" s="264"/>
      <c r="W208" s="264"/>
      <c r="X208" s="264"/>
      <c r="Y208" s="217"/>
      <c r="Z208" s="217"/>
    </row>
    <row r="209" ht="15.75" customHeight="1">
      <c r="A209" s="264"/>
      <c r="B209" s="264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17"/>
      <c r="Z209" s="217"/>
    </row>
    <row r="210" ht="15.75" customHeight="1">
      <c r="A210" s="264"/>
      <c r="B210" s="264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17"/>
      <c r="Z210" s="217"/>
    </row>
    <row r="211" ht="15.75" customHeight="1">
      <c r="A211" s="264"/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17"/>
      <c r="Z211" s="217"/>
    </row>
    <row r="212" ht="15.75" customHeight="1">
      <c r="A212" s="264"/>
      <c r="B212" s="264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17"/>
      <c r="Z212" s="217"/>
    </row>
    <row r="213" ht="15.75" customHeight="1">
      <c r="A213" s="264"/>
      <c r="B213" s="264"/>
      <c r="C213" s="264"/>
      <c r="D213" s="264"/>
      <c r="E213" s="264"/>
      <c r="F213" s="264"/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  <c r="R213" s="264"/>
      <c r="S213" s="264"/>
      <c r="T213" s="264"/>
      <c r="U213" s="264"/>
      <c r="V213" s="264"/>
      <c r="W213" s="264"/>
      <c r="X213" s="264"/>
      <c r="Y213" s="217"/>
      <c r="Z213" s="217"/>
    </row>
    <row r="214" ht="15.75" customHeight="1">
      <c r="A214" s="264"/>
      <c r="B214" s="264"/>
      <c r="C214" s="264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  <c r="W214" s="264"/>
      <c r="X214" s="264"/>
      <c r="Y214" s="217"/>
      <c r="Z214" s="217"/>
    </row>
    <row r="215" ht="15.75" customHeight="1">
      <c r="A215" s="264"/>
      <c r="B215" s="264"/>
      <c r="C215" s="264"/>
      <c r="D215" s="264"/>
      <c r="E215" s="264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  <c r="R215" s="264"/>
      <c r="S215" s="264"/>
      <c r="T215" s="264"/>
      <c r="U215" s="264"/>
      <c r="V215" s="264"/>
      <c r="W215" s="264"/>
      <c r="X215" s="264"/>
      <c r="Y215" s="217"/>
      <c r="Z215" s="217"/>
    </row>
    <row r="216" ht="15.75" customHeight="1">
      <c r="A216" s="264"/>
      <c r="B216" s="264"/>
      <c r="C216" s="264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17"/>
      <c r="Z216" s="217"/>
    </row>
    <row r="217" ht="15.75" customHeight="1">
      <c r="A217" s="264"/>
      <c r="B217" s="264"/>
      <c r="C217" s="264"/>
      <c r="D217" s="264"/>
      <c r="E217" s="264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  <c r="R217" s="264"/>
      <c r="S217" s="264"/>
      <c r="T217" s="264"/>
      <c r="U217" s="264"/>
      <c r="V217" s="264"/>
      <c r="W217" s="264"/>
      <c r="X217" s="264"/>
      <c r="Y217" s="217"/>
      <c r="Z217" s="217"/>
    </row>
    <row r="218" ht="15.75" customHeight="1">
      <c r="A218" s="264"/>
      <c r="B218" s="264"/>
      <c r="C218" s="264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4"/>
      <c r="Y218" s="217"/>
      <c r="Z218" s="217"/>
    </row>
    <row r="219" ht="15.75" customHeight="1">
      <c r="A219" s="264"/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17"/>
      <c r="Z219" s="217"/>
    </row>
    <row r="220" ht="15.75" customHeight="1">
      <c r="A220" s="264"/>
      <c r="B220" s="264"/>
      <c r="C220" s="264"/>
      <c r="D220" s="264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17"/>
      <c r="Z220" s="217"/>
    </row>
    <row r="221" ht="15.75" customHeight="1">
      <c r="A221" s="264"/>
      <c r="B221" s="264"/>
      <c r="C221" s="264"/>
      <c r="D221" s="264"/>
      <c r="E221" s="264"/>
      <c r="F221" s="264"/>
      <c r="G221" s="264"/>
      <c r="H221" s="264"/>
      <c r="I221" s="264"/>
      <c r="J221" s="264"/>
      <c r="K221" s="264"/>
      <c r="L221" s="264"/>
      <c r="M221" s="264"/>
      <c r="N221" s="264"/>
      <c r="O221" s="264"/>
      <c r="P221" s="264"/>
      <c r="Q221" s="264"/>
      <c r="R221" s="264"/>
      <c r="S221" s="264"/>
      <c r="T221" s="264"/>
      <c r="U221" s="264"/>
      <c r="V221" s="264"/>
      <c r="W221" s="264"/>
      <c r="X221" s="264"/>
      <c r="Y221" s="217"/>
      <c r="Z221" s="217"/>
    </row>
    <row r="222" ht="15.75" customHeight="1">
      <c r="A222" s="264"/>
      <c r="B222" s="264"/>
      <c r="C222" s="264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17"/>
      <c r="Z222" s="217"/>
    </row>
    <row r="223" ht="15.75" customHeight="1">
      <c r="A223" s="264"/>
      <c r="B223" s="264"/>
      <c r="C223" s="264"/>
      <c r="D223" s="264"/>
      <c r="E223" s="264"/>
      <c r="F223" s="264"/>
      <c r="G223" s="264"/>
      <c r="H223" s="264"/>
      <c r="I223" s="264"/>
      <c r="J223" s="264"/>
      <c r="K223" s="264"/>
      <c r="L223" s="264"/>
      <c r="M223" s="264"/>
      <c r="N223" s="264"/>
      <c r="O223" s="264"/>
      <c r="P223" s="264"/>
      <c r="Q223" s="264"/>
      <c r="R223" s="264"/>
      <c r="S223" s="264"/>
      <c r="T223" s="264"/>
      <c r="U223" s="264"/>
      <c r="V223" s="264"/>
      <c r="W223" s="264"/>
      <c r="X223" s="264"/>
      <c r="Y223" s="217"/>
      <c r="Z223" s="217"/>
    </row>
    <row r="224" ht="15.75" customHeight="1">
      <c r="A224" s="264"/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17"/>
      <c r="Z224" s="217"/>
    </row>
    <row r="225" ht="15.75" customHeight="1">
      <c r="A225" s="264"/>
      <c r="B225" s="264"/>
      <c r="C225" s="264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  <c r="R225" s="264"/>
      <c r="S225" s="264"/>
      <c r="T225" s="264"/>
      <c r="U225" s="264"/>
      <c r="V225" s="264"/>
      <c r="W225" s="264"/>
      <c r="X225" s="264"/>
      <c r="Y225" s="217"/>
      <c r="Z225" s="217"/>
    </row>
    <row r="226" ht="15.75" customHeight="1">
      <c r="A226" s="264"/>
      <c r="B226" s="264"/>
      <c r="C226" s="264"/>
      <c r="D226" s="264"/>
      <c r="E226" s="264"/>
      <c r="F226" s="264"/>
      <c r="G226" s="264"/>
      <c r="H226" s="264"/>
      <c r="I226" s="264"/>
      <c r="J226" s="264"/>
      <c r="K226" s="264"/>
      <c r="L226" s="264"/>
      <c r="M226" s="264"/>
      <c r="N226" s="264"/>
      <c r="O226" s="264"/>
      <c r="P226" s="264"/>
      <c r="Q226" s="264"/>
      <c r="R226" s="264"/>
      <c r="S226" s="264"/>
      <c r="T226" s="264"/>
      <c r="U226" s="264"/>
      <c r="V226" s="264"/>
      <c r="W226" s="264"/>
      <c r="X226" s="264"/>
      <c r="Y226" s="217"/>
      <c r="Z226" s="217"/>
    </row>
    <row r="227" ht="15.75" customHeight="1">
      <c r="A227" s="264"/>
      <c r="B227" s="264"/>
      <c r="C227" s="264"/>
      <c r="D227" s="264"/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  <c r="R227" s="264"/>
      <c r="S227" s="264"/>
      <c r="T227" s="264"/>
      <c r="U227" s="264"/>
      <c r="V227" s="264"/>
      <c r="W227" s="264"/>
      <c r="X227" s="264"/>
      <c r="Y227" s="217"/>
      <c r="Z227" s="217"/>
    </row>
    <row r="228" ht="15.75" customHeight="1">
      <c r="A228" s="264"/>
      <c r="B228" s="264"/>
      <c r="C228" s="264"/>
      <c r="D228" s="264"/>
      <c r="E228" s="264"/>
      <c r="F228" s="264"/>
      <c r="G228" s="264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17"/>
      <c r="Z228" s="217"/>
    </row>
    <row r="229" ht="15.75" customHeight="1">
      <c r="A229" s="264"/>
      <c r="B229" s="264"/>
      <c r="C229" s="264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17"/>
      <c r="Z229" s="217"/>
    </row>
    <row r="230" ht="15.75" customHeight="1">
      <c r="A230" s="264"/>
      <c r="B230" s="264"/>
      <c r="C230" s="264"/>
      <c r="D230" s="264"/>
      <c r="E230" s="264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17"/>
      <c r="Z230" s="217"/>
    </row>
    <row r="231" ht="15.75" customHeight="1">
      <c r="A231" s="264"/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17"/>
      <c r="Z231" s="217"/>
    </row>
    <row r="232" ht="15.75" customHeight="1">
      <c r="A232" s="264"/>
      <c r="B232" s="264"/>
      <c r="C232" s="264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17"/>
      <c r="Z232" s="217"/>
    </row>
    <row r="233" ht="15.75" customHeight="1">
      <c r="A233" s="264"/>
      <c r="B233" s="264"/>
      <c r="C233" s="264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17"/>
      <c r="Z233" s="217"/>
    </row>
    <row r="234" ht="15.75" customHeight="1">
      <c r="A234" s="264"/>
      <c r="B234" s="264"/>
      <c r="C234" s="264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17"/>
      <c r="Z234" s="217"/>
    </row>
    <row r="235" ht="15.75" customHeight="1">
      <c r="A235" s="217"/>
      <c r="B235" s="217"/>
      <c r="C235" s="217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ht="15.75" customHeight="1">
      <c r="A236" s="217"/>
      <c r="B236" s="217"/>
      <c r="C236" s="217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ht="15.75" customHeight="1">
      <c r="A237" s="217"/>
      <c r="B237" s="217"/>
      <c r="C237" s="217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ht="15.75" customHeight="1">
      <c r="A238" s="217"/>
      <c r="B238" s="217"/>
      <c r="C238" s="217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ht="15.75" customHeight="1">
      <c r="A239" s="217"/>
      <c r="B239" s="217"/>
      <c r="C239" s="217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ht="15.75" customHeight="1">
      <c r="A240" s="217"/>
      <c r="B240" s="217"/>
      <c r="C240" s="217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ht="15.75" customHeight="1">
      <c r="A241" s="217"/>
      <c r="B241" s="217"/>
      <c r="C241" s="217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ht="15.75" customHeight="1">
      <c r="A242" s="217"/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ht="15.75" customHeight="1">
      <c r="A243" s="217"/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ht="15.75" customHeight="1">
      <c r="A244" s="217"/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ht="15.75" customHeight="1">
      <c r="A245" s="217"/>
      <c r="B245" s="217"/>
      <c r="C245" s="217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ht="15.75" customHeight="1">
      <c r="A246" s="217"/>
      <c r="B246" s="217"/>
      <c r="C246" s="217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ht="15.75" customHeight="1">
      <c r="A247" s="217"/>
      <c r="B247" s="217"/>
      <c r="C247" s="217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ht="15.75" customHeight="1">
      <c r="A248" s="217"/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ht="15.75" customHeight="1">
      <c r="A249" s="217"/>
      <c r="B249" s="217"/>
      <c r="C249" s="217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ht="15.75" customHeight="1">
      <c r="A250" s="217"/>
      <c r="B250" s="217"/>
      <c r="C250" s="217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ht="15.75" customHeight="1">
      <c r="A251" s="217"/>
      <c r="B251" s="217"/>
      <c r="C251" s="217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ht="15.75" customHeight="1">
      <c r="A252" s="217"/>
      <c r="B252" s="217"/>
      <c r="C252" s="217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ht="15.75" customHeight="1">
      <c r="A253" s="217"/>
      <c r="B253" s="217"/>
      <c r="C253" s="217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ht="15.75" customHeight="1">
      <c r="A254" s="217"/>
      <c r="B254" s="217"/>
      <c r="C254" s="217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ht="15.75" customHeight="1">
      <c r="A255" s="217"/>
      <c r="B255" s="217"/>
      <c r="C255" s="217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ht="15.75" customHeight="1">
      <c r="A256" s="217"/>
      <c r="B256" s="217"/>
      <c r="C256" s="217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ht="15.75" customHeight="1">
      <c r="A257" s="217"/>
      <c r="B257" s="217"/>
      <c r="C257" s="217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ht="15.75" customHeight="1">
      <c r="A258" s="217"/>
      <c r="B258" s="217"/>
      <c r="C258" s="217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ht="15.75" customHeight="1">
      <c r="A259" s="217"/>
      <c r="B259" s="217"/>
      <c r="C259" s="217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ht="15.75" customHeight="1">
      <c r="A260" s="217"/>
      <c r="B260" s="217"/>
      <c r="C260" s="217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ht="15.75" customHeight="1">
      <c r="A261" s="217"/>
      <c r="B261" s="217"/>
      <c r="C261" s="217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ht="15.75" customHeight="1">
      <c r="A262" s="217"/>
      <c r="B262" s="217"/>
      <c r="C262" s="217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ht="15.75" customHeight="1">
      <c r="A263" s="217"/>
      <c r="B263" s="217"/>
      <c r="C263" s="217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ht="15.75" customHeight="1">
      <c r="A264" s="217"/>
      <c r="B264" s="217"/>
      <c r="C264" s="217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ht="15.75" customHeight="1">
      <c r="A265" s="217"/>
      <c r="B265" s="217"/>
      <c r="C265" s="217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ht="15.75" customHeight="1">
      <c r="A266" s="217"/>
      <c r="B266" s="217"/>
      <c r="C266" s="217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ht="15.75" customHeight="1">
      <c r="A267" s="217"/>
      <c r="B267" s="217"/>
      <c r="C267" s="217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ht="15.75" customHeight="1">
      <c r="A268" s="217"/>
      <c r="B268" s="217"/>
      <c r="C268" s="217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ht="15.75" customHeight="1">
      <c r="A269" s="217"/>
      <c r="B269" s="217"/>
      <c r="C269" s="217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ht="15.75" customHeight="1">
      <c r="A270" s="217"/>
      <c r="B270" s="217"/>
      <c r="C270" s="217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ht="15.75" customHeight="1">
      <c r="A271" s="217"/>
      <c r="B271" s="217"/>
      <c r="C271" s="217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ht="15.75" customHeight="1">
      <c r="A272" s="217"/>
      <c r="B272" s="217"/>
      <c r="C272" s="217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ht="15.75" customHeight="1">
      <c r="A273" s="217"/>
      <c r="B273" s="217"/>
      <c r="C273" s="217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ht="15.75" customHeight="1">
      <c r="A274" s="217"/>
      <c r="B274" s="217"/>
      <c r="C274" s="217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ht="15.75" customHeight="1">
      <c r="A275" s="217"/>
      <c r="B275" s="217"/>
      <c r="C275" s="217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ht="15.75" customHeight="1">
      <c r="A276" s="217"/>
      <c r="B276" s="217"/>
      <c r="C276" s="217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ht="15.75" customHeight="1">
      <c r="A277" s="217"/>
      <c r="B277" s="217"/>
      <c r="C277" s="217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ht="15.75" customHeight="1">
      <c r="A278" s="217"/>
      <c r="B278" s="217"/>
      <c r="C278" s="217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ht="15.75" customHeight="1">
      <c r="A279" s="217"/>
      <c r="B279" s="217"/>
      <c r="C279" s="217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ht="15.75" customHeight="1">
      <c r="A280" s="217"/>
      <c r="B280" s="217"/>
      <c r="C280" s="217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ht="15.75" customHeight="1">
      <c r="A281" s="217"/>
      <c r="B281" s="217"/>
      <c r="C281" s="217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ht="15.75" customHeight="1">
      <c r="A282" s="217"/>
      <c r="B282" s="217"/>
      <c r="C282" s="217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ht="15.75" customHeight="1">
      <c r="A283" s="217"/>
      <c r="B283" s="217"/>
      <c r="C283" s="217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ht="15.75" customHeight="1">
      <c r="A284" s="217"/>
      <c r="B284" s="217"/>
      <c r="C284" s="217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ht="15.75" customHeight="1">
      <c r="A285" s="217"/>
      <c r="B285" s="217"/>
      <c r="C285" s="217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ht="15.75" customHeight="1">
      <c r="A286" s="217"/>
      <c r="B286" s="217"/>
      <c r="C286" s="217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ht="15.75" customHeight="1">
      <c r="A287" s="217"/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ht="15.75" customHeight="1">
      <c r="A288" s="217"/>
      <c r="B288" s="217"/>
      <c r="C288" s="217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ht="15.75" customHeight="1">
      <c r="A289" s="217"/>
      <c r="B289" s="217"/>
      <c r="C289" s="217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ht="15.75" customHeight="1">
      <c r="A290" s="217"/>
      <c r="B290" s="217"/>
      <c r="C290" s="217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ht="15.75" customHeight="1">
      <c r="A291" s="217"/>
      <c r="B291" s="217"/>
      <c r="C291" s="217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ht="15.75" customHeight="1">
      <c r="A292" s="217"/>
      <c r="B292" s="217"/>
      <c r="C292" s="217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ht="15.75" customHeight="1">
      <c r="A293" s="217"/>
      <c r="B293" s="217"/>
      <c r="C293" s="217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ht="15.75" customHeight="1">
      <c r="A294" s="217"/>
      <c r="B294" s="217"/>
      <c r="C294" s="217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ht="15.75" customHeight="1">
      <c r="A295" s="217"/>
      <c r="B295" s="217"/>
      <c r="C295" s="217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ht="15.75" customHeight="1">
      <c r="A296" s="217"/>
      <c r="B296" s="217"/>
      <c r="C296" s="217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ht="15.75" customHeight="1">
      <c r="A297" s="217"/>
      <c r="B297" s="217"/>
      <c r="C297" s="217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ht="15.75" customHeight="1">
      <c r="A298" s="217"/>
      <c r="B298" s="217"/>
      <c r="C298" s="217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ht="15.75" customHeight="1">
      <c r="A299" s="217"/>
      <c r="B299" s="217"/>
      <c r="C299" s="217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ht="15.75" customHeight="1">
      <c r="A300" s="217"/>
      <c r="B300" s="217"/>
      <c r="C300" s="217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ht="15.75" customHeight="1">
      <c r="A301" s="217"/>
      <c r="B301" s="217"/>
      <c r="C301" s="217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ht="15.75" customHeight="1">
      <c r="A302" s="217"/>
      <c r="B302" s="217"/>
      <c r="C302" s="217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ht="15.75" customHeight="1">
      <c r="A303" s="217"/>
      <c r="B303" s="217"/>
      <c r="C303" s="217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ht="15.75" customHeight="1">
      <c r="A304" s="217"/>
      <c r="B304" s="217"/>
      <c r="C304" s="217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ht="15.75" customHeight="1">
      <c r="A305" s="217"/>
      <c r="B305" s="217"/>
      <c r="C305" s="217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ht="15.75" customHeight="1">
      <c r="A306" s="217"/>
      <c r="B306" s="217"/>
      <c r="C306" s="217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ht="15.75" customHeight="1">
      <c r="A307" s="217"/>
      <c r="B307" s="217"/>
      <c r="C307" s="217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ht="15.75" customHeight="1">
      <c r="A308" s="217"/>
      <c r="B308" s="217"/>
      <c r="C308" s="217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ht="15.75" customHeight="1">
      <c r="A309" s="217"/>
      <c r="B309" s="217"/>
      <c r="C309" s="217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ht="15.75" customHeight="1">
      <c r="A310" s="217"/>
      <c r="B310" s="217"/>
      <c r="C310" s="217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ht="15.75" customHeight="1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ht="15.75" customHeight="1">
      <c r="A312" s="217"/>
      <c r="B312" s="217"/>
      <c r="C312" s="217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ht="15.75" customHeight="1">
      <c r="A313" s="217"/>
      <c r="B313" s="217"/>
      <c r="C313" s="217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ht="15.75" customHeight="1">
      <c r="A314" s="217"/>
      <c r="B314" s="217"/>
      <c r="C314" s="217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ht="15.75" customHeight="1">
      <c r="A315" s="217"/>
      <c r="B315" s="217"/>
      <c r="C315" s="217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ht="15.75" customHeight="1">
      <c r="A316" s="217"/>
      <c r="B316" s="217"/>
      <c r="C316" s="217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ht="15.75" customHeight="1">
      <c r="A317" s="217"/>
      <c r="B317" s="217"/>
      <c r="C317" s="217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ht="15.75" customHeight="1">
      <c r="A318" s="217"/>
      <c r="B318" s="217"/>
      <c r="C318" s="217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ht="15.75" customHeight="1">
      <c r="A319" s="217"/>
      <c r="B319" s="217"/>
      <c r="C319" s="217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ht="15.75" customHeight="1">
      <c r="A320" s="217"/>
      <c r="B320" s="217"/>
      <c r="C320" s="217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ht="15.75" customHeight="1">
      <c r="A321" s="217"/>
      <c r="B321" s="217"/>
      <c r="C321" s="217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ht="15.75" customHeight="1">
      <c r="A322" s="217"/>
      <c r="B322" s="217"/>
      <c r="C322" s="217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ht="15.75" customHeight="1">
      <c r="A323" s="217"/>
      <c r="B323" s="217"/>
      <c r="C323" s="217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ht="15.75" customHeight="1">
      <c r="A324" s="217"/>
      <c r="B324" s="217"/>
      <c r="C324" s="217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ht="15.75" customHeight="1">
      <c r="A325" s="217"/>
      <c r="B325" s="217"/>
      <c r="C325" s="217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ht="15.75" customHeight="1">
      <c r="A326" s="217"/>
      <c r="B326" s="217"/>
      <c r="C326" s="217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ht="15.75" customHeight="1">
      <c r="A327" s="217"/>
      <c r="B327" s="217"/>
      <c r="C327" s="217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ht="15.75" customHeight="1">
      <c r="A328" s="217"/>
      <c r="B328" s="217"/>
      <c r="C328" s="217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ht="15.75" customHeight="1">
      <c r="A329" s="217"/>
      <c r="B329" s="217"/>
      <c r="C329" s="217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ht="15.75" customHeight="1">
      <c r="A330" s="217"/>
      <c r="B330" s="217"/>
      <c r="C330" s="217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ht="15.75" customHeight="1">
      <c r="A331" s="217"/>
      <c r="B331" s="217"/>
      <c r="C331" s="217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ht="15.75" customHeight="1">
      <c r="A332" s="217"/>
      <c r="B332" s="217"/>
      <c r="C332" s="217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ht="15.75" customHeight="1">
      <c r="A333" s="217"/>
      <c r="B333" s="217"/>
      <c r="C333" s="217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ht="15.75" customHeight="1">
      <c r="A334" s="217"/>
      <c r="B334" s="217"/>
      <c r="C334" s="217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ht="15.75" customHeight="1">
      <c r="A335" s="217"/>
      <c r="B335" s="217"/>
      <c r="C335" s="217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ht="15.75" customHeight="1">
      <c r="A336" s="217"/>
      <c r="B336" s="217"/>
      <c r="C336" s="217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ht="15.75" customHeight="1">
      <c r="A337" s="217"/>
      <c r="B337" s="217"/>
      <c r="C337" s="217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ht="15.75" customHeight="1">
      <c r="A338" s="217"/>
      <c r="B338" s="217"/>
      <c r="C338" s="217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ht="15.75" customHeight="1">
      <c r="A339" s="217"/>
      <c r="B339" s="217"/>
      <c r="C339" s="217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ht="15.75" customHeight="1">
      <c r="A340" s="217"/>
      <c r="B340" s="217"/>
      <c r="C340" s="217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ht="15.75" customHeight="1">
      <c r="A341" s="217"/>
      <c r="B341" s="217"/>
      <c r="C341" s="217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ht="15.75" customHeight="1">
      <c r="A342" s="217"/>
      <c r="B342" s="217"/>
      <c r="C342" s="217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ht="15.75" customHeight="1">
      <c r="A343" s="217"/>
      <c r="B343" s="217"/>
      <c r="C343" s="217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ht="15.75" customHeight="1">
      <c r="A344" s="217"/>
      <c r="B344" s="217"/>
      <c r="C344" s="217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ht="15.75" customHeight="1">
      <c r="A345" s="217"/>
      <c r="B345" s="217"/>
      <c r="C345" s="217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ht="15.75" customHeight="1">
      <c r="A346" s="217"/>
      <c r="B346" s="217"/>
      <c r="C346" s="217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ht="15.75" customHeight="1">
      <c r="A347" s="217"/>
      <c r="B347" s="217"/>
      <c r="C347" s="217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ht="15.75" customHeight="1">
      <c r="A348" s="217"/>
      <c r="B348" s="217"/>
      <c r="C348" s="217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ht="15.75" customHeight="1">
      <c r="A349" s="217"/>
      <c r="B349" s="217"/>
      <c r="C349" s="217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ht="15.75" customHeight="1">
      <c r="A350" s="217"/>
      <c r="B350" s="217"/>
      <c r="C350" s="217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ht="15.75" customHeight="1">
      <c r="A351" s="217"/>
      <c r="B351" s="217"/>
      <c r="C351" s="217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ht="15.75" customHeight="1">
      <c r="A352" s="217"/>
      <c r="B352" s="217"/>
      <c r="C352" s="217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ht="15.75" customHeight="1">
      <c r="A353" s="217"/>
      <c r="B353" s="217"/>
      <c r="C353" s="217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ht="15.75" customHeight="1">
      <c r="A354" s="217"/>
      <c r="B354" s="217"/>
      <c r="C354" s="217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ht="15.75" customHeight="1">
      <c r="A355" s="217"/>
      <c r="B355" s="217"/>
      <c r="C355" s="217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ht="15.75" customHeight="1">
      <c r="A356" s="217"/>
      <c r="B356" s="217"/>
      <c r="C356" s="217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ht="15.75" customHeight="1">
      <c r="A357" s="217"/>
      <c r="B357" s="217"/>
      <c r="C357" s="217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ht="15.75" customHeight="1">
      <c r="A358" s="217"/>
      <c r="B358" s="217"/>
      <c r="C358" s="217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ht="15.75" customHeight="1">
      <c r="A359" s="217"/>
      <c r="B359" s="217"/>
      <c r="C359" s="217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ht="15.75" customHeight="1">
      <c r="A360" s="217"/>
      <c r="B360" s="217"/>
      <c r="C360" s="217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ht="15.75" customHeight="1">
      <c r="A361" s="217"/>
      <c r="B361" s="217"/>
      <c r="C361" s="217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ht="15.75" customHeight="1">
      <c r="A362" s="217"/>
      <c r="B362" s="217"/>
      <c r="C362" s="217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ht="15.75" customHeight="1">
      <c r="A363" s="217"/>
      <c r="B363" s="217"/>
      <c r="C363" s="217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ht="15.75" customHeight="1">
      <c r="A364" s="217"/>
      <c r="B364" s="217"/>
      <c r="C364" s="217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ht="15.75" customHeight="1">
      <c r="A365" s="217"/>
      <c r="B365" s="217"/>
      <c r="C365" s="217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ht="15.75" customHeight="1">
      <c r="A366" s="217"/>
      <c r="B366" s="217"/>
      <c r="C366" s="217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ht="15.75" customHeight="1">
      <c r="A367" s="217"/>
      <c r="B367" s="217"/>
      <c r="C367" s="217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ht="15.75" customHeight="1">
      <c r="A368" s="217"/>
      <c r="B368" s="217"/>
      <c r="C368" s="217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ht="15.75" customHeight="1">
      <c r="A369" s="217"/>
      <c r="B369" s="217"/>
      <c r="C369" s="217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ht="15.75" customHeight="1">
      <c r="A370" s="217"/>
      <c r="B370" s="217"/>
      <c r="C370" s="217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ht="15.75" customHeight="1">
      <c r="A371" s="217"/>
      <c r="B371" s="217"/>
      <c r="C371" s="217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ht="15.75" customHeight="1">
      <c r="A372" s="217"/>
      <c r="B372" s="217"/>
      <c r="C372" s="217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ht="15.75" customHeight="1">
      <c r="A373" s="217"/>
      <c r="B373" s="217"/>
      <c r="C373" s="217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ht="15.75" customHeight="1">
      <c r="A374" s="217"/>
      <c r="B374" s="217"/>
      <c r="C374" s="217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ht="15.75" customHeight="1">
      <c r="A375" s="217"/>
      <c r="B375" s="217"/>
      <c r="C375" s="217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ht="15.75" customHeight="1">
      <c r="A376" s="217"/>
      <c r="B376" s="217"/>
      <c r="C376" s="217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ht="15.75" customHeight="1">
      <c r="A377" s="217"/>
      <c r="B377" s="217"/>
      <c r="C377" s="217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ht="15.75" customHeight="1">
      <c r="A378" s="217"/>
      <c r="B378" s="217"/>
      <c r="C378" s="217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ht="15.75" customHeight="1">
      <c r="A379" s="217"/>
      <c r="B379" s="217"/>
      <c r="C379" s="217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ht="15.75" customHeight="1">
      <c r="A380" s="217"/>
      <c r="B380" s="217"/>
      <c r="C380" s="217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ht="15.75" customHeight="1">
      <c r="A381" s="217"/>
      <c r="B381" s="217"/>
      <c r="C381" s="217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ht="15.75" customHeight="1">
      <c r="A382" s="217"/>
      <c r="B382" s="217"/>
      <c r="C382" s="217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ht="15.75" customHeight="1">
      <c r="A383" s="217"/>
      <c r="B383" s="217"/>
      <c r="C383" s="217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ht="15.75" customHeight="1">
      <c r="A384" s="217"/>
      <c r="B384" s="217"/>
      <c r="C384" s="217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ht="15.75" customHeight="1">
      <c r="A385" s="217"/>
      <c r="B385" s="217"/>
      <c r="C385" s="217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ht="15.75" customHeight="1">
      <c r="A386" s="217"/>
      <c r="B386" s="217"/>
      <c r="C386" s="217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ht="15.75" customHeight="1">
      <c r="A387" s="217"/>
      <c r="B387" s="217"/>
      <c r="C387" s="217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ht="15.75" customHeight="1">
      <c r="A388" s="217"/>
      <c r="B388" s="217"/>
      <c r="C388" s="217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ht="15.75" customHeight="1">
      <c r="A389" s="217"/>
      <c r="B389" s="217"/>
      <c r="C389" s="217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ht="15.75" customHeight="1">
      <c r="A390" s="217"/>
      <c r="B390" s="217"/>
      <c r="C390" s="217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ht="15.75" customHeight="1">
      <c r="A391" s="217"/>
      <c r="B391" s="217"/>
      <c r="C391" s="217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ht="15.75" customHeight="1">
      <c r="A392" s="217"/>
      <c r="B392" s="217"/>
      <c r="C392" s="217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ht="15.75" customHeight="1">
      <c r="A393" s="217"/>
      <c r="B393" s="217"/>
      <c r="C393" s="217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ht="15.75" customHeight="1">
      <c r="A394" s="217"/>
      <c r="B394" s="217"/>
      <c r="C394" s="217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ht="15.75" customHeight="1">
      <c r="A395" s="217"/>
      <c r="B395" s="217"/>
      <c r="C395" s="217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ht="15.75" customHeight="1">
      <c r="A396" s="217"/>
      <c r="B396" s="217"/>
      <c r="C396" s="217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ht="15.75" customHeight="1">
      <c r="A397" s="217"/>
      <c r="B397" s="217"/>
      <c r="C397" s="217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ht="15.75" customHeight="1">
      <c r="A398" s="217"/>
      <c r="B398" s="217"/>
      <c r="C398" s="217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ht="15.75" customHeight="1">
      <c r="A399" s="217"/>
      <c r="B399" s="217"/>
      <c r="C399" s="217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ht="15.75" customHeight="1">
      <c r="A400" s="217"/>
      <c r="B400" s="217"/>
      <c r="C400" s="217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ht="15.75" customHeight="1">
      <c r="A401" s="217"/>
      <c r="B401" s="217"/>
      <c r="C401" s="217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ht="15.75" customHeight="1">
      <c r="A402" s="217"/>
      <c r="B402" s="217"/>
      <c r="C402" s="217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ht="15.75" customHeight="1">
      <c r="A403" s="217"/>
      <c r="B403" s="217"/>
      <c r="C403" s="217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ht="15.75" customHeight="1">
      <c r="A404" s="217"/>
      <c r="B404" s="217"/>
      <c r="C404" s="217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ht="15.75" customHeight="1">
      <c r="A405" s="217"/>
      <c r="B405" s="217"/>
      <c r="C405" s="217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ht="15.75" customHeight="1">
      <c r="A406" s="217"/>
      <c r="B406" s="217"/>
      <c r="C406" s="217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ht="15.75" customHeight="1">
      <c r="A407" s="217"/>
      <c r="B407" s="217"/>
      <c r="C407" s="217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ht="15.75" customHeight="1">
      <c r="A408" s="217"/>
      <c r="B408" s="217"/>
      <c r="C408" s="217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ht="15.75" customHeight="1">
      <c r="A409" s="217"/>
      <c r="B409" s="217"/>
      <c r="C409" s="217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ht="15.75" customHeight="1">
      <c r="A410" s="217"/>
      <c r="B410" s="217"/>
      <c r="C410" s="217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ht="15.75" customHeight="1">
      <c r="A411" s="217"/>
      <c r="B411" s="217"/>
      <c r="C411" s="217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ht="15.75" customHeight="1">
      <c r="A412" s="217"/>
      <c r="B412" s="217"/>
      <c r="C412" s="217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ht="15.75" customHeight="1">
      <c r="A413" s="217"/>
      <c r="B413" s="217"/>
      <c r="C413" s="217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ht="15.75" customHeight="1">
      <c r="A414" s="217"/>
      <c r="B414" s="217"/>
      <c r="C414" s="217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ht="15.75" customHeight="1">
      <c r="A415" s="217"/>
      <c r="B415" s="217"/>
      <c r="C415" s="217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ht="15.75" customHeight="1">
      <c r="A416" s="217"/>
      <c r="B416" s="217"/>
      <c r="C416" s="217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ht="15.75" customHeight="1">
      <c r="A417" s="217"/>
      <c r="B417" s="217"/>
      <c r="C417" s="217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ht="15.75" customHeight="1">
      <c r="A418" s="217"/>
      <c r="B418" s="217"/>
      <c r="C418" s="217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ht="15.75" customHeight="1">
      <c r="A419" s="217"/>
      <c r="B419" s="217"/>
      <c r="C419" s="217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ht="15.75" customHeight="1">
      <c r="A420" s="217"/>
      <c r="B420" s="217"/>
      <c r="C420" s="217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ht="15.75" customHeight="1">
      <c r="A421" s="217"/>
      <c r="B421" s="217"/>
      <c r="C421" s="217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ht="15.75" customHeight="1">
      <c r="A422" s="217"/>
      <c r="B422" s="217"/>
      <c r="C422" s="217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ht="15.75" customHeight="1">
      <c r="A423" s="217"/>
      <c r="B423" s="217"/>
      <c r="C423" s="217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ht="15.75" customHeight="1">
      <c r="A424" s="217"/>
      <c r="B424" s="217"/>
      <c r="C424" s="217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ht="15.75" customHeight="1">
      <c r="A425" s="217"/>
      <c r="B425" s="217"/>
      <c r="C425" s="217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ht="15.75" customHeight="1">
      <c r="A426" s="217"/>
      <c r="B426" s="217"/>
      <c r="C426" s="217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ht="15.75" customHeight="1">
      <c r="A427" s="217"/>
      <c r="B427" s="217"/>
      <c r="C427" s="217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ht="15.75" customHeight="1">
      <c r="A428" s="217"/>
      <c r="B428" s="217"/>
      <c r="C428" s="217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ht="15.75" customHeight="1">
      <c r="A429" s="217"/>
      <c r="B429" s="217"/>
      <c r="C429" s="217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ht="15.75" customHeight="1">
      <c r="A430" s="217"/>
      <c r="B430" s="217"/>
      <c r="C430" s="217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ht="15.75" customHeight="1">
      <c r="A431" s="217"/>
      <c r="B431" s="217"/>
      <c r="C431" s="217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ht="15.75" customHeight="1">
      <c r="A432" s="217"/>
      <c r="B432" s="217"/>
      <c r="C432" s="217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ht="15.75" customHeight="1">
      <c r="A433" s="217"/>
      <c r="B433" s="217"/>
      <c r="C433" s="217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ht="15.75" customHeight="1">
      <c r="A434" s="217"/>
      <c r="B434" s="217"/>
      <c r="C434" s="217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ht="15.75" customHeight="1">
      <c r="A435" s="217"/>
      <c r="B435" s="217"/>
      <c r="C435" s="217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ht="15.75" customHeight="1">
      <c r="A436" s="217"/>
      <c r="B436" s="217"/>
      <c r="C436" s="217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ht="15.75" customHeight="1">
      <c r="A437" s="217"/>
      <c r="B437" s="217"/>
      <c r="C437" s="217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ht="15.75" customHeight="1">
      <c r="A438" s="217"/>
      <c r="B438" s="217"/>
      <c r="C438" s="217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ht="15.75" customHeight="1">
      <c r="A439" s="217"/>
      <c r="B439" s="217"/>
      <c r="C439" s="217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ht="15.75" customHeight="1">
      <c r="A440" s="217"/>
      <c r="B440" s="217"/>
      <c r="C440" s="217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ht="15.75" customHeight="1">
      <c r="A441" s="217"/>
      <c r="B441" s="217"/>
      <c r="C441" s="217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ht="15.75" customHeight="1">
      <c r="A442" s="217"/>
      <c r="B442" s="217"/>
      <c r="C442" s="217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ht="15.75" customHeight="1">
      <c r="A443" s="217"/>
      <c r="B443" s="217"/>
      <c r="C443" s="217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ht="15.75" customHeight="1">
      <c r="A444" s="217"/>
      <c r="B444" s="217"/>
      <c r="C444" s="217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ht="15.75" customHeight="1">
      <c r="A445" s="217"/>
      <c r="B445" s="217"/>
      <c r="C445" s="217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ht="15.75" customHeight="1">
      <c r="A446" s="217"/>
      <c r="B446" s="217"/>
      <c r="C446" s="217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ht="15.75" customHeight="1">
      <c r="A447" s="217"/>
      <c r="B447" s="217"/>
      <c r="C447" s="217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ht="15.75" customHeight="1">
      <c r="A448" s="217"/>
      <c r="B448" s="217"/>
      <c r="C448" s="217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ht="15.75" customHeight="1">
      <c r="A449" s="217"/>
      <c r="B449" s="217"/>
      <c r="C449" s="217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ht="15.75" customHeight="1">
      <c r="A450" s="217"/>
      <c r="B450" s="217"/>
      <c r="C450" s="217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ht="15.75" customHeight="1">
      <c r="A451" s="217"/>
      <c r="B451" s="217"/>
      <c r="C451" s="217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ht="15.75" customHeight="1">
      <c r="A452" s="217"/>
      <c r="B452" s="217"/>
      <c r="C452" s="217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ht="15.75" customHeight="1">
      <c r="A453" s="217"/>
      <c r="B453" s="217"/>
      <c r="C453" s="217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ht="15.75" customHeight="1">
      <c r="A454" s="217"/>
      <c r="B454" s="217"/>
      <c r="C454" s="217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ht="15.75" customHeight="1">
      <c r="A455" s="217"/>
      <c r="B455" s="217"/>
      <c r="C455" s="217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ht="15.75" customHeight="1">
      <c r="A456" s="217"/>
      <c r="B456" s="217"/>
      <c r="C456" s="217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ht="15.75" customHeight="1">
      <c r="A457" s="217"/>
      <c r="B457" s="217"/>
      <c r="C457" s="217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ht="15.75" customHeight="1">
      <c r="A458" s="217"/>
      <c r="B458" s="217"/>
      <c r="C458" s="217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ht="15.75" customHeight="1">
      <c r="A459" s="217"/>
      <c r="B459" s="217"/>
      <c r="C459" s="217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ht="15.75" customHeight="1">
      <c r="A460" s="217"/>
      <c r="B460" s="217"/>
      <c r="C460" s="217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ht="15.75" customHeight="1">
      <c r="A461" s="217"/>
      <c r="B461" s="217"/>
      <c r="C461" s="217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ht="15.75" customHeight="1">
      <c r="A462" s="217"/>
      <c r="B462" s="217"/>
      <c r="C462" s="217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ht="15.75" customHeight="1">
      <c r="A463" s="217"/>
      <c r="B463" s="217"/>
      <c r="C463" s="217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ht="15.75" customHeight="1">
      <c r="A464" s="217"/>
      <c r="B464" s="217"/>
      <c r="C464" s="217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ht="15.75" customHeight="1">
      <c r="A465" s="217"/>
      <c r="B465" s="217"/>
      <c r="C465" s="217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ht="15.75" customHeight="1">
      <c r="A466" s="217"/>
      <c r="B466" s="217"/>
      <c r="C466" s="217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ht="15.75" customHeight="1">
      <c r="A467" s="217"/>
      <c r="B467" s="217"/>
      <c r="C467" s="217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ht="15.75" customHeight="1">
      <c r="A468" s="217"/>
      <c r="B468" s="217"/>
      <c r="C468" s="217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ht="15.75" customHeight="1">
      <c r="A469" s="217"/>
      <c r="B469" s="217"/>
      <c r="C469" s="217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ht="15.75" customHeight="1">
      <c r="A470" s="217"/>
      <c r="B470" s="217"/>
      <c r="C470" s="217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ht="15.75" customHeight="1">
      <c r="A471" s="217"/>
      <c r="B471" s="217"/>
      <c r="C471" s="217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ht="15.75" customHeight="1">
      <c r="A472" s="217"/>
      <c r="B472" s="217"/>
      <c r="C472" s="217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ht="15.75" customHeight="1">
      <c r="A473" s="217"/>
      <c r="B473" s="217"/>
      <c r="C473" s="217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ht="15.75" customHeight="1">
      <c r="A474" s="217"/>
      <c r="B474" s="217"/>
      <c r="C474" s="217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ht="15.75" customHeight="1">
      <c r="A475" s="217"/>
      <c r="B475" s="217"/>
      <c r="C475" s="217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ht="15.75" customHeight="1">
      <c r="A476" s="217"/>
      <c r="B476" s="217"/>
      <c r="C476" s="217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ht="15.75" customHeight="1">
      <c r="A477" s="217"/>
      <c r="B477" s="217"/>
      <c r="C477" s="217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ht="15.75" customHeight="1">
      <c r="A478" s="217"/>
      <c r="B478" s="217"/>
      <c r="C478" s="217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ht="15.75" customHeight="1">
      <c r="A479" s="217"/>
      <c r="B479" s="217"/>
      <c r="C479" s="217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ht="15.75" customHeight="1">
      <c r="A480" s="217"/>
      <c r="B480" s="217"/>
      <c r="C480" s="217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ht="15.75" customHeight="1">
      <c r="A481" s="217"/>
      <c r="B481" s="217"/>
      <c r="C481" s="217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ht="15.75" customHeight="1">
      <c r="A482" s="217"/>
      <c r="B482" s="217"/>
      <c r="C482" s="217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ht="15.75" customHeight="1">
      <c r="A483" s="217"/>
      <c r="B483" s="217"/>
      <c r="C483" s="217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ht="15.75" customHeight="1">
      <c r="A484" s="217"/>
      <c r="B484" s="217"/>
      <c r="C484" s="217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ht="15.75" customHeight="1">
      <c r="A485" s="217"/>
      <c r="B485" s="217"/>
      <c r="C485" s="217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ht="15.75" customHeight="1">
      <c r="A486" s="217"/>
      <c r="B486" s="217"/>
      <c r="C486" s="217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ht="15.75" customHeight="1">
      <c r="A487" s="217"/>
      <c r="B487" s="217"/>
      <c r="C487" s="217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ht="15.75" customHeight="1">
      <c r="A488" s="217"/>
      <c r="B488" s="217"/>
      <c r="C488" s="217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ht="15.75" customHeight="1">
      <c r="A489" s="217"/>
      <c r="B489" s="217"/>
      <c r="C489" s="217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ht="15.75" customHeight="1">
      <c r="A490" s="217"/>
      <c r="B490" s="217"/>
      <c r="C490" s="217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ht="15.75" customHeight="1">
      <c r="A491" s="217"/>
      <c r="B491" s="217"/>
      <c r="C491" s="217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ht="15.75" customHeight="1">
      <c r="A492" s="217"/>
      <c r="B492" s="217"/>
      <c r="C492" s="217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ht="15.75" customHeight="1">
      <c r="A493" s="217"/>
      <c r="B493" s="217"/>
      <c r="C493" s="217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ht="15.75" customHeight="1">
      <c r="A494" s="217"/>
      <c r="B494" s="217"/>
      <c r="C494" s="217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ht="15.75" customHeight="1">
      <c r="A495" s="217"/>
      <c r="B495" s="217"/>
      <c r="C495" s="217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ht="15.75" customHeight="1">
      <c r="A496" s="217"/>
      <c r="B496" s="217"/>
      <c r="C496" s="217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ht="15.75" customHeight="1">
      <c r="A497" s="217"/>
      <c r="B497" s="217"/>
      <c r="C497" s="217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ht="15.75" customHeight="1">
      <c r="A498" s="217"/>
      <c r="B498" s="217"/>
      <c r="C498" s="217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ht="15.75" customHeight="1">
      <c r="A499" s="217"/>
      <c r="B499" s="217"/>
      <c r="C499" s="217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ht="15.75" customHeight="1">
      <c r="A500" s="217"/>
      <c r="B500" s="217"/>
      <c r="C500" s="217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ht="15.75" customHeight="1">
      <c r="A501" s="217"/>
      <c r="B501" s="217"/>
      <c r="C501" s="217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ht="15.75" customHeight="1">
      <c r="A502" s="217"/>
      <c r="B502" s="217"/>
      <c r="C502" s="217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ht="15.75" customHeight="1">
      <c r="A503" s="217"/>
      <c r="B503" s="217"/>
      <c r="C503" s="217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ht="15.75" customHeight="1">
      <c r="A504" s="217"/>
      <c r="B504" s="217"/>
      <c r="C504" s="217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ht="15.75" customHeight="1">
      <c r="A505" s="217"/>
      <c r="B505" s="217"/>
      <c r="C505" s="217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ht="15.75" customHeight="1">
      <c r="A506" s="217"/>
      <c r="B506" s="217"/>
      <c r="C506" s="217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ht="15.75" customHeight="1">
      <c r="A507" s="217"/>
      <c r="B507" s="217"/>
      <c r="C507" s="217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ht="15.75" customHeight="1">
      <c r="A508" s="217"/>
      <c r="B508" s="217"/>
      <c r="C508" s="217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ht="15.75" customHeight="1">
      <c r="A509" s="217"/>
      <c r="B509" s="217"/>
      <c r="C509" s="217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ht="15.75" customHeight="1">
      <c r="A510" s="217"/>
      <c r="B510" s="217"/>
      <c r="C510" s="217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ht="15.75" customHeight="1">
      <c r="A511" s="217"/>
      <c r="B511" s="217"/>
      <c r="C511" s="217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ht="15.75" customHeight="1">
      <c r="A512" s="217"/>
      <c r="B512" s="217"/>
      <c r="C512" s="217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ht="15.75" customHeight="1">
      <c r="A513" s="217"/>
      <c r="B513" s="217"/>
      <c r="C513" s="217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ht="15.75" customHeight="1">
      <c r="A514" s="217"/>
      <c r="B514" s="217"/>
      <c r="C514" s="217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ht="15.75" customHeight="1">
      <c r="A515" s="217"/>
      <c r="B515" s="217"/>
      <c r="C515" s="217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ht="15.75" customHeight="1">
      <c r="A516" s="217"/>
      <c r="B516" s="217"/>
      <c r="C516" s="217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ht="15.75" customHeight="1">
      <c r="A517" s="217"/>
      <c r="B517" s="217"/>
      <c r="C517" s="217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ht="15.75" customHeight="1">
      <c r="A518" s="217"/>
      <c r="B518" s="217"/>
      <c r="C518" s="217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ht="15.75" customHeight="1">
      <c r="A519" s="217"/>
      <c r="B519" s="217"/>
      <c r="C519" s="217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ht="15.75" customHeight="1">
      <c r="A520" s="217"/>
      <c r="B520" s="217"/>
      <c r="C520" s="217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ht="15.75" customHeight="1">
      <c r="A521" s="217"/>
      <c r="B521" s="217"/>
      <c r="C521" s="217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ht="15.75" customHeight="1">
      <c r="A522" s="217"/>
      <c r="B522" s="217"/>
      <c r="C522" s="217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ht="15.75" customHeight="1">
      <c r="A523" s="217"/>
      <c r="B523" s="217"/>
      <c r="C523" s="217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ht="15.75" customHeight="1">
      <c r="A524" s="217"/>
      <c r="B524" s="217"/>
      <c r="C524" s="217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ht="15.75" customHeight="1">
      <c r="A525" s="217"/>
      <c r="B525" s="217"/>
      <c r="C525" s="217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ht="15.75" customHeight="1">
      <c r="A526" s="217"/>
      <c r="B526" s="217"/>
      <c r="C526" s="217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ht="15.75" customHeight="1">
      <c r="A527" s="217"/>
      <c r="B527" s="217"/>
      <c r="C527" s="217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ht="15.75" customHeight="1">
      <c r="A528" s="217"/>
      <c r="B528" s="217"/>
      <c r="C528" s="217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ht="15.75" customHeight="1">
      <c r="A529" s="217"/>
      <c r="B529" s="217"/>
      <c r="C529" s="217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ht="15.75" customHeight="1">
      <c r="A530" s="217"/>
      <c r="B530" s="217"/>
      <c r="C530" s="217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ht="15.75" customHeight="1">
      <c r="A531" s="217"/>
      <c r="B531" s="217"/>
      <c r="C531" s="217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ht="15.75" customHeight="1">
      <c r="A532" s="217"/>
      <c r="B532" s="217"/>
      <c r="C532" s="217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ht="15.75" customHeight="1">
      <c r="A533" s="217"/>
      <c r="B533" s="217"/>
      <c r="C533" s="217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ht="15.75" customHeight="1">
      <c r="A534" s="217"/>
      <c r="B534" s="217"/>
      <c r="C534" s="217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ht="15.75" customHeight="1">
      <c r="A535" s="217"/>
      <c r="B535" s="217"/>
      <c r="C535" s="217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ht="15.75" customHeight="1">
      <c r="A536" s="217"/>
      <c r="B536" s="217"/>
      <c r="C536" s="217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ht="15.75" customHeight="1">
      <c r="A537" s="217"/>
      <c r="B537" s="217"/>
      <c r="C537" s="217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ht="15.75" customHeight="1">
      <c r="A538" s="217"/>
      <c r="B538" s="217"/>
      <c r="C538" s="217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ht="15.75" customHeight="1">
      <c r="A539" s="217"/>
      <c r="B539" s="217"/>
      <c r="C539" s="217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ht="15.75" customHeight="1">
      <c r="A540" s="217"/>
      <c r="B540" s="217"/>
      <c r="C540" s="217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ht="15.75" customHeight="1">
      <c r="A541" s="217"/>
      <c r="B541" s="217"/>
      <c r="C541" s="217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ht="15.75" customHeight="1">
      <c r="A542" s="217"/>
      <c r="B542" s="217"/>
      <c r="C542" s="217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ht="15.75" customHeight="1">
      <c r="A543" s="217"/>
      <c r="B543" s="217"/>
      <c r="C543" s="217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ht="15.75" customHeight="1">
      <c r="A544" s="217"/>
      <c r="B544" s="217"/>
      <c r="C544" s="217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ht="15.75" customHeight="1">
      <c r="A545" s="217"/>
      <c r="B545" s="217"/>
      <c r="C545" s="217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ht="15.75" customHeight="1">
      <c r="A546" s="217"/>
      <c r="B546" s="217"/>
      <c r="C546" s="217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ht="15.75" customHeight="1">
      <c r="A547" s="217"/>
      <c r="B547" s="217"/>
      <c r="C547" s="217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ht="15.75" customHeight="1">
      <c r="A548" s="217"/>
      <c r="B548" s="217"/>
      <c r="C548" s="217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ht="15.75" customHeight="1">
      <c r="A549" s="217"/>
      <c r="B549" s="217"/>
      <c r="C549" s="217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ht="15.75" customHeight="1">
      <c r="A550" s="217"/>
      <c r="B550" s="217"/>
      <c r="C550" s="217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ht="15.75" customHeight="1">
      <c r="A551" s="217"/>
      <c r="B551" s="217"/>
      <c r="C551" s="217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ht="15.75" customHeight="1">
      <c r="A552" s="217"/>
      <c r="B552" s="217"/>
      <c r="C552" s="217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ht="15.75" customHeight="1">
      <c r="A553" s="217"/>
      <c r="B553" s="217"/>
      <c r="C553" s="217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ht="15.75" customHeight="1">
      <c r="A554" s="217"/>
      <c r="B554" s="217"/>
      <c r="C554" s="217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ht="15.75" customHeight="1">
      <c r="A555" s="217"/>
      <c r="B555" s="217"/>
      <c r="C555" s="217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ht="15.75" customHeight="1">
      <c r="A556" s="217"/>
      <c r="B556" s="217"/>
      <c r="C556" s="217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ht="15.75" customHeight="1">
      <c r="A557" s="217"/>
      <c r="B557" s="217"/>
      <c r="C557" s="217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ht="15.75" customHeight="1">
      <c r="A558" s="217"/>
      <c r="B558" s="217"/>
      <c r="C558" s="217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ht="15.75" customHeight="1">
      <c r="A559" s="217"/>
      <c r="B559" s="217"/>
      <c r="C559" s="217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ht="15.75" customHeight="1">
      <c r="A560" s="217"/>
      <c r="B560" s="217"/>
      <c r="C560" s="217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ht="15.75" customHeight="1">
      <c r="A561" s="217"/>
      <c r="B561" s="217"/>
      <c r="C561" s="217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ht="15.75" customHeight="1">
      <c r="A562" s="217"/>
      <c r="B562" s="217"/>
      <c r="C562" s="217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ht="15.75" customHeight="1">
      <c r="A563" s="217"/>
      <c r="B563" s="217"/>
      <c r="C563" s="217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ht="15.75" customHeight="1">
      <c r="A564" s="217"/>
      <c r="B564" s="217"/>
      <c r="C564" s="217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ht="15.75" customHeight="1">
      <c r="A565" s="217"/>
      <c r="B565" s="217"/>
      <c r="C565" s="217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ht="15.75" customHeight="1">
      <c r="A566" s="217"/>
      <c r="B566" s="217"/>
      <c r="C566" s="217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ht="15.75" customHeight="1">
      <c r="A567" s="217"/>
      <c r="B567" s="217"/>
      <c r="C567" s="217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ht="15.75" customHeight="1">
      <c r="A568" s="217"/>
      <c r="B568" s="217"/>
      <c r="C568" s="217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ht="15.75" customHeight="1">
      <c r="A569" s="217"/>
      <c r="B569" s="217"/>
      <c r="C569" s="217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ht="15.75" customHeight="1">
      <c r="A570" s="217"/>
      <c r="B570" s="217"/>
      <c r="C570" s="217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ht="15.75" customHeight="1">
      <c r="A571" s="217"/>
      <c r="B571" s="217"/>
      <c r="C571" s="217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ht="15.75" customHeight="1">
      <c r="A572" s="217"/>
      <c r="B572" s="217"/>
      <c r="C572" s="217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ht="15.75" customHeight="1">
      <c r="A573" s="217"/>
      <c r="B573" s="217"/>
      <c r="C573" s="217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ht="15.75" customHeight="1">
      <c r="A574" s="217"/>
      <c r="B574" s="217"/>
      <c r="C574" s="217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ht="15.75" customHeight="1">
      <c r="A575" s="217"/>
      <c r="B575" s="217"/>
      <c r="C575" s="217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ht="15.75" customHeight="1">
      <c r="A576" s="217"/>
      <c r="B576" s="217"/>
      <c r="C576" s="217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ht="15.75" customHeight="1">
      <c r="A577" s="217"/>
      <c r="B577" s="217"/>
      <c r="C577" s="217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ht="15.75" customHeight="1">
      <c r="A578" s="217"/>
      <c r="B578" s="217"/>
      <c r="C578" s="217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ht="15.75" customHeight="1">
      <c r="A579" s="217"/>
      <c r="B579" s="217"/>
      <c r="C579" s="217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ht="15.75" customHeight="1">
      <c r="A580" s="217"/>
      <c r="B580" s="217"/>
      <c r="C580" s="217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ht="15.75" customHeight="1">
      <c r="A581" s="217"/>
      <c r="B581" s="217"/>
      <c r="C581" s="217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ht="15.75" customHeight="1">
      <c r="A582" s="217"/>
      <c r="B582" s="217"/>
      <c r="C582" s="217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ht="15.75" customHeight="1">
      <c r="A583" s="217"/>
      <c r="B583" s="217"/>
      <c r="C583" s="217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ht="15.75" customHeight="1">
      <c r="A584" s="217"/>
      <c r="B584" s="217"/>
      <c r="C584" s="217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ht="15.75" customHeight="1">
      <c r="A585" s="217"/>
      <c r="B585" s="217"/>
      <c r="C585" s="217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ht="15.75" customHeight="1">
      <c r="A586" s="217"/>
      <c r="B586" s="217"/>
      <c r="C586" s="217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ht="15.75" customHeight="1">
      <c r="A587" s="217"/>
      <c r="B587" s="217"/>
      <c r="C587" s="217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ht="15.75" customHeight="1">
      <c r="A588" s="217"/>
      <c r="B588" s="217"/>
      <c r="C588" s="217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ht="15.75" customHeight="1">
      <c r="A589" s="217"/>
      <c r="B589" s="217"/>
      <c r="C589" s="217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ht="15.75" customHeight="1">
      <c r="A590" s="217"/>
      <c r="B590" s="217"/>
      <c r="C590" s="217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ht="15.75" customHeight="1">
      <c r="A591" s="217"/>
      <c r="B591" s="217"/>
      <c r="C591" s="217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ht="15.75" customHeight="1">
      <c r="A592" s="217"/>
      <c r="B592" s="217"/>
      <c r="C592" s="217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ht="15.75" customHeight="1">
      <c r="A593" s="217"/>
      <c r="B593" s="217"/>
      <c r="C593" s="217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ht="15.75" customHeight="1">
      <c r="A594" s="217"/>
      <c r="B594" s="217"/>
      <c r="C594" s="217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ht="15.75" customHeight="1">
      <c r="A595" s="217"/>
      <c r="B595" s="217"/>
      <c r="C595" s="217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ht="15.75" customHeight="1">
      <c r="A596" s="217"/>
      <c r="B596" s="217"/>
      <c r="C596" s="217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ht="15.75" customHeight="1">
      <c r="A597" s="217"/>
      <c r="B597" s="217"/>
      <c r="C597" s="217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ht="15.75" customHeight="1">
      <c r="A598" s="217"/>
      <c r="B598" s="217"/>
      <c r="C598" s="217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ht="15.75" customHeight="1">
      <c r="A599" s="217"/>
      <c r="B599" s="217"/>
      <c r="C599" s="217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ht="15.75" customHeight="1">
      <c r="A600" s="217"/>
      <c r="B600" s="217"/>
      <c r="C600" s="217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ht="15.75" customHeight="1">
      <c r="A601" s="217"/>
      <c r="B601" s="217"/>
      <c r="C601" s="217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ht="15.75" customHeight="1">
      <c r="A602" s="217"/>
      <c r="B602" s="217"/>
      <c r="C602" s="217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ht="15.75" customHeight="1">
      <c r="A603" s="217"/>
      <c r="B603" s="217"/>
      <c r="C603" s="217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ht="15.75" customHeight="1">
      <c r="A604" s="217"/>
      <c r="B604" s="217"/>
      <c r="C604" s="217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ht="15.75" customHeight="1">
      <c r="A605" s="217"/>
      <c r="B605" s="217"/>
      <c r="C605" s="217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ht="15.75" customHeight="1">
      <c r="A606" s="217"/>
      <c r="B606" s="217"/>
      <c r="C606" s="217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ht="15.75" customHeight="1">
      <c r="A607" s="217"/>
      <c r="B607" s="217"/>
      <c r="C607" s="217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ht="15.75" customHeight="1">
      <c r="A608" s="217"/>
      <c r="B608" s="217"/>
      <c r="C608" s="217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ht="15.75" customHeight="1">
      <c r="A609" s="217"/>
      <c r="B609" s="217"/>
      <c r="C609" s="217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ht="15.75" customHeight="1">
      <c r="A610" s="217"/>
      <c r="B610" s="217"/>
      <c r="C610" s="217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ht="15.75" customHeight="1">
      <c r="A611" s="217"/>
      <c r="B611" s="217"/>
      <c r="C611" s="217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ht="15.75" customHeight="1">
      <c r="A612" s="217"/>
      <c r="B612" s="217"/>
      <c r="C612" s="217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ht="15.75" customHeight="1">
      <c r="A613" s="217"/>
      <c r="B613" s="217"/>
      <c r="C613" s="217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ht="15.75" customHeight="1">
      <c r="A614" s="217"/>
      <c r="B614" s="217"/>
      <c r="C614" s="217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ht="15.75" customHeight="1">
      <c r="A615" s="217"/>
      <c r="B615" s="217"/>
      <c r="C615" s="217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ht="15.75" customHeight="1">
      <c r="A616" s="217"/>
      <c r="B616" s="217"/>
      <c r="C616" s="217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ht="15.75" customHeight="1">
      <c r="A617" s="217"/>
      <c r="B617" s="217"/>
      <c r="C617" s="217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ht="15.75" customHeight="1">
      <c r="A618" s="217"/>
      <c r="B618" s="217"/>
      <c r="C618" s="217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ht="15.75" customHeight="1">
      <c r="A619" s="217"/>
      <c r="B619" s="217"/>
      <c r="C619" s="217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ht="15.75" customHeight="1">
      <c r="A620" s="217"/>
      <c r="B620" s="217"/>
      <c r="C620" s="217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ht="15.75" customHeight="1">
      <c r="A621" s="217"/>
      <c r="B621" s="217"/>
      <c r="C621" s="217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ht="15.75" customHeight="1">
      <c r="A622" s="217"/>
      <c r="B622" s="217"/>
      <c r="C622" s="217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ht="15.75" customHeight="1">
      <c r="A623" s="217"/>
      <c r="B623" s="217"/>
      <c r="C623" s="217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ht="15.75" customHeight="1">
      <c r="A624" s="217"/>
      <c r="B624" s="217"/>
      <c r="C624" s="217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ht="15.75" customHeight="1">
      <c r="A625" s="217"/>
      <c r="B625" s="217"/>
      <c r="C625" s="217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ht="15.75" customHeight="1">
      <c r="A626" s="217"/>
      <c r="B626" s="217"/>
      <c r="C626" s="217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ht="15.75" customHeight="1">
      <c r="A627" s="217"/>
      <c r="B627" s="217"/>
      <c r="C627" s="217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ht="15.75" customHeight="1">
      <c r="A628" s="217"/>
      <c r="B628" s="217"/>
      <c r="C628" s="217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ht="15.75" customHeight="1">
      <c r="A629" s="217"/>
      <c r="B629" s="217"/>
      <c r="C629" s="217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ht="15.75" customHeight="1">
      <c r="A630" s="217"/>
      <c r="B630" s="217"/>
      <c r="C630" s="217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ht="15.75" customHeight="1">
      <c r="A631" s="217"/>
      <c r="B631" s="217"/>
      <c r="C631" s="217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ht="15.75" customHeight="1">
      <c r="A632" s="217"/>
      <c r="B632" s="217"/>
      <c r="C632" s="217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ht="15.75" customHeight="1">
      <c r="A633" s="217"/>
      <c r="B633" s="217"/>
      <c r="C633" s="217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ht="15.75" customHeight="1">
      <c r="A634" s="217"/>
      <c r="B634" s="217"/>
      <c r="C634" s="217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ht="15.75" customHeight="1">
      <c r="A635" s="217"/>
      <c r="B635" s="217"/>
      <c r="C635" s="217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ht="15.75" customHeight="1">
      <c r="A636" s="217"/>
      <c r="B636" s="217"/>
      <c r="C636" s="217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ht="15.75" customHeight="1">
      <c r="A637" s="217"/>
      <c r="B637" s="217"/>
      <c r="C637" s="217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ht="15.75" customHeight="1">
      <c r="A638" s="217"/>
      <c r="B638" s="217"/>
      <c r="C638" s="217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ht="15.75" customHeight="1">
      <c r="A639" s="217"/>
      <c r="B639" s="217"/>
      <c r="C639" s="217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ht="15.75" customHeight="1">
      <c r="A640" s="217"/>
      <c r="B640" s="217"/>
      <c r="C640" s="217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ht="15.75" customHeight="1">
      <c r="A641" s="217"/>
      <c r="B641" s="217"/>
      <c r="C641" s="217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ht="15.75" customHeight="1">
      <c r="A642" s="217"/>
      <c r="B642" s="217"/>
      <c r="C642" s="217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ht="15.75" customHeight="1">
      <c r="A643" s="217"/>
      <c r="B643" s="217"/>
      <c r="C643" s="217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ht="15.75" customHeight="1">
      <c r="A644" s="217"/>
      <c r="B644" s="217"/>
      <c r="C644" s="217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ht="15.75" customHeight="1">
      <c r="A645" s="217"/>
      <c r="B645" s="217"/>
      <c r="C645" s="217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ht="15.75" customHeight="1">
      <c r="A646" s="217"/>
      <c r="B646" s="217"/>
      <c r="C646" s="217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ht="15.75" customHeight="1">
      <c r="A647" s="217"/>
      <c r="B647" s="217"/>
      <c r="C647" s="217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ht="15.75" customHeight="1">
      <c r="A648" s="217"/>
      <c r="B648" s="217"/>
      <c r="C648" s="217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ht="15.75" customHeight="1">
      <c r="A649" s="217"/>
      <c r="B649" s="217"/>
      <c r="C649" s="217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ht="15.75" customHeight="1">
      <c r="A650" s="217"/>
      <c r="B650" s="217"/>
      <c r="C650" s="217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ht="15.75" customHeight="1">
      <c r="A651" s="217"/>
      <c r="B651" s="217"/>
      <c r="C651" s="217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ht="15.75" customHeight="1">
      <c r="A652" s="217"/>
      <c r="B652" s="217"/>
      <c r="C652" s="217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ht="15.75" customHeight="1">
      <c r="A653" s="217"/>
      <c r="B653" s="217"/>
      <c r="C653" s="217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ht="15.75" customHeight="1">
      <c r="A654" s="217"/>
      <c r="B654" s="217"/>
      <c r="C654" s="217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ht="15.75" customHeight="1">
      <c r="A655" s="217"/>
      <c r="B655" s="217"/>
      <c r="C655" s="217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ht="15.75" customHeight="1">
      <c r="A656" s="217"/>
      <c r="B656" s="217"/>
      <c r="C656" s="217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ht="15.75" customHeight="1">
      <c r="A657" s="217"/>
      <c r="B657" s="217"/>
      <c r="C657" s="217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ht="15.75" customHeight="1">
      <c r="A658" s="217"/>
      <c r="B658" s="217"/>
      <c r="C658" s="217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ht="15.75" customHeight="1">
      <c r="A659" s="217"/>
      <c r="B659" s="217"/>
      <c r="C659" s="217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ht="15.75" customHeight="1">
      <c r="A660" s="217"/>
      <c r="B660" s="217"/>
      <c r="C660" s="217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ht="15.75" customHeight="1">
      <c r="A661" s="217"/>
      <c r="B661" s="217"/>
      <c r="C661" s="217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ht="15.75" customHeight="1">
      <c r="A662" s="217"/>
      <c r="B662" s="217"/>
      <c r="C662" s="217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ht="15.75" customHeight="1">
      <c r="A663" s="217"/>
      <c r="B663" s="217"/>
      <c r="C663" s="217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ht="15.75" customHeight="1">
      <c r="A664" s="217"/>
      <c r="B664" s="217"/>
      <c r="C664" s="217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ht="15.75" customHeight="1">
      <c r="A665" s="217"/>
      <c r="B665" s="217"/>
      <c r="C665" s="217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ht="15.75" customHeight="1">
      <c r="A666" s="217"/>
      <c r="B666" s="217"/>
      <c r="C666" s="217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ht="15.75" customHeight="1">
      <c r="A667" s="217"/>
      <c r="B667" s="217"/>
      <c r="C667" s="217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ht="15.75" customHeight="1">
      <c r="A668" s="217"/>
      <c r="B668" s="217"/>
      <c r="C668" s="217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ht="15.75" customHeight="1">
      <c r="A669" s="217"/>
      <c r="B669" s="217"/>
      <c r="C669" s="217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ht="15.75" customHeight="1">
      <c r="A670" s="217"/>
      <c r="B670" s="217"/>
      <c r="C670" s="217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ht="15.75" customHeight="1">
      <c r="A671" s="217"/>
      <c r="B671" s="217"/>
      <c r="C671" s="217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ht="15.75" customHeight="1">
      <c r="A672" s="217"/>
      <c r="B672" s="217"/>
      <c r="C672" s="217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ht="15.75" customHeight="1">
      <c r="A673" s="217"/>
      <c r="B673" s="217"/>
      <c r="C673" s="217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ht="15.75" customHeight="1">
      <c r="A674" s="217"/>
      <c r="B674" s="217"/>
      <c r="C674" s="217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ht="15.75" customHeight="1">
      <c r="A675" s="217"/>
      <c r="B675" s="217"/>
      <c r="C675" s="217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ht="15.75" customHeight="1">
      <c r="A676" s="217"/>
      <c r="B676" s="217"/>
      <c r="C676" s="217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ht="15.75" customHeight="1">
      <c r="A677" s="217"/>
      <c r="B677" s="217"/>
      <c r="C677" s="217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ht="15.75" customHeight="1">
      <c r="A678" s="217"/>
      <c r="B678" s="217"/>
      <c r="C678" s="217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ht="15.75" customHeight="1">
      <c r="A679" s="217"/>
      <c r="B679" s="217"/>
      <c r="C679" s="217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ht="15.75" customHeight="1">
      <c r="A680" s="217"/>
      <c r="B680" s="217"/>
      <c r="C680" s="217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ht="15.75" customHeight="1">
      <c r="A681" s="217"/>
      <c r="B681" s="217"/>
      <c r="C681" s="217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ht="15.75" customHeight="1">
      <c r="A682" s="217"/>
      <c r="B682" s="217"/>
      <c r="C682" s="217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ht="15.75" customHeight="1">
      <c r="A683" s="217"/>
      <c r="B683" s="217"/>
      <c r="C683" s="217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ht="15.75" customHeight="1">
      <c r="A684" s="217"/>
      <c r="B684" s="217"/>
      <c r="C684" s="217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ht="15.75" customHeight="1">
      <c r="A685" s="217"/>
      <c r="B685" s="217"/>
      <c r="C685" s="217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ht="15.75" customHeight="1">
      <c r="A686" s="217"/>
      <c r="B686" s="217"/>
      <c r="C686" s="217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ht="15.75" customHeight="1">
      <c r="A687" s="217"/>
      <c r="B687" s="217"/>
      <c r="C687" s="217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ht="15.75" customHeight="1">
      <c r="A688" s="217"/>
      <c r="B688" s="217"/>
      <c r="C688" s="217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ht="15.75" customHeight="1">
      <c r="A689" s="217"/>
      <c r="B689" s="217"/>
      <c r="C689" s="217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ht="15.75" customHeight="1">
      <c r="A690" s="217"/>
      <c r="B690" s="217"/>
      <c r="C690" s="217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ht="15.75" customHeight="1">
      <c r="A691" s="217"/>
      <c r="B691" s="217"/>
      <c r="C691" s="217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ht="15.75" customHeight="1">
      <c r="A692" s="217"/>
      <c r="B692" s="217"/>
      <c r="C692" s="217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ht="15.75" customHeight="1">
      <c r="A693" s="217"/>
      <c r="B693" s="217"/>
      <c r="C693" s="217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ht="15.75" customHeight="1">
      <c r="A694" s="217"/>
      <c r="B694" s="217"/>
      <c r="C694" s="217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ht="15.75" customHeight="1">
      <c r="A695" s="217"/>
      <c r="B695" s="217"/>
      <c r="C695" s="217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ht="15.75" customHeight="1">
      <c r="A696" s="217"/>
      <c r="B696" s="217"/>
      <c r="C696" s="217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ht="15.75" customHeight="1">
      <c r="A697" s="217"/>
      <c r="B697" s="217"/>
      <c r="C697" s="217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ht="15.75" customHeight="1">
      <c r="A698" s="217"/>
      <c r="B698" s="217"/>
      <c r="C698" s="217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ht="15.75" customHeight="1">
      <c r="A699" s="217"/>
      <c r="B699" s="217"/>
      <c r="C699" s="217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ht="15.75" customHeight="1">
      <c r="A700" s="217"/>
      <c r="B700" s="217"/>
      <c r="C700" s="217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ht="15.75" customHeight="1">
      <c r="A701" s="217"/>
      <c r="B701" s="217"/>
      <c r="C701" s="217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ht="15.75" customHeight="1">
      <c r="A702" s="217"/>
      <c r="B702" s="217"/>
      <c r="C702" s="217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ht="15.75" customHeight="1">
      <c r="A703" s="217"/>
      <c r="B703" s="217"/>
      <c r="C703" s="217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ht="15.75" customHeight="1">
      <c r="A704" s="217"/>
      <c r="B704" s="217"/>
      <c r="C704" s="217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ht="15.75" customHeight="1">
      <c r="A705" s="217"/>
      <c r="B705" s="217"/>
      <c r="C705" s="217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ht="15.75" customHeight="1">
      <c r="A706" s="217"/>
      <c r="B706" s="217"/>
      <c r="C706" s="217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ht="15.75" customHeight="1">
      <c r="A707" s="217"/>
      <c r="B707" s="217"/>
      <c r="C707" s="217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ht="15.75" customHeight="1">
      <c r="A708" s="217"/>
      <c r="B708" s="217"/>
      <c r="C708" s="217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ht="15.75" customHeight="1">
      <c r="A709" s="217"/>
      <c r="B709" s="217"/>
      <c r="C709" s="217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ht="15.75" customHeight="1">
      <c r="A710" s="217"/>
      <c r="B710" s="217"/>
      <c r="C710" s="217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ht="15.75" customHeight="1">
      <c r="A711" s="217"/>
      <c r="B711" s="217"/>
      <c r="C711" s="217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ht="15.75" customHeight="1">
      <c r="A712" s="217"/>
      <c r="B712" s="217"/>
      <c r="C712" s="217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ht="15.75" customHeight="1">
      <c r="A713" s="217"/>
      <c r="B713" s="217"/>
      <c r="C713" s="217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ht="15.75" customHeight="1">
      <c r="A714" s="217"/>
      <c r="B714" s="217"/>
      <c r="C714" s="217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ht="15.75" customHeight="1">
      <c r="A715" s="217"/>
      <c r="B715" s="217"/>
      <c r="C715" s="217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ht="15.75" customHeight="1">
      <c r="A716" s="217"/>
      <c r="B716" s="217"/>
      <c r="C716" s="217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ht="15.75" customHeight="1">
      <c r="A717" s="217"/>
      <c r="B717" s="217"/>
      <c r="C717" s="217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ht="15.75" customHeight="1">
      <c r="A718" s="217"/>
      <c r="B718" s="217"/>
      <c r="C718" s="217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ht="15.75" customHeight="1">
      <c r="A719" s="217"/>
      <c r="B719" s="217"/>
      <c r="C719" s="217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ht="15.75" customHeight="1">
      <c r="A720" s="217"/>
      <c r="B720" s="217"/>
      <c r="C720" s="217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ht="15.75" customHeight="1">
      <c r="A721" s="217"/>
      <c r="B721" s="217"/>
      <c r="C721" s="217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ht="15.75" customHeight="1">
      <c r="A722" s="217"/>
      <c r="B722" s="217"/>
      <c r="C722" s="217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ht="15.75" customHeight="1">
      <c r="A723" s="217"/>
      <c r="B723" s="217"/>
      <c r="C723" s="217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ht="15.75" customHeight="1">
      <c r="A724" s="217"/>
      <c r="B724" s="217"/>
      <c r="C724" s="217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ht="15.75" customHeight="1">
      <c r="A725" s="217"/>
      <c r="B725" s="217"/>
      <c r="C725" s="217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ht="15.75" customHeight="1">
      <c r="A726" s="217"/>
      <c r="B726" s="217"/>
      <c r="C726" s="217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ht="15.75" customHeight="1">
      <c r="A727" s="217"/>
      <c r="B727" s="217"/>
      <c r="C727" s="217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ht="15.75" customHeight="1">
      <c r="A728" s="217"/>
      <c r="B728" s="217"/>
      <c r="C728" s="217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ht="15.75" customHeight="1">
      <c r="A729" s="217"/>
      <c r="B729" s="217"/>
      <c r="C729" s="217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ht="15.75" customHeight="1">
      <c r="A730" s="217"/>
      <c r="B730" s="217"/>
      <c r="C730" s="217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ht="15.75" customHeight="1">
      <c r="A731" s="217"/>
      <c r="B731" s="217"/>
      <c r="C731" s="217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ht="15.75" customHeight="1">
      <c r="A732" s="217"/>
      <c r="B732" s="217"/>
      <c r="C732" s="217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ht="15.75" customHeight="1">
      <c r="A733" s="217"/>
      <c r="B733" s="217"/>
      <c r="C733" s="217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ht="15.75" customHeight="1">
      <c r="A734" s="217"/>
      <c r="B734" s="217"/>
      <c r="C734" s="217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ht="15.75" customHeight="1">
      <c r="A735" s="217"/>
      <c r="B735" s="217"/>
      <c r="C735" s="217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ht="15.75" customHeight="1">
      <c r="A736" s="217"/>
      <c r="B736" s="217"/>
      <c r="C736" s="217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ht="15.75" customHeight="1">
      <c r="A737" s="217"/>
      <c r="B737" s="217"/>
      <c r="C737" s="217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ht="15.75" customHeight="1">
      <c r="A738" s="217"/>
      <c r="B738" s="217"/>
      <c r="C738" s="217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ht="15.75" customHeight="1">
      <c r="A739" s="217"/>
      <c r="B739" s="217"/>
      <c r="C739" s="217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ht="15.75" customHeight="1">
      <c r="A740" s="217"/>
      <c r="B740" s="217"/>
      <c r="C740" s="217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ht="15.75" customHeight="1">
      <c r="A741" s="217"/>
      <c r="B741" s="217"/>
      <c r="C741" s="217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ht="15.75" customHeight="1">
      <c r="A742" s="217"/>
      <c r="B742" s="217"/>
      <c r="C742" s="217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ht="15.75" customHeight="1">
      <c r="A743" s="217"/>
      <c r="B743" s="217"/>
      <c r="C743" s="217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ht="15.75" customHeight="1">
      <c r="A744" s="217"/>
      <c r="B744" s="217"/>
      <c r="C744" s="217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ht="15.75" customHeight="1">
      <c r="A745" s="217"/>
      <c r="B745" s="217"/>
      <c r="C745" s="217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ht="15.75" customHeight="1">
      <c r="A746" s="217"/>
      <c r="B746" s="217"/>
      <c r="C746" s="217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ht="15.75" customHeight="1">
      <c r="A747" s="217"/>
      <c r="B747" s="217"/>
      <c r="C747" s="217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ht="15.75" customHeight="1">
      <c r="A748" s="217"/>
      <c r="B748" s="217"/>
      <c r="C748" s="217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ht="15.75" customHeight="1">
      <c r="A749" s="217"/>
      <c r="B749" s="217"/>
      <c r="C749" s="217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ht="15.75" customHeight="1">
      <c r="A750" s="217"/>
      <c r="B750" s="217"/>
      <c r="C750" s="217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ht="15.75" customHeight="1">
      <c r="A751" s="217"/>
      <c r="B751" s="217"/>
      <c r="C751" s="217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ht="15.75" customHeight="1">
      <c r="A752" s="217"/>
      <c r="B752" s="217"/>
      <c r="C752" s="217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ht="15.75" customHeight="1">
      <c r="A753" s="217"/>
      <c r="B753" s="217"/>
      <c r="C753" s="217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ht="15.75" customHeight="1">
      <c r="A754" s="217"/>
      <c r="B754" s="217"/>
      <c r="C754" s="217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ht="15.75" customHeight="1">
      <c r="A755" s="217"/>
      <c r="B755" s="217"/>
      <c r="C755" s="217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ht="15.75" customHeight="1">
      <c r="A756" s="217"/>
      <c r="B756" s="217"/>
      <c r="C756" s="217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ht="15.75" customHeight="1">
      <c r="A757" s="217"/>
      <c r="B757" s="217"/>
      <c r="C757" s="217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ht="15.75" customHeight="1">
      <c r="A758" s="217"/>
      <c r="B758" s="217"/>
      <c r="C758" s="217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ht="15.75" customHeight="1">
      <c r="A759" s="217"/>
      <c r="B759" s="217"/>
      <c r="C759" s="217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ht="15.75" customHeight="1">
      <c r="A760" s="217"/>
      <c r="B760" s="217"/>
      <c r="C760" s="217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ht="15.75" customHeight="1">
      <c r="A761" s="217"/>
      <c r="B761" s="217"/>
      <c r="C761" s="217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ht="15.75" customHeight="1">
      <c r="A762" s="217"/>
      <c r="B762" s="217"/>
      <c r="C762" s="217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ht="15.75" customHeight="1">
      <c r="A763" s="217"/>
      <c r="B763" s="217"/>
      <c r="C763" s="217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ht="15.75" customHeight="1">
      <c r="A764" s="217"/>
      <c r="B764" s="217"/>
      <c r="C764" s="217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ht="15.75" customHeight="1">
      <c r="A765" s="217"/>
      <c r="B765" s="217"/>
      <c r="C765" s="217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ht="15.75" customHeight="1">
      <c r="A766" s="217"/>
      <c r="B766" s="217"/>
      <c r="C766" s="217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ht="15.75" customHeight="1">
      <c r="A767" s="217"/>
      <c r="B767" s="217"/>
      <c r="C767" s="217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ht="15.75" customHeight="1">
      <c r="A768" s="217"/>
      <c r="B768" s="217"/>
      <c r="C768" s="217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ht="15.75" customHeight="1">
      <c r="A769" s="217"/>
      <c r="B769" s="217"/>
      <c r="C769" s="217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ht="15.75" customHeight="1">
      <c r="A770" s="217"/>
      <c r="B770" s="217"/>
      <c r="C770" s="217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ht="15.75" customHeight="1">
      <c r="A771" s="217"/>
      <c r="B771" s="217"/>
      <c r="C771" s="217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ht="15.75" customHeight="1">
      <c r="A772" s="217"/>
      <c r="B772" s="217"/>
      <c r="C772" s="217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ht="15.75" customHeight="1">
      <c r="A773" s="217"/>
      <c r="B773" s="217"/>
      <c r="C773" s="217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ht="15.75" customHeight="1">
      <c r="A774" s="217"/>
      <c r="B774" s="217"/>
      <c r="C774" s="217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ht="15.75" customHeight="1">
      <c r="A775" s="217"/>
      <c r="B775" s="217"/>
      <c r="C775" s="217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ht="15.75" customHeight="1">
      <c r="A776" s="217"/>
      <c r="B776" s="217"/>
      <c r="C776" s="217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ht="15.75" customHeight="1">
      <c r="A777" s="217"/>
      <c r="B777" s="217"/>
      <c r="C777" s="217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ht="15.75" customHeight="1">
      <c r="A778" s="217"/>
      <c r="B778" s="217"/>
      <c r="C778" s="217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ht="15.75" customHeight="1">
      <c r="A779" s="217"/>
      <c r="B779" s="217"/>
      <c r="C779" s="217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ht="15.75" customHeight="1">
      <c r="A780" s="217"/>
      <c r="B780" s="217"/>
      <c r="C780" s="217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ht="15.75" customHeight="1">
      <c r="A781" s="217"/>
      <c r="B781" s="217"/>
      <c r="C781" s="217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ht="15.75" customHeight="1">
      <c r="A782" s="217"/>
      <c r="B782" s="217"/>
      <c r="C782" s="217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ht="15.75" customHeight="1">
      <c r="A783" s="217"/>
      <c r="B783" s="217"/>
      <c r="C783" s="217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ht="15.75" customHeight="1">
      <c r="A784" s="217"/>
      <c r="B784" s="217"/>
      <c r="C784" s="217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ht="15.75" customHeight="1">
      <c r="A785" s="217"/>
      <c r="B785" s="217"/>
      <c r="C785" s="217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ht="15.75" customHeight="1">
      <c r="A786" s="217"/>
      <c r="B786" s="217"/>
      <c r="C786" s="217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ht="15.75" customHeight="1">
      <c r="A787" s="217"/>
      <c r="B787" s="217"/>
      <c r="C787" s="217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ht="15.75" customHeight="1">
      <c r="A788" s="217"/>
      <c r="B788" s="217"/>
      <c r="C788" s="217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ht="15.75" customHeight="1">
      <c r="A789" s="217"/>
      <c r="B789" s="217"/>
      <c r="C789" s="217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ht="15.75" customHeight="1">
      <c r="A790" s="217"/>
      <c r="B790" s="217"/>
      <c r="C790" s="217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ht="15.75" customHeight="1">
      <c r="A791" s="217"/>
      <c r="B791" s="217"/>
      <c r="C791" s="217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ht="15.75" customHeight="1">
      <c r="A792" s="217"/>
      <c r="B792" s="217"/>
      <c r="C792" s="217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ht="15.75" customHeight="1">
      <c r="A793" s="217"/>
      <c r="B793" s="217"/>
      <c r="C793" s="217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ht="15.75" customHeight="1">
      <c r="A794" s="217"/>
      <c r="B794" s="217"/>
      <c r="C794" s="217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ht="15.75" customHeight="1">
      <c r="A795" s="217"/>
      <c r="B795" s="217"/>
      <c r="C795" s="217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ht="15.75" customHeight="1">
      <c r="A796" s="217"/>
      <c r="B796" s="217"/>
      <c r="C796" s="217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ht="15.75" customHeight="1">
      <c r="A797" s="217"/>
      <c r="B797" s="217"/>
      <c r="C797" s="217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ht="15.75" customHeight="1">
      <c r="A798" s="217"/>
      <c r="B798" s="217"/>
      <c r="C798" s="217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ht="15.75" customHeight="1">
      <c r="A799" s="217"/>
      <c r="B799" s="217"/>
      <c r="C799" s="217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ht="15.75" customHeight="1">
      <c r="A800" s="217"/>
      <c r="B800" s="217"/>
      <c r="C800" s="217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ht="15.75" customHeight="1">
      <c r="A801" s="217"/>
      <c r="B801" s="217"/>
      <c r="C801" s="217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ht="15.75" customHeight="1">
      <c r="A802" s="217"/>
      <c r="B802" s="217"/>
      <c r="C802" s="217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ht="15.75" customHeight="1">
      <c r="A803" s="217"/>
      <c r="B803" s="217"/>
      <c r="C803" s="217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ht="15.75" customHeight="1">
      <c r="A804" s="217"/>
      <c r="B804" s="217"/>
      <c r="C804" s="217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ht="15.75" customHeight="1">
      <c r="A805" s="217"/>
      <c r="B805" s="217"/>
      <c r="C805" s="217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ht="15.75" customHeight="1">
      <c r="A806" s="217"/>
      <c r="B806" s="217"/>
      <c r="C806" s="217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ht="15.75" customHeight="1">
      <c r="A807" s="217"/>
      <c r="B807" s="217"/>
      <c r="C807" s="217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ht="15.75" customHeight="1">
      <c r="A808" s="217"/>
      <c r="B808" s="217"/>
      <c r="C808" s="217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ht="15.75" customHeight="1">
      <c r="A809" s="217"/>
      <c r="B809" s="217"/>
      <c r="C809" s="217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ht="15.75" customHeight="1">
      <c r="A810" s="217"/>
      <c r="B810" s="217"/>
      <c r="C810" s="217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ht="15.75" customHeight="1">
      <c r="A811" s="217"/>
      <c r="B811" s="217"/>
      <c r="C811" s="217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ht="15.75" customHeight="1">
      <c r="A812" s="217"/>
      <c r="B812" s="217"/>
      <c r="C812" s="217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ht="15.75" customHeight="1">
      <c r="A813" s="217"/>
      <c r="B813" s="217"/>
      <c r="C813" s="217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ht="15.75" customHeight="1">
      <c r="A814" s="217"/>
      <c r="B814" s="217"/>
      <c r="C814" s="217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ht="15.75" customHeight="1">
      <c r="A815" s="217"/>
      <c r="B815" s="217"/>
      <c r="C815" s="217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ht="15.75" customHeight="1">
      <c r="A816" s="217"/>
      <c r="B816" s="217"/>
      <c r="C816" s="217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ht="15.75" customHeight="1">
      <c r="A817" s="217"/>
      <c r="B817" s="217"/>
      <c r="C817" s="217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ht="15.75" customHeight="1">
      <c r="A818" s="217"/>
      <c r="B818" s="217"/>
      <c r="C818" s="217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ht="15.75" customHeight="1">
      <c r="A819" s="217"/>
      <c r="B819" s="217"/>
      <c r="C819" s="217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ht="15.75" customHeight="1">
      <c r="A820" s="217"/>
      <c r="B820" s="217"/>
      <c r="C820" s="217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ht="15.75" customHeight="1">
      <c r="A821" s="217"/>
      <c r="B821" s="217"/>
      <c r="C821" s="217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ht="15.75" customHeight="1">
      <c r="A822" s="217"/>
      <c r="B822" s="217"/>
      <c r="C822" s="217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ht="15.75" customHeight="1">
      <c r="A823" s="217"/>
      <c r="B823" s="217"/>
      <c r="C823" s="217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ht="15.75" customHeight="1">
      <c r="A824" s="217"/>
      <c r="B824" s="217"/>
      <c r="C824" s="217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ht="15.75" customHeight="1">
      <c r="A825" s="217"/>
      <c r="B825" s="217"/>
      <c r="C825" s="217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ht="15.75" customHeight="1">
      <c r="A826" s="217"/>
      <c r="B826" s="217"/>
      <c r="C826" s="217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ht="15.75" customHeight="1">
      <c r="A827" s="217"/>
      <c r="B827" s="217"/>
      <c r="C827" s="217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ht="15.75" customHeight="1">
      <c r="A828" s="217"/>
      <c r="B828" s="217"/>
      <c r="C828" s="217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ht="15.75" customHeight="1">
      <c r="A829" s="217"/>
      <c r="B829" s="217"/>
      <c r="C829" s="217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ht="15.75" customHeight="1">
      <c r="A830" s="217"/>
      <c r="B830" s="217"/>
      <c r="C830" s="217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ht="15.75" customHeight="1">
      <c r="A831" s="217"/>
      <c r="B831" s="217"/>
      <c r="C831" s="217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ht="15.75" customHeight="1">
      <c r="A832" s="217"/>
      <c r="B832" s="217"/>
      <c r="C832" s="217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ht="15.75" customHeight="1">
      <c r="A833" s="217"/>
      <c r="B833" s="217"/>
      <c r="C833" s="217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ht="15.75" customHeight="1">
      <c r="A834" s="217"/>
      <c r="B834" s="217"/>
      <c r="C834" s="217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ht="15.75" customHeight="1">
      <c r="A835" s="217"/>
      <c r="B835" s="217"/>
      <c r="C835" s="217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ht="15.75" customHeight="1">
      <c r="A836" s="217"/>
      <c r="B836" s="217"/>
      <c r="C836" s="217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ht="15.75" customHeight="1">
      <c r="A837" s="217"/>
      <c r="B837" s="217"/>
      <c r="C837" s="217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ht="15.75" customHeight="1">
      <c r="A838" s="217"/>
      <c r="B838" s="217"/>
      <c r="C838" s="217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ht="15.75" customHeight="1">
      <c r="A839" s="217"/>
      <c r="B839" s="217"/>
      <c r="C839" s="217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ht="15.75" customHeight="1">
      <c r="A840" s="217"/>
      <c r="B840" s="217"/>
      <c r="C840" s="217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ht="15.75" customHeight="1">
      <c r="A841" s="217"/>
      <c r="B841" s="217"/>
      <c r="C841" s="217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ht="15.75" customHeight="1">
      <c r="A842" s="217"/>
      <c r="B842" s="217"/>
      <c r="C842" s="217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ht="15.75" customHeight="1">
      <c r="A843" s="217"/>
      <c r="B843" s="217"/>
      <c r="C843" s="217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ht="15.75" customHeight="1">
      <c r="A844" s="217"/>
      <c r="B844" s="217"/>
      <c r="C844" s="217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ht="15.75" customHeight="1">
      <c r="A845" s="217"/>
      <c r="B845" s="217"/>
      <c r="C845" s="217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ht="15.75" customHeight="1">
      <c r="A846" s="217"/>
      <c r="B846" s="217"/>
      <c r="C846" s="217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ht="15.75" customHeight="1">
      <c r="A847" s="217"/>
      <c r="B847" s="217"/>
      <c r="C847" s="217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ht="15.75" customHeight="1">
      <c r="A848" s="217"/>
      <c r="B848" s="217"/>
      <c r="C848" s="217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ht="15.75" customHeight="1">
      <c r="A849" s="217"/>
      <c r="B849" s="217"/>
      <c r="C849" s="217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ht="15.75" customHeight="1">
      <c r="A850" s="217"/>
      <c r="B850" s="217"/>
      <c r="C850" s="217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ht="15.75" customHeight="1">
      <c r="A851" s="217"/>
      <c r="B851" s="217"/>
      <c r="C851" s="217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ht="15.75" customHeight="1">
      <c r="A852" s="217"/>
      <c r="B852" s="217"/>
      <c r="C852" s="217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ht="15.75" customHeight="1">
      <c r="A853" s="217"/>
      <c r="B853" s="217"/>
      <c r="C853" s="217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ht="15.75" customHeight="1">
      <c r="A854" s="217"/>
      <c r="B854" s="217"/>
      <c r="C854" s="217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ht="15.75" customHeight="1">
      <c r="A855" s="217"/>
      <c r="B855" s="217"/>
      <c r="C855" s="217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ht="15.75" customHeight="1">
      <c r="A856" s="217"/>
      <c r="B856" s="217"/>
      <c r="C856" s="217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ht="15.75" customHeight="1">
      <c r="A857" s="217"/>
      <c r="B857" s="217"/>
      <c r="C857" s="217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ht="15.75" customHeight="1">
      <c r="A858" s="217"/>
      <c r="B858" s="217"/>
      <c r="C858" s="217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ht="15.75" customHeight="1">
      <c r="A859" s="217"/>
      <c r="B859" s="217"/>
      <c r="C859" s="217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ht="15.75" customHeight="1">
      <c r="A860" s="217"/>
      <c r="B860" s="217"/>
      <c r="C860" s="217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ht="15.75" customHeight="1">
      <c r="A861" s="217"/>
      <c r="B861" s="217"/>
      <c r="C861" s="217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ht="15.75" customHeight="1">
      <c r="A862" s="217"/>
      <c r="B862" s="217"/>
      <c r="C862" s="217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ht="15.75" customHeight="1">
      <c r="A863" s="217"/>
      <c r="B863" s="217"/>
      <c r="C863" s="217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ht="15.75" customHeight="1">
      <c r="A864" s="217"/>
      <c r="B864" s="217"/>
      <c r="C864" s="217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ht="15.75" customHeight="1">
      <c r="A865" s="217"/>
      <c r="B865" s="217"/>
      <c r="C865" s="217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ht="15.75" customHeight="1">
      <c r="A866" s="217"/>
      <c r="B866" s="217"/>
      <c r="C866" s="217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ht="15.75" customHeight="1">
      <c r="A867" s="217"/>
      <c r="B867" s="217"/>
      <c r="C867" s="217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ht="15.75" customHeight="1">
      <c r="A868" s="217"/>
      <c r="B868" s="217"/>
      <c r="C868" s="217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ht="15.75" customHeight="1">
      <c r="A869" s="217"/>
      <c r="B869" s="217"/>
      <c r="C869" s="217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ht="15.75" customHeight="1">
      <c r="A870" s="217"/>
      <c r="B870" s="217"/>
      <c r="C870" s="217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ht="15.75" customHeight="1">
      <c r="A871" s="217"/>
      <c r="B871" s="217"/>
      <c r="C871" s="217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ht="15.75" customHeight="1">
      <c r="A872" s="217"/>
      <c r="B872" s="217"/>
      <c r="C872" s="217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ht="15.75" customHeight="1">
      <c r="A873" s="217"/>
      <c r="B873" s="217"/>
      <c r="C873" s="217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ht="15.75" customHeight="1">
      <c r="A874" s="217"/>
      <c r="B874" s="217"/>
      <c r="C874" s="217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ht="15.75" customHeight="1">
      <c r="A875" s="217"/>
      <c r="B875" s="217"/>
      <c r="C875" s="217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ht="15.75" customHeight="1">
      <c r="A876" s="217"/>
      <c r="B876" s="217"/>
      <c r="C876" s="217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ht="15.75" customHeight="1">
      <c r="A877" s="217"/>
      <c r="B877" s="217"/>
      <c r="C877" s="217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ht="15.75" customHeight="1">
      <c r="A878" s="217"/>
      <c r="B878" s="217"/>
      <c r="C878" s="217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ht="15.75" customHeight="1">
      <c r="A879" s="217"/>
      <c r="B879" s="217"/>
      <c r="C879" s="217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ht="15.75" customHeight="1">
      <c r="A880" s="217"/>
      <c r="B880" s="217"/>
      <c r="C880" s="217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ht="15.75" customHeight="1">
      <c r="A881" s="217"/>
      <c r="B881" s="217"/>
      <c r="C881" s="217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ht="15.75" customHeight="1">
      <c r="A882" s="217"/>
      <c r="B882" s="217"/>
      <c r="C882" s="217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ht="15.75" customHeight="1">
      <c r="A883" s="217"/>
      <c r="B883" s="217"/>
      <c r="C883" s="217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ht="15.75" customHeight="1">
      <c r="A884" s="217"/>
      <c r="B884" s="217"/>
      <c r="C884" s="217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ht="15.75" customHeight="1">
      <c r="A885" s="217"/>
      <c r="B885" s="217"/>
      <c r="C885" s="217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ht="15.75" customHeight="1">
      <c r="A886" s="217"/>
      <c r="B886" s="217"/>
      <c r="C886" s="217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ht="15.75" customHeight="1">
      <c r="A887" s="217"/>
      <c r="B887" s="217"/>
      <c r="C887" s="217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ht="15.75" customHeight="1">
      <c r="A888" s="217"/>
      <c r="B888" s="217"/>
      <c r="C888" s="217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ht="15.75" customHeight="1">
      <c r="A889" s="217"/>
      <c r="B889" s="217"/>
      <c r="C889" s="217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ht="15.75" customHeight="1">
      <c r="A890" s="217"/>
      <c r="B890" s="217"/>
      <c r="C890" s="217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ht="15.75" customHeight="1">
      <c r="A891" s="217"/>
      <c r="B891" s="217"/>
      <c r="C891" s="217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ht="15.75" customHeight="1">
      <c r="A892" s="217"/>
      <c r="B892" s="217"/>
      <c r="C892" s="217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ht="15.75" customHeight="1">
      <c r="A893" s="217"/>
      <c r="B893" s="217"/>
      <c r="C893" s="217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ht="15.75" customHeight="1">
      <c r="A894" s="217"/>
      <c r="B894" s="217"/>
      <c r="C894" s="217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ht="15.75" customHeight="1">
      <c r="A895" s="217"/>
      <c r="B895" s="217"/>
      <c r="C895" s="217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ht="15.75" customHeight="1">
      <c r="A896" s="217"/>
      <c r="B896" s="217"/>
      <c r="C896" s="217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ht="15.75" customHeight="1">
      <c r="A897" s="217"/>
      <c r="B897" s="217"/>
      <c r="C897" s="217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ht="15.75" customHeight="1">
      <c r="A898" s="217"/>
      <c r="B898" s="217"/>
      <c r="C898" s="217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ht="15.75" customHeight="1">
      <c r="A899" s="217"/>
      <c r="B899" s="217"/>
      <c r="C899" s="217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ht="15.75" customHeight="1">
      <c r="A900" s="217"/>
      <c r="B900" s="217"/>
      <c r="C900" s="217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ht="15.75" customHeight="1">
      <c r="A901" s="217"/>
      <c r="B901" s="217"/>
      <c r="C901" s="217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ht="15.75" customHeight="1">
      <c r="A902" s="217"/>
      <c r="B902" s="217"/>
      <c r="C902" s="217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ht="15.75" customHeight="1">
      <c r="A903" s="217"/>
      <c r="B903" s="217"/>
      <c r="C903" s="217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ht="15.75" customHeight="1">
      <c r="A904" s="217"/>
      <c r="B904" s="217"/>
      <c r="C904" s="217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ht="15.75" customHeight="1">
      <c r="A905" s="217"/>
      <c r="B905" s="217"/>
      <c r="C905" s="217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ht="15.75" customHeight="1">
      <c r="A906" s="217"/>
      <c r="B906" s="217"/>
      <c r="C906" s="217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ht="15.75" customHeight="1">
      <c r="A907" s="217"/>
      <c r="B907" s="217"/>
      <c r="C907" s="217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ht="15.75" customHeight="1">
      <c r="A908" s="217"/>
      <c r="B908" s="217"/>
      <c r="C908" s="217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ht="15.75" customHeight="1">
      <c r="A909" s="217"/>
      <c r="B909" s="217"/>
      <c r="C909" s="217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ht="15.75" customHeight="1">
      <c r="A910" s="217"/>
      <c r="B910" s="217"/>
      <c r="C910" s="217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ht="15.75" customHeight="1">
      <c r="A911" s="217"/>
      <c r="B911" s="217"/>
      <c r="C911" s="217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ht="15.75" customHeight="1">
      <c r="A912" s="217"/>
      <c r="B912" s="217"/>
      <c r="C912" s="217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ht="15.75" customHeight="1">
      <c r="A913" s="217"/>
      <c r="B913" s="217"/>
      <c r="C913" s="217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ht="15.75" customHeight="1">
      <c r="A914" s="217"/>
      <c r="B914" s="217"/>
      <c r="C914" s="217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ht="15.75" customHeight="1">
      <c r="A915" s="217"/>
      <c r="B915" s="217"/>
      <c r="C915" s="217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ht="15.75" customHeight="1">
      <c r="A916" s="217"/>
      <c r="B916" s="217"/>
      <c r="C916" s="217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ht="15.75" customHeight="1">
      <c r="A917" s="217"/>
      <c r="B917" s="217"/>
      <c r="C917" s="217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ht="15.75" customHeight="1">
      <c r="A918" s="217"/>
      <c r="B918" s="217"/>
      <c r="C918" s="217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ht="15.75" customHeight="1">
      <c r="A919" s="217"/>
      <c r="B919" s="217"/>
      <c r="C919" s="217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ht="15.75" customHeight="1">
      <c r="A920" s="217"/>
      <c r="B920" s="217"/>
      <c r="C920" s="217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ht="15.75" customHeight="1">
      <c r="A921" s="217"/>
      <c r="B921" s="217"/>
      <c r="C921" s="217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ht="15.75" customHeight="1">
      <c r="A922" s="217"/>
      <c r="B922" s="217"/>
      <c r="C922" s="217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ht="15.75" customHeight="1">
      <c r="A923" s="217"/>
      <c r="B923" s="217"/>
      <c r="C923" s="217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ht="15.75" customHeight="1">
      <c r="A924" s="217"/>
      <c r="B924" s="217"/>
      <c r="C924" s="217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ht="15.75" customHeight="1">
      <c r="A925" s="217"/>
      <c r="B925" s="217"/>
      <c r="C925" s="217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ht="15.75" customHeight="1">
      <c r="A926" s="217"/>
      <c r="B926" s="217"/>
      <c r="C926" s="217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ht="15.75" customHeight="1">
      <c r="A927" s="217"/>
      <c r="B927" s="217"/>
      <c r="C927" s="217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ht="15.75" customHeight="1">
      <c r="A928" s="217"/>
      <c r="B928" s="217"/>
      <c r="C928" s="217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ht="15.75" customHeight="1">
      <c r="A929" s="217"/>
      <c r="B929" s="217"/>
      <c r="C929" s="217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ht="15.75" customHeight="1">
      <c r="A930" s="217"/>
      <c r="B930" s="217"/>
      <c r="C930" s="217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ht="15.75" customHeight="1">
      <c r="A931" s="217"/>
      <c r="B931" s="217"/>
      <c r="C931" s="217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ht="15.75" customHeight="1">
      <c r="A932" s="217"/>
      <c r="B932" s="217"/>
      <c r="C932" s="217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ht="15.75" customHeight="1">
      <c r="A933" s="217"/>
      <c r="B933" s="217"/>
      <c r="C933" s="217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ht="15.75" customHeight="1">
      <c r="A934" s="217"/>
      <c r="B934" s="217"/>
      <c r="C934" s="217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ht="15.75" customHeight="1">
      <c r="A935" s="217"/>
      <c r="B935" s="217"/>
      <c r="C935" s="217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ht="15.75" customHeight="1">
      <c r="A936" s="217"/>
      <c r="B936" s="217"/>
      <c r="C936" s="217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ht="15.75" customHeight="1">
      <c r="A937" s="217"/>
      <c r="B937" s="217"/>
      <c r="C937" s="217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ht="15.75" customHeight="1">
      <c r="A938" s="217"/>
      <c r="B938" s="217"/>
      <c r="C938" s="217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ht="15.75" customHeight="1">
      <c r="A939" s="217"/>
      <c r="B939" s="217"/>
      <c r="C939" s="217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ht="15.75" customHeight="1">
      <c r="A940" s="217"/>
      <c r="B940" s="217"/>
      <c r="C940" s="217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ht="15.75" customHeight="1">
      <c r="A941" s="217"/>
      <c r="B941" s="217"/>
      <c r="C941" s="217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ht="15.75" customHeight="1">
      <c r="A942" s="217"/>
      <c r="B942" s="217"/>
      <c r="C942" s="217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ht="15.75" customHeight="1">
      <c r="A943" s="217"/>
      <c r="B943" s="217"/>
      <c r="C943" s="217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ht="15.75" customHeight="1">
      <c r="A944" s="217"/>
      <c r="B944" s="217"/>
      <c r="C944" s="217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ht="15.75" customHeight="1">
      <c r="A945" s="217"/>
      <c r="B945" s="217"/>
      <c r="C945" s="217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ht="15.75" customHeight="1">
      <c r="A946" s="217"/>
      <c r="B946" s="217"/>
      <c r="C946" s="217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ht="15.75" customHeight="1">
      <c r="A947" s="217"/>
      <c r="B947" s="217"/>
      <c r="C947" s="217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ht="15.75" customHeight="1">
      <c r="A948" s="217"/>
      <c r="B948" s="217"/>
      <c r="C948" s="217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ht="15.75" customHeight="1">
      <c r="A949" s="217"/>
      <c r="B949" s="217"/>
      <c r="C949" s="217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ht="15.75" customHeight="1">
      <c r="A950" s="217"/>
      <c r="B950" s="217"/>
      <c r="C950" s="217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ht="15.75" customHeight="1">
      <c r="A951" s="217"/>
      <c r="B951" s="217"/>
      <c r="C951" s="217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ht="15.75" customHeight="1">
      <c r="A952" s="217"/>
      <c r="B952" s="217"/>
      <c r="C952" s="217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ht="15.75" customHeight="1">
      <c r="A953" s="217"/>
      <c r="B953" s="217"/>
      <c r="C953" s="217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ht="15.75" customHeight="1">
      <c r="A954" s="217"/>
      <c r="B954" s="217"/>
      <c r="C954" s="217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ht="15.75" customHeight="1">
      <c r="A955" s="217"/>
      <c r="B955" s="217"/>
      <c r="C955" s="217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ht="15.75" customHeight="1">
      <c r="A956" s="217"/>
      <c r="B956" s="217"/>
      <c r="C956" s="217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ht="15.75" customHeight="1">
      <c r="A957" s="217"/>
      <c r="B957" s="217"/>
      <c r="C957" s="217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ht="15.75" customHeight="1">
      <c r="A958" s="217"/>
      <c r="B958" s="217"/>
      <c r="C958" s="217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ht="15.75" customHeight="1">
      <c r="A959" s="217"/>
      <c r="B959" s="217"/>
      <c r="C959" s="217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ht="15.75" customHeight="1">
      <c r="A960" s="217"/>
      <c r="B960" s="217"/>
      <c r="C960" s="217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ht="15.75" customHeight="1">
      <c r="A961" s="217"/>
      <c r="B961" s="217"/>
      <c r="C961" s="217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ht="15.75" customHeight="1">
      <c r="A962" s="217"/>
      <c r="B962" s="217"/>
      <c r="C962" s="217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ht="15.75" customHeight="1">
      <c r="A963" s="217"/>
      <c r="B963" s="217"/>
      <c r="C963" s="217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ht="15.75" customHeight="1">
      <c r="A964" s="217"/>
      <c r="B964" s="217"/>
      <c r="C964" s="217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ht="15.75" customHeight="1">
      <c r="A965" s="217"/>
      <c r="B965" s="217"/>
      <c r="C965" s="217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ht="15.75" customHeight="1">
      <c r="A966" s="217"/>
      <c r="B966" s="217"/>
      <c r="C966" s="217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ht="15.75" customHeight="1">
      <c r="A967" s="217"/>
      <c r="B967" s="217"/>
      <c r="C967" s="217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ht="15.75" customHeight="1">
      <c r="A968" s="217"/>
      <c r="B968" s="217"/>
      <c r="C968" s="217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ht="15.75" customHeight="1">
      <c r="A969" s="217"/>
      <c r="B969" s="217"/>
      <c r="C969" s="217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ht="15.75" customHeight="1">
      <c r="A970" s="217"/>
      <c r="B970" s="217"/>
      <c r="C970" s="217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ht="15.75" customHeight="1">
      <c r="A971" s="217"/>
      <c r="B971" s="217"/>
      <c r="C971" s="217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ht="15.75" customHeight="1">
      <c r="A972" s="217"/>
      <c r="B972" s="217"/>
      <c r="C972" s="217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ht="15.75" customHeight="1">
      <c r="A973" s="217"/>
      <c r="B973" s="217"/>
      <c r="C973" s="217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ht="15.75" customHeight="1">
      <c r="A974" s="217"/>
      <c r="B974" s="217"/>
      <c r="C974" s="217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ht="15.75" customHeight="1">
      <c r="A975" s="217"/>
      <c r="B975" s="217"/>
      <c r="C975" s="217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ht="15.75" customHeight="1">
      <c r="A976" s="217"/>
      <c r="B976" s="217"/>
      <c r="C976" s="217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ht="15.75" customHeight="1">
      <c r="A977" s="217"/>
      <c r="B977" s="217"/>
      <c r="C977" s="217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ht="15.75" customHeight="1">
      <c r="A978" s="217"/>
      <c r="B978" s="217"/>
      <c r="C978" s="217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ht="15.75" customHeight="1">
      <c r="A979" s="217"/>
      <c r="B979" s="217"/>
      <c r="C979" s="217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ht="15.75" customHeight="1">
      <c r="A980" s="217"/>
      <c r="B980" s="217"/>
      <c r="C980" s="217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ht="15.75" customHeight="1">
      <c r="A981" s="217"/>
      <c r="B981" s="217"/>
      <c r="C981" s="217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ht="15.75" customHeight="1">
      <c r="A982" s="217"/>
      <c r="B982" s="217"/>
      <c r="C982" s="217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ht="15.75" customHeight="1">
      <c r="A983" s="217"/>
      <c r="B983" s="217"/>
      <c r="C983" s="217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ht="15.75" customHeight="1">
      <c r="A984" s="217"/>
      <c r="B984" s="217"/>
      <c r="C984" s="217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ht="15.75" customHeight="1">
      <c r="A985" s="217"/>
      <c r="B985" s="217"/>
      <c r="C985" s="217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ht="15.75" customHeight="1">
      <c r="A986" s="217"/>
      <c r="B986" s="217"/>
      <c r="C986" s="217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ht="15.75" customHeight="1">
      <c r="A987" s="217"/>
      <c r="B987" s="217"/>
      <c r="C987" s="217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ht="15.75" customHeight="1">
      <c r="A988" s="217"/>
      <c r="B988" s="217"/>
      <c r="C988" s="217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ht="15.75" customHeight="1">
      <c r="A989" s="217"/>
      <c r="B989" s="217"/>
      <c r="C989" s="217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ht="15.75" customHeight="1">
      <c r="A990" s="217"/>
      <c r="B990" s="217"/>
      <c r="C990" s="217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ht="15.75" customHeight="1">
      <c r="A991" s="217"/>
      <c r="B991" s="217"/>
      <c r="C991" s="217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ht="15.75" customHeight="1">
      <c r="A992" s="217"/>
      <c r="B992" s="217"/>
      <c r="C992" s="217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ht="15.75" customHeight="1">
      <c r="A993" s="217"/>
      <c r="B993" s="217"/>
      <c r="C993" s="217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ht="15.75" customHeight="1">
      <c r="A994" s="217"/>
      <c r="B994" s="217"/>
      <c r="C994" s="217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ht="15.75" customHeight="1">
      <c r="A995" s="217"/>
      <c r="B995" s="217"/>
      <c r="C995" s="217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  <row r="996" ht="15.75" customHeight="1">
      <c r="A996" s="217"/>
      <c r="B996" s="217"/>
      <c r="C996" s="217"/>
      <c r="D996" s="217"/>
      <c r="E996" s="217"/>
      <c r="F996" s="217"/>
      <c r="G996" s="217"/>
      <c r="H996" s="217"/>
      <c r="I996" s="217"/>
      <c r="J996" s="217"/>
      <c r="K996" s="217"/>
      <c r="L996" s="217"/>
      <c r="M996" s="217"/>
      <c r="N996" s="217"/>
      <c r="O996" s="217"/>
      <c r="P996" s="217"/>
      <c r="Q996" s="217"/>
      <c r="R996" s="217"/>
      <c r="S996" s="217"/>
      <c r="T996" s="217"/>
      <c r="U996" s="217"/>
      <c r="V996" s="217"/>
      <c r="W996" s="217"/>
      <c r="X996" s="217"/>
      <c r="Y996" s="217"/>
      <c r="Z996" s="217"/>
    </row>
    <row r="997" ht="15.75" customHeight="1">
      <c r="A997" s="217"/>
      <c r="B997" s="217"/>
      <c r="C997" s="217"/>
      <c r="D997" s="217"/>
      <c r="E997" s="217"/>
      <c r="F997" s="217"/>
      <c r="G997" s="217"/>
      <c r="H997" s="217"/>
      <c r="I997" s="217"/>
      <c r="J997" s="217"/>
      <c r="K997" s="217"/>
      <c r="L997" s="217"/>
      <c r="M997" s="217"/>
      <c r="N997" s="217"/>
      <c r="O997" s="217"/>
      <c r="P997" s="217"/>
      <c r="Q997" s="217"/>
      <c r="R997" s="217"/>
      <c r="S997" s="217"/>
      <c r="T997" s="217"/>
      <c r="U997" s="217"/>
      <c r="V997" s="217"/>
      <c r="W997" s="217"/>
      <c r="X997" s="217"/>
      <c r="Y997" s="217"/>
      <c r="Z997" s="217"/>
    </row>
    <row r="998" ht="15.75" customHeight="1">
      <c r="A998" s="217"/>
      <c r="B998" s="217"/>
      <c r="C998" s="217"/>
      <c r="D998" s="217"/>
      <c r="E998" s="217"/>
      <c r="F998" s="217"/>
      <c r="G998" s="217"/>
      <c r="H998" s="217"/>
      <c r="I998" s="217"/>
      <c r="J998" s="217"/>
      <c r="K998" s="217"/>
      <c r="L998" s="217"/>
      <c r="M998" s="217"/>
      <c r="N998" s="217"/>
      <c r="O998" s="217"/>
      <c r="P998" s="217"/>
      <c r="Q998" s="217"/>
      <c r="R998" s="217"/>
      <c r="S998" s="217"/>
      <c r="T998" s="217"/>
      <c r="U998" s="217"/>
      <c r="V998" s="217"/>
      <c r="W998" s="217"/>
      <c r="X998" s="217"/>
      <c r="Y998" s="217"/>
      <c r="Z998" s="217"/>
    </row>
    <row r="999" ht="15.75" customHeight="1">
      <c r="A999" s="217"/>
      <c r="B999" s="217"/>
      <c r="C999" s="217"/>
      <c r="D999" s="217"/>
      <c r="E999" s="217"/>
      <c r="F999" s="217"/>
      <c r="G999" s="217"/>
      <c r="H999" s="217"/>
      <c r="I999" s="217"/>
      <c r="J999" s="217"/>
      <c r="K999" s="217"/>
      <c r="L999" s="217"/>
      <c r="M999" s="217"/>
      <c r="N999" s="217"/>
      <c r="O999" s="217"/>
      <c r="P999" s="217"/>
      <c r="Q999" s="217"/>
      <c r="R999" s="217"/>
      <c r="S999" s="217"/>
      <c r="T999" s="217"/>
      <c r="U999" s="217"/>
      <c r="V999" s="217"/>
      <c r="W999" s="217"/>
      <c r="X999" s="217"/>
      <c r="Y999" s="217"/>
      <c r="Z999" s="217"/>
    </row>
    <row r="1000" ht="15.75" customHeight="1">
      <c r="A1000" s="217"/>
      <c r="B1000" s="217"/>
      <c r="C1000" s="217"/>
      <c r="D1000" s="217"/>
      <c r="E1000" s="217"/>
      <c r="F1000" s="217"/>
      <c r="G1000" s="217"/>
      <c r="H1000" s="217"/>
      <c r="I1000" s="217"/>
      <c r="J1000" s="217"/>
      <c r="K1000" s="217"/>
      <c r="L1000" s="217"/>
      <c r="M1000" s="217"/>
      <c r="N1000" s="217"/>
      <c r="O1000" s="217"/>
      <c r="P1000" s="217"/>
      <c r="Q1000" s="217"/>
      <c r="R1000" s="217"/>
      <c r="S1000" s="217"/>
      <c r="T1000" s="217"/>
      <c r="U1000" s="217"/>
      <c r="V1000" s="217"/>
      <c r="W1000" s="217"/>
      <c r="X1000" s="217"/>
      <c r="Y1000" s="217"/>
      <c r="Z1000" s="217"/>
    </row>
  </sheetData>
  <autoFilter ref="$A$7:$H$34">
    <sortState ref="A7:H34">
      <sortCondition ref="A7:A34"/>
    </sortState>
  </autoFilter>
  <mergeCells count="6">
    <mergeCell ref="A1:T1"/>
    <mergeCell ref="A6:B6"/>
    <mergeCell ref="E6:H6"/>
    <mergeCell ref="I6:L6"/>
    <mergeCell ref="M6:P6"/>
    <mergeCell ref="Q6:T6"/>
  </mergeCells>
  <conditionalFormatting sqref="G8:G34">
    <cfRule type="cellIs" dxfId="4" priority="1" operator="equal">
      <formula>0</formula>
    </cfRule>
  </conditionalFormatting>
  <conditionalFormatting sqref="G8:G34">
    <cfRule type="cellIs" dxfId="4" priority="2" operator="lessThan">
      <formula>0</formula>
    </cfRule>
  </conditionalFormatting>
  <conditionalFormatting sqref="K8:K34 O8:O34 S8:S34">
    <cfRule type="cellIs" dxfId="4" priority="3" operator="equal">
      <formula>0</formula>
    </cfRule>
  </conditionalFormatting>
  <conditionalFormatting sqref="K8:K34 O8:O34 S8:S34">
    <cfRule type="cellIs" dxfId="4" priority="4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33" max="33" width="13.5"/>
    <col customWidth="1" min="34" max="34" width="15.13"/>
    <col customWidth="1" min="39" max="39" width="17.75"/>
  </cols>
  <sheetData>
    <row r="1" ht="45.75" customHeight="1">
      <c r="A1" s="265" t="s">
        <v>144</v>
      </c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</row>
    <row r="2" ht="15.75" customHeight="1">
      <c r="A2" s="267" t="s">
        <v>145</v>
      </c>
      <c r="B2" s="267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</row>
    <row r="3" ht="15.7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</row>
    <row r="4" ht="15.75" customHeight="1">
      <c r="A4" s="268" t="s">
        <v>146</v>
      </c>
      <c r="B4" s="269"/>
      <c r="C4" s="269"/>
      <c r="D4" s="269"/>
      <c r="E4" s="270"/>
      <c r="F4" s="271" t="s">
        <v>147</v>
      </c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2"/>
      <c r="T4" s="271" t="s">
        <v>148</v>
      </c>
      <c r="U4" s="271"/>
      <c r="V4" s="271"/>
      <c r="W4" s="271"/>
      <c r="X4" s="272"/>
      <c r="Y4" s="271" t="s">
        <v>149</v>
      </c>
      <c r="Z4" s="271"/>
      <c r="AA4" s="271"/>
      <c r="AB4" s="272"/>
      <c r="AC4" s="273" t="s">
        <v>150</v>
      </c>
      <c r="AD4" s="273"/>
      <c r="AE4" s="273"/>
      <c r="AF4" s="273"/>
      <c r="AG4" s="273"/>
      <c r="AH4" s="273"/>
      <c r="AI4" s="273"/>
      <c r="AJ4" s="273"/>
      <c r="AK4" s="273"/>
      <c r="AL4" s="273"/>
      <c r="AM4" s="274"/>
      <c r="AN4" s="271" t="s">
        <v>151</v>
      </c>
      <c r="AO4" s="271"/>
      <c r="AP4" s="271"/>
      <c r="AQ4" s="271"/>
      <c r="AR4" s="272"/>
    </row>
    <row r="5" ht="15.75" customHeight="1">
      <c r="A5" s="275"/>
      <c r="B5" s="276"/>
      <c r="C5" s="276"/>
      <c r="D5" s="276"/>
      <c r="E5" s="277"/>
      <c r="F5" s="276" t="s">
        <v>152</v>
      </c>
      <c r="L5" s="278"/>
      <c r="M5" s="276" t="s">
        <v>153</v>
      </c>
      <c r="S5" s="278"/>
      <c r="T5" s="276" t="s">
        <v>154</v>
      </c>
      <c r="V5" s="276" t="s">
        <v>129</v>
      </c>
      <c r="X5" s="279" t="s">
        <v>130</v>
      </c>
      <c r="Y5" s="276" t="s">
        <v>130</v>
      </c>
      <c r="Z5" s="278"/>
      <c r="AA5" s="276" t="s">
        <v>155</v>
      </c>
      <c r="AB5" s="277" t="s">
        <v>156</v>
      </c>
      <c r="AC5" s="280" t="s">
        <v>157</v>
      </c>
      <c r="AM5" s="278"/>
      <c r="AN5" s="280" t="s">
        <v>158</v>
      </c>
      <c r="AP5" s="280" t="s">
        <v>159</v>
      </c>
      <c r="AQ5" s="278"/>
      <c r="AR5" s="281" t="s">
        <v>160</v>
      </c>
    </row>
    <row r="6" ht="15.75" customHeight="1">
      <c r="A6" s="282" t="s">
        <v>22</v>
      </c>
      <c r="B6" s="283" t="s">
        <v>24</v>
      </c>
      <c r="C6" s="284" t="s">
        <v>25</v>
      </c>
      <c r="D6" s="283" t="s">
        <v>26</v>
      </c>
      <c r="E6" s="284" t="s">
        <v>25</v>
      </c>
      <c r="F6" s="283" t="s">
        <v>161</v>
      </c>
      <c r="G6" s="283" t="s">
        <v>162</v>
      </c>
      <c r="H6" s="283" t="s">
        <v>163</v>
      </c>
      <c r="I6" s="283" t="s">
        <v>164</v>
      </c>
      <c r="J6" s="283" t="s">
        <v>165</v>
      </c>
      <c r="K6" s="283" t="s">
        <v>166</v>
      </c>
      <c r="L6" s="284" t="s">
        <v>167</v>
      </c>
      <c r="M6" s="283" t="s">
        <v>168</v>
      </c>
      <c r="N6" s="283" t="s">
        <v>169</v>
      </c>
      <c r="O6" s="283" t="s">
        <v>170</v>
      </c>
      <c r="P6" s="283" t="s">
        <v>171</v>
      </c>
      <c r="Q6" s="283" t="s">
        <v>172</v>
      </c>
      <c r="R6" s="283" t="s">
        <v>173</v>
      </c>
      <c r="S6" s="284" t="s">
        <v>174</v>
      </c>
      <c r="T6" s="283" t="s">
        <v>175</v>
      </c>
      <c r="U6" s="283" t="s">
        <v>176</v>
      </c>
      <c r="V6" s="283" t="s">
        <v>177</v>
      </c>
      <c r="W6" s="283" t="s">
        <v>178</v>
      </c>
      <c r="X6" s="284" t="s">
        <v>179</v>
      </c>
      <c r="Y6" s="283" t="s">
        <v>180</v>
      </c>
      <c r="Z6" s="283" t="s">
        <v>181</v>
      </c>
      <c r="AA6" s="283" t="s">
        <v>182</v>
      </c>
      <c r="AB6" s="284" t="s">
        <v>183</v>
      </c>
      <c r="AC6" s="283" t="s">
        <v>184</v>
      </c>
      <c r="AD6" s="283" t="s">
        <v>185</v>
      </c>
      <c r="AE6" s="283" t="s">
        <v>186</v>
      </c>
      <c r="AF6" s="283" t="s">
        <v>187</v>
      </c>
      <c r="AG6" s="283" t="s">
        <v>188</v>
      </c>
      <c r="AH6" s="283" t="s">
        <v>189</v>
      </c>
      <c r="AI6" s="283" t="s">
        <v>190</v>
      </c>
      <c r="AJ6" s="283" t="s">
        <v>191</v>
      </c>
      <c r="AK6" s="283" t="s">
        <v>192</v>
      </c>
      <c r="AL6" s="283" t="s">
        <v>193</v>
      </c>
      <c r="AM6" s="283" t="s">
        <v>194</v>
      </c>
      <c r="AN6" s="282" t="s">
        <v>195</v>
      </c>
      <c r="AO6" s="283" t="s">
        <v>196</v>
      </c>
      <c r="AP6" s="283" t="s">
        <v>197</v>
      </c>
      <c r="AQ6" s="283" t="s">
        <v>198</v>
      </c>
      <c r="AR6" s="284" t="s">
        <v>199</v>
      </c>
    </row>
    <row r="7" ht="15.75" customHeight="1">
      <c r="A7" s="285">
        <v>261.0</v>
      </c>
      <c r="B7" s="286" t="s">
        <v>35</v>
      </c>
      <c r="C7" s="287">
        <v>4304.0</v>
      </c>
      <c r="D7" s="286" t="s">
        <v>36</v>
      </c>
      <c r="E7" s="287">
        <v>4304.0</v>
      </c>
      <c r="F7" s="288">
        <v>91.75</v>
      </c>
      <c r="G7" s="288">
        <v>87.96</v>
      </c>
      <c r="H7" s="288">
        <v>20.73</v>
      </c>
      <c r="I7" s="288">
        <v>0.0</v>
      </c>
      <c r="J7" s="288">
        <v>42.32</v>
      </c>
      <c r="K7" s="288">
        <v>42.4</v>
      </c>
      <c r="L7" s="288">
        <v>79.69</v>
      </c>
      <c r="M7" s="288">
        <v>94.45</v>
      </c>
      <c r="N7" s="288">
        <v>71.47</v>
      </c>
      <c r="O7" s="288">
        <v>98.16</v>
      </c>
      <c r="P7" s="288">
        <v>1.11</v>
      </c>
      <c r="Q7" s="288">
        <v>7.26</v>
      </c>
      <c r="R7" s="288">
        <v>60.73</v>
      </c>
      <c r="S7" s="288">
        <v>83.81</v>
      </c>
      <c r="T7" s="288">
        <v>88.97</v>
      </c>
      <c r="U7" s="288">
        <v>97.37</v>
      </c>
      <c r="V7" s="288">
        <v>96.3</v>
      </c>
      <c r="W7" s="288">
        <v>30.77</v>
      </c>
      <c r="X7" s="288">
        <v>79.36</v>
      </c>
      <c r="Y7" s="288">
        <v>8150.0</v>
      </c>
      <c r="Z7" s="288">
        <v>90.78</v>
      </c>
      <c r="AA7" s="288">
        <v>230.0</v>
      </c>
      <c r="AB7" s="288">
        <v>39.62</v>
      </c>
      <c r="AC7" s="288">
        <v>92.48</v>
      </c>
      <c r="AD7" s="288">
        <v>98.76</v>
      </c>
      <c r="AE7" s="288">
        <v>82.91</v>
      </c>
      <c r="AF7" s="288">
        <v>81.14</v>
      </c>
      <c r="AG7" s="288">
        <v>87.92</v>
      </c>
      <c r="AH7" s="288">
        <v>95.65</v>
      </c>
      <c r="AI7" s="288">
        <v>26.57</v>
      </c>
      <c r="AJ7" s="288">
        <v>48.05</v>
      </c>
      <c r="AK7" s="288">
        <v>53.52</v>
      </c>
      <c r="AL7" s="288">
        <v>71.71</v>
      </c>
      <c r="AM7" s="288">
        <v>72.28</v>
      </c>
      <c r="AN7" s="288">
        <v>100.0</v>
      </c>
      <c r="AO7" s="288">
        <v>95.07</v>
      </c>
      <c r="AP7" s="288">
        <v>100.0</v>
      </c>
      <c r="AQ7" s="288">
        <v>60.55</v>
      </c>
      <c r="AR7" s="288">
        <v>66.03</v>
      </c>
    </row>
    <row r="8" ht="15.75" customHeight="1">
      <c r="A8" s="289">
        <v>262.0</v>
      </c>
      <c r="B8" s="290" t="s">
        <v>35</v>
      </c>
      <c r="C8" s="291">
        <v>4307.0</v>
      </c>
      <c r="D8" s="290" t="s">
        <v>37</v>
      </c>
      <c r="E8" s="291">
        <v>4307.0</v>
      </c>
      <c r="F8" s="292">
        <v>96.5</v>
      </c>
      <c r="G8" s="292">
        <v>96.11</v>
      </c>
      <c r="H8" s="292">
        <v>14.25</v>
      </c>
      <c r="I8" s="292">
        <v>0.0</v>
      </c>
      <c r="J8" s="292">
        <v>69.36</v>
      </c>
      <c r="K8" s="292">
        <v>69.26</v>
      </c>
      <c r="L8" s="292">
        <v>34.15</v>
      </c>
      <c r="M8" s="292">
        <v>89.37</v>
      </c>
      <c r="N8" s="292">
        <v>60.93</v>
      </c>
      <c r="O8" s="292">
        <v>97.91</v>
      </c>
      <c r="P8" s="292">
        <v>1.29</v>
      </c>
      <c r="Q8" s="292">
        <v>7.68</v>
      </c>
      <c r="R8" s="292">
        <v>75.64</v>
      </c>
      <c r="S8" s="292">
        <v>95.3</v>
      </c>
      <c r="T8" s="292">
        <v>92.17</v>
      </c>
      <c r="U8" s="292">
        <v>98.66</v>
      </c>
      <c r="V8" s="292">
        <v>100.0</v>
      </c>
      <c r="W8" s="292">
        <v>41.94</v>
      </c>
      <c r="X8" s="292">
        <v>74.07</v>
      </c>
      <c r="Y8" s="292">
        <v>11286.0</v>
      </c>
      <c r="Z8" s="292">
        <v>73.86</v>
      </c>
      <c r="AA8" s="292">
        <v>237.0</v>
      </c>
      <c r="AB8" s="292">
        <v>48.39</v>
      </c>
      <c r="AC8" s="292">
        <v>69.99</v>
      </c>
      <c r="AD8" s="292">
        <v>67.63</v>
      </c>
      <c r="AE8" s="292">
        <v>91.95</v>
      </c>
      <c r="AF8" s="292">
        <v>74.24</v>
      </c>
      <c r="AG8" s="292">
        <v>72.0</v>
      </c>
      <c r="AH8" s="292">
        <v>88.56</v>
      </c>
      <c r="AI8" s="292">
        <v>32.34</v>
      </c>
      <c r="AJ8" s="292">
        <v>48.61</v>
      </c>
      <c r="AK8" s="292">
        <v>52.67</v>
      </c>
      <c r="AL8" s="292">
        <v>50.28</v>
      </c>
      <c r="AM8" s="292">
        <v>56.9</v>
      </c>
      <c r="AN8" s="292">
        <v>100.0</v>
      </c>
      <c r="AO8" s="292">
        <v>100.0</v>
      </c>
      <c r="AP8" s="292">
        <v>100.0</v>
      </c>
      <c r="AQ8" s="292">
        <v>55.1</v>
      </c>
      <c r="AR8" s="292">
        <v>51.27</v>
      </c>
    </row>
    <row r="9" ht="15.75" customHeight="1">
      <c r="A9" s="289">
        <v>263.0</v>
      </c>
      <c r="B9" s="290" t="s">
        <v>38</v>
      </c>
      <c r="C9" s="291">
        <v>4331.0</v>
      </c>
      <c r="D9" s="290" t="s">
        <v>39</v>
      </c>
      <c r="E9" s="291">
        <v>4331.0</v>
      </c>
      <c r="F9" s="292">
        <v>97.06</v>
      </c>
      <c r="G9" s="292">
        <v>100.0</v>
      </c>
      <c r="H9" s="292">
        <v>2.13</v>
      </c>
      <c r="I9" s="292">
        <v>0.0</v>
      </c>
      <c r="J9" s="292">
        <v>13.35</v>
      </c>
      <c r="K9" s="292">
        <v>13.43</v>
      </c>
      <c r="L9" s="292">
        <v>50.0</v>
      </c>
      <c r="M9" s="292">
        <v>72.8</v>
      </c>
      <c r="N9" s="292">
        <v>60.84</v>
      </c>
      <c r="O9" s="292">
        <v>94.82</v>
      </c>
      <c r="P9" s="292">
        <v>0.8</v>
      </c>
      <c r="Q9" s="292">
        <v>3.97</v>
      </c>
      <c r="R9" s="292">
        <v>52.99</v>
      </c>
      <c r="S9" s="292">
        <v>87.18</v>
      </c>
      <c r="T9" s="292">
        <v>80.73</v>
      </c>
      <c r="U9" s="292">
        <v>97.67</v>
      </c>
      <c r="V9" s="292">
        <v>100.0</v>
      </c>
      <c r="W9" s="292">
        <v>2.86</v>
      </c>
      <c r="X9" s="292">
        <v>63.94</v>
      </c>
      <c r="Y9" s="292">
        <v>6865.0</v>
      </c>
      <c r="Z9" s="292">
        <v>85.21</v>
      </c>
      <c r="AA9" s="292">
        <v>198.0</v>
      </c>
      <c r="AB9" s="292">
        <v>33.33</v>
      </c>
      <c r="AC9" s="292">
        <v>82.01</v>
      </c>
      <c r="AD9" s="292">
        <v>97.04</v>
      </c>
      <c r="AE9" s="292">
        <v>72.87</v>
      </c>
      <c r="AF9" s="292">
        <v>51.73</v>
      </c>
      <c r="AG9" s="292">
        <v>84.91</v>
      </c>
      <c r="AH9" s="292">
        <v>82.08</v>
      </c>
      <c r="AI9" s="292">
        <v>11.32</v>
      </c>
      <c r="AJ9" s="292">
        <v>75.16</v>
      </c>
      <c r="AK9" s="292">
        <v>78.79</v>
      </c>
      <c r="AL9" s="292">
        <v>78.02</v>
      </c>
      <c r="AM9" s="292">
        <v>81.98</v>
      </c>
      <c r="AN9" s="292">
        <v>100.0</v>
      </c>
      <c r="AO9" s="292">
        <v>58.0</v>
      </c>
      <c r="AP9" s="292">
        <v>93.0</v>
      </c>
      <c r="AQ9" s="292">
        <v>10.85</v>
      </c>
      <c r="AR9" s="292">
        <v>50.79</v>
      </c>
    </row>
    <row r="10" ht="15.75" customHeight="1">
      <c r="A10" s="289">
        <v>264.0</v>
      </c>
      <c r="B10" s="290" t="s">
        <v>40</v>
      </c>
      <c r="C10" s="291">
        <v>4358.0</v>
      </c>
      <c r="D10" s="290" t="s">
        <v>41</v>
      </c>
      <c r="E10" s="291">
        <v>4358.0</v>
      </c>
      <c r="F10" s="292">
        <v>100.0</v>
      </c>
      <c r="G10" s="292">
        <v>100.0</v>
      </c>
      <c r="H10" s="292">
        <v>8.18</v>
      </c>
      <c r="I10" s="292">
        <v>0.0</v>
      </c>
      <c r="J10" s="292">
        <v>100.0</v>
      </c>
      <c r="K10" s="292">
        <v>100.0</v>
      </c>
      <c r="L10" s="292">
        <v>82.5</v>
      </c>
      <c r="M10" s="292">
        <v>85.88</v>
      </c>
      <c r="N10" s="292">
        <v>57.5</v>
      </c>
      <c r="O10" s="292">
        <v>98.02</v>
      </c>
      <c r="P10" s="292">
        <v>1.6</v>
      </c>
      <c r="Q10" s="292">
        <v>3.63</v>
      </c>
      <c r="R10" s="292">
        <v>78.53</v>
      </c>
      <c r="S10" s="292">
        <v>95.09</v>
      </c>
      <c r="T10" s="292">
        <v>82.79</v>
      </c>
      <c r="U10" s="292">
        <v>96.3</v>
      </c>
      <c r="V10" s="292">
        <v>97.14</v>
      </c>
      <c r="W10" s="292">
        <v>0.0</v>
      </c>
      <c r="X10" s="292">
        <v>72.68</v>
      </c>
      <c r="Y10" s="292">
        <v>5621.0</v>
      </c>
      <c r="Z10" s="292">
        <v>94.55</v>
      </c>
      <c r="AA10" s="292">
        <v>48.0</v>
      </c>
      <c r="AB10" s="292">
        <v>22.86</v>
      </c>
      <c r="AC10" s="292">
        <v>74.47</v>
      </c>
      <c r="AD10" s="292">
        <v>84.72</v>
      </c>
      <c r="AE10" s="292">
        <v>83.7</v>
      </c>
      <c r="AF10" s="292">
        <v>73.29</v>
      </c>
      <c r="AG10" s="292">
        <v>91.78</v>
      </c>
      <c r="AH10" s="292">
        <v>91.28</v>
      </c>
      <c r="AI10" s="292">
        <v>16.78</v>
      </c>
      <c r="AJ10" s="292">
        <v>37.72</v>
      </c>
      <c r="AK10" s="292">
        <v>43.41</v>
      </c>
      <c r="AL10" s="292">
        <v>40.14</v>
      </c>
      <c r="AM10" s="292">
        <v>49.82</v>
      </c>
      <c r="AN10" s="292">
        <v>100.0</v>
      </c>
      <c r="AO10" s="292">
        <v>74.93</v>
      </c>
      <c r="AP10" s="292">
        <v>100.0</v>
      </c>
      <c r="AQ10" s="292">
        <v>80.41</v>
      </c>
      <c r="AR10" s="292">
        <v>32.11</v>
      </c>
    </row>
    <row r="11" ht="15.75" customHeight="1">
      <c r="A11" s="289">
        <v>265.0</v>
      </c>
      <c r="B11" s="290" t="s">
        <v>42</v>
      </c>
      <c r="C11" s="291">
        <v>4371.0</v>
      </c>
      <c r="D11" s="290" t="s">
        <v>43</v>
      </c>
      <c r="E11" s="291">
        <v>4371.0</v>
      </c>
      <c r="F11" s="292">
        <v>98.37</v>
      </c>
      <c r="G11" s="292">
        <v>99.24</v>
      </c>
      <c r="H11" s="292">
        <v>22.98</v>
      </c>
      <c r="I11" s="292">
        <v>0.0</v>
      </c>
      <c r="J11" s="292">
        <v>39.72</v>
      </c>
      <c r="K11" s="292">
        <v>41.87</v>
      </c>
      <c r="L11" s="292">
        <v>33.33</v>
      </c>
      <c r="M11" s="292">
        <v>92.19</v>
      </c>
      <c r="N11" s="292">
        <v>58.85</v>
      </c>
      <c r="O11" s="292">
        <v>98.48</v>
      </c>
      <c r="P11" s="292">
        <v>0.6</v>
      </c>
      <c r="Q11" s="292">
        <v>3.99</v>
      </c>
      <c r="R11" s="292">
        <v>70.8</v>
      </c>
      <c r="S11" s="292">
        <v>51.2</v>
      </c>
      <c r="T11" s="292">
        <v>86.1</v>
      </c>
      <c r="U11" s="292">
        <v>97.37</v>
      </c>
      <c r="V11" s="292">
        <v>0.0</v>
      </c>
      <c r="W11" s="292">
        <v>0.0</v>
      </c>
      <c r="X11" s="292">
        <v>67.22</v>
      </c>
      <c r="Y11" s="292">
        <v>14425.0</v>
      </c>
      <c r="Z11" s="292">
        <v>97.09</v>
      </c>
      <c r="AA11" s="292">
        <v>207.0</v>
      </c>
      <c r="AB11" s="292">
        <v>23.08</v>
      </c>
      <c r="AC11" s="292">
        <v>90.62</v>
      </c>
      <c r="AD11" s="292">
        <v>88.36</v>
      </c>
      <c r="AE11" s="292">
        <v>38.24</v>
      </c>
      <c r="AF11" s="292">
        <v>47.4</v>
      </c>
      <c r="AG11" s="292">
        <v>87.1</v>
      </c>
      <c r="AH11" s="292">
        <v>85.25</v>
      </c>
      <c r="AI11" s="292">
        <v>10.96</v>
      </c>
      <c r="AJ11" s="292">
        <v>39.7</v>
      </c>
      <c r="AK11" s="292">
        <v>45.31</v>
      </c>
      <c r="AL11" s="292">
        <v>21.05</v>
      </c>
      <c r="AM11" s="292">
        <v>33.33</v>
      </c>
      <c r="AN11" s="292">
        <v>100.0</v>
      </c>
      <c r="AO11" s="292">
        <v>100.0</v>
      </c>
      <c r="AP11" s="292">
        <v>100.0</v>
      </c>
      <c r="AQ11" s="292">
        <v>45.58</v>
      </c>
      <c r="AR11" s="292">
        <v>13.45</v>
      </c>
    </row>
    <row r="12" ht="15.75" customHeight="1">
      <c r="A12" s="289">
        <v>266.0</v>
      </c>
      <c r="B12" s="290" t="s">
        <v>42</v>
      </c>
      <c r="C12" s="291">
        <v>4373.0</v>
      </c>
      <c r="D12" s="290" t="s">
        <v>44</v>
      </c>
      <c r="E12" s="291">
        <v>4373.0</v>
      </c>
      <c r="F12" s="292">
        <v>94.98</v>
      </c>
      <c r="G12" s="292">
        <v>97.98</v>
      </c>
      <c r="H12" s="292">
        <v>28.43</v>
      </c>
      <c r="I12" s="292">
        <v>0.0</v>
      </c>
      <c r="J12" s="292">
        <v>20.83</v>
      </c>
      <c r="K12" s="292">
        <v>24.4</v>
      </c>
      <c r="L12" s="292">
        <v>20.0</v>
      </c>
      <c r="M12" s="292">
        <v>98.44</v>
      </c>
      <c r="N12" s="292">
        <v>78.58</v>
      </c>
      <c r="O12" s="292">
        <v>98.61</v>
      </c>
      <c r="P12" s="292">
        <v>2.13</v>
      </c>
      <c r="Q12" s="292">
        <v>9.14</v>
      </c>
      <c r="R12" s="292">
        <v>82.93</v>
      </c>
      <c r="S12" s="292">
        <v>85.37</v>
      </c>
      <c r="T12" s="292">
        <v>85.26</v>
      </c>
      <c r="U12" s="292">
        <v>97.03</v>
      </c>
      <c r="V12" s="292">
        <v>0.0</v>
      </c>
      <c r="W12" s="292">
        <v>0.0</v>
      </c>
      <c r="X12" s="292">
        <v>63.01</v>
      </c>
      <c r="Y12" s="292">
        <v>4523.0</v>
      </c>
      <c r="Z12" s="292">
        <v>99.59</v>
      </c>
      <c r="AA12" s="292">
        <v>65.0</v>
      </c>
      <c r="AB12" s="292">
        <v>52.63</v>
      </c>
      <c r="AC12" s="292">
        <v>100.0</v>
      </c>
      <c r="AD12" s="292">
        <v>85.71</v>
      </c>
      <c r="AE12" s="292">
        <v>40.48</v>
      </c>
      <c r="AF12" s="292">
        <v>38.57</v>
      </c>
      <c r="AG12" s="292">
        <v>86.11</v>
      </c>
      <c r="AH12" s="292">
        <v>97.22</v>
      </c>
      <c r="AI12" s="292">
        <v>5.56</v>
      </c>
      <c r="AJ12" s="292">
        <v>57.14</v>
      </c>
      <c r="AK12" s="292">
        <v>50.0</v>
      </c>
      <c r="AL12" s="292">
        <v>7.69</v>
      </c>
      <c r="AM12" s="292">
        <v>23.53</v>
      </c>
      <c r="AN12" s="292">
        <v>100.0</v>
      </c>
      <c r="AO12" s="292">
        <v>87.6</v>
      </c>
      <c r="AP12" s="292">
        <v>100.0</v>
      </c>
      <c r="AQ12" s="292">
        <v>21.36</v>
      </c>
      <c r="AR12" s="292">
        <v>7.83</v>
      </c>
    </row>
    <row r="13" ht="15.75" customHeight="1">
      <c r="A13" s="289">
        <v>267.0</v>
      </c>
      <c r="B13" s="290" t="s">
        <v>42</v>
      </c>
      <c r="C13" s="291">
        <v>4382.0</v>
      </c>
      <c r="D13" s="290" t="s">
        <v>45</v>
      </c>
      <c r="E13" s="291">
        <v>4382.0</v>
      </c>
      <c r="F13" s="292">
        <v>95.72</v>
      </c>
      <c r="G13" s="292">
        <v>98.94</v>
      </c>
      <c r="H13" s="292">
        <v>22.11</v>
      </c>
      <c r="I13" s="292">
        <v>0.0</v>
      </c>
      <c r="J13" s="292">
        <v>21.19</v>
      </c>
      <c r="K13" s="292">
        <v>24.91</v>
      </c>
      <c r="L13" s="292">
        <v>33.33</v>
      </c>
      <c r="M13" s="292">
        <v>97.74</v>
      </c>
      <c r="N13" s="292">
        <v>84.41</v>
      </c>
      <c r="O13" s="292">
        <v>99.89</v>
      </c>
      <c r="P13" s="292">
        <v>0.24</v>
      </c>
      <c r="Q13" s="292">
        <v>2.61</v>
      </c>
      <c r="R13" s="292">
        <v>73.38</v>
      </c>
      <c r="S13" s="292">
        <v>92.86</v>
      </c>
      <c r="T13" s="292">
        <v>94.88</v>
      </c>
      <c r="U13" s="292">
        <v>99.12</v>
      </c>
      <c r="V13" s="292">
        <v>33.33</v>
      </c>
      <c r="W13" s="292">
        <v>0.0</v>
      </c>
      <c r="X13" s="292">
        <v>73.81</v>
      </c>
      <c r="Y13" s="292">
        <v>8745.0</v>
      </c>
      <c r="Z13" s="292">
        <v>92.06</v>
      </c>
      <c r="AA13" s="292">
        <v>88.0</v>
      </c>
      <c r="AB13" s="292">
        <v>23.08</v>
      </c>
      <c r="AC13" s="292">
        <v>97.15</v>
      </c>
      <c r="AD13" s="292">
        <v>86.6</v>
      </c>
      <c r="AE13" s="292">
        <v>39.75</v>
      </c>
      <c r="AF13" s="292">
        <v>48.34</v>
      </c>
      <c r="AG13" s="292">
        <v>85.38</v>
      </c>
      <c r="AH13" s="292">
        <v>89.15</v>
      </c>
      <c r="AI13" s="292">
        <v>13.85</v>
      </c>
      <c r="AJ13" s="292">
        <v>52.51</v>
      </c>
      <c r="AK13" s="292">
        <v>65.67</v>
      </c>
      <c r="AL13" s="292">
        <v>38.94</v>
      </c>
      <c r="AM13" s="292">
        <v>49.35</v>
      </c>
      <c r="AN13" s="292">
        <v>100.0</v>
      </c>
      <c r="AO13" s="292">
        <v>100.0</v>
      </c>
      <c r="AP13" s="292">
        <v>100.0</v>
      </c>
      <c r="AQ13" s="292">
        <v>23.52</v>
      </c>
      <c r="AR13" s="292">
        <v>35.05</v>
      </c>
    </row>
    <row r="14" ht="15.75" customHeight="1">
      <c r="A14" s="289">
        <v>268.0</v>
      </c>
      <c r="B14" s="290" t="s">
        <v>46</v>
      </c>
      <c r="C14" s="291">
        <v>4393.0</v>
      </c>
      <c r="D14" s="290" t="s">
        <v>46</v>
      </c>
      <c r="E14" s="291">
        <v>4393.0</v>
      </c>
      <c r="F14" s="292">
        <v>99.56</v>
      </c>
      <c r="G14" s="292">
        <v>100.0</v>
      </c>
      <c r="H14" s="292">
        <v>17.98</v>
      </c>
      <c r="I14" s="292">
        <v>0.0</v>
      </c>
      <c r="J14" s="292">
        <v>61.87</v>
      </c>
      <c r="K14" s="292">
        <v>60.68</v>
      </c>
      <c r="L14" s="292">
        <v>89.47</v>
      </c>
      <c r="M14" s="292">
        <v>80.85</v>
      </c>
      <c r="N14" s="292">
        <v>70.58</v>
      </c>
      <c r="O14" s="292">
        <v>97.43</v>
      </c>
      <c r="P14" s="292">
        <v>1.55</v>
      </c>
      <c r="Q14" s="292">
        <v>4.68</v>
      </c>
      <c r="R14" s="292">
        <v>92.59</v>
      </c>
      <c r="S14" s="292">
        <v>92.59</v>
      </c>
      <c r="T14" s="292">
        <v>81.21</v>
      </c>
      <c r="U14" s="292">
        <v>83.46</v>
      </c>
      <c r="V14" s="292">
        <v>100.0</v>
      </c>
      <c r="W14" s="292">
        <v>0.0</v>
      </c>
      <c r="X14" s="292">
        <v>47.88</v>
      </c>
      <c r="Y14" s="292">
        <v>17721.0</v>
      </c>
      <c r="Z14" s="292">
        <v>86.55</v>
      </c>
      <c r="AA14" s="292">
        <v>448.0</v>
      </c>
      <c r="AB14" s="292">
        <v>14.55</v>
      </c>
      <c r="AC14" s="292">
        <v>72.19</v>
      </c>
      <c r="AD14" s="292">
        <v>77.78</v>
      </c>
      <c r="AE14" s="292">
        <v>69.78</v>
      </c>
      <c r="AF14" s="292">
        <v>52.6</v>
      </c>
      <c r="AG14" s="292">
        <v>82.5</v>
      </c>
      <c r="AH14" s="292">
        <v>81.43</v>
      </c>
      <c r="AI14" s="292">
        <v>23.7</v>
      </c>
      <c r="AJ14" s="292">
        <v>51.18</v>
      </c>
      <c r="AK14" s="292">
        <v>60.48</v>
      </c>
      <c r="AL14" s="292">
        <v>73.66</v>
      </c>
      <c r="AM14" s="292">
        <v>80.42</v>
      </c>
      <c r="AN14" s="292">
        <v>100.0</v>
      </c>
      <c r="AO14" s="292">
        <v>78.73</v>
      </c>
      <c r="AP14" s="292">
        <v>100.0</v>
      </c>
      <c r="AQ14" s="292">
        <v>46.43</v>
      </c>
      <c r="AR14" s="292">
        <v>35.91</v>
      </c>
    </row>
    <row r="15" ht="15.75" customHeight="1">
      <c r="A15" s="289">
        <v>269.0</v>
      </c>
      <c r="B15" s="290" t="s">
        <v>47</v>
      </c>
      <c r="C15" s="291">
        <v>4412.0</v>
      </c>
      <c r="D15" s="290" t="s">
        <v>48</v>
      </c>
      <c r="E15" s="291">
        <v>4412.0</v>
      </c>
      <c r="F15" s="292">
        <v>92.8</v>
      </c>
      <c r="G15" s="292">
        <v>100.0</v>
      </c>
      <c r="H15" s="292">
        <v>3.82</v>
      </c>
      <c r="I15" s="292">
        <v>0.0</v>
      </c>
      <c r="J15" s="292">
        <v>7.18</v>
      </c>
      <c r="K15" s="292">
        <v>7.22</v>
      </c>
      <c r="L15" s="292">
        <v>69.61</v>
      </c>
      <c r="M15" s="292">
        <v>71.13</v>
      </c>
      <c r="N15" s="292">
        <v>49.31</v>
      </c>
      <c r="O15" s="292">
        <v>96.89</v>
      </c>
      <c r="P15" s="292">
        <v>0.48</v>
      </c>
      <c r="Q15" s="292">
        <v>2.29</v>
      </c>
      <c r="R15" s="292">
        <v>74.61</v>
      </c>
      <c r="S15" s="292">
        <v>60.62</v>
      </c>
      <c r="T15" s="292">
        <v>98.85</v>
      </c>
      <c r="U15" s="292">
        <v>100.0</v>
      </c>
      <c r="V15" s="292">
        <v>100.0</v>
      </c>
      <c r="W15" s="292">
        <v>1.27</v>
      </c>
      <c r="X15" s="292">
        <v>60.24</v>
      </c>
      <c r="Y15" s="292">
        <v>15375.0</v>
      </c>
      <c r="Z15" s="292">
        <v>91.22</v>
      </c>
      <c r="AA15" s="292">
        <v>233.0</v>
      </c>
      <c r="AB15" s="292">
        <v>9.09</v>
      </c>
      <c r="AC15" s="292">
        <v>87.68</v>
      </c>
      <c r="AD15" s="292">
        <v>78.03</v>
      </c>
      <c r="AE15" s="292">
        <v>69.93</v>
      </c>
      <c r="AF15" s="292">
        <v>53.6</v>
      </c>
      <c r="AG15" s="292">
        <v>80.09</v>
      </c>
      <c r="AH15" s="292">
        <v>80.27</v>
      </c>
      <c r="AI15" s="292">
        <v>21.52</v>
      </c>
      <c r="AJ15" s="292">
        <v>58.16</v>
      </c>
      <c r="AK15" s="292">
        <v>74.24</v>
      </c>
      <c r="AL15" s="292">
        <v>73.59</v>
      </c>
      <c r="AM15" s="292">
        <v>79.52</v>
      </c>
      <c r="AN15" s="292" t="s">
        <v>200</v>
      </c>
      <c r="AO15" s="292">
        <v>100.0</v>
      </c>
      <c r="AP15" s="292">
        <v>100.0</v>
      </c>
      <c r="AQ15" s="292">
        <v>71.15</v>
      </c>
      <c r="AR15" s="292">
        <v>64.25</v>
      </c>
    </row>
    <row r="16" ht="15.75" customHeight="1">
      <c r="A16" s="289">
        <v>270.0</v>
      </c>
      <c r="B16" s="290" t="s">
        <v>47</v>
      </c>
      <c r="C16" s="291">
        <v>4418.0</v>
      </c>
      <c r="D16" s="290" t="s">
        <v>49</v>
      </c>
      <c r="E16" s="291">
        <v>4418.0</v>
      </c>
      <c r="F16" s="292">
        <v>99.84</v>
      </c>
      <c r="G16" s="292">
        <v>100.0</v>
      </c>
      <c r="H16" s="292">
        <v>0.0</v>
      </c>
      <c r="I16" s="292">
        <v>0.0</v>
      </c>
      <c r="J16" s="292">
        <v>6.84</v>
      </c>
      <c r="K16" s="292">
        <v>6.69</v>
      </c>
      <c r="L16" s="292">
        <v>66.0</v>
      </c>
      <c r="M16" s="292">
        <v>73.63</v>
      </c>
      <c r="N16" s="292">
        <v>41.79</v>
      </c>
      <c r="O16" s="292">
        <v>92.88</v>
      </c>
      <c r="P16" s="292">
        <v>0.69</v>
      </c>
      <c r="Q16" s="292">
        <v>3.44</v>
      </c>
      <c r="R16" s="292">
        <v>60.23</v>
      </c>
      <c r="S16" s="292">
        <v>70.76</v>
      </c>
      <c r="T16" s="292">
        <v>100.0</v>
      </c>
      <c r="U16" s="292">
        <v>100.0</v>
      </c>
      <c r="V16" s="292">
        <v>100.0</v>
      </c>
      <c r="W16" s="292">
        <v>2.47</v>
      </c>
      <c r="X16" s="292">
        <v>65.17</v>
      </c>
      <c r="Y16" s="292">
        <v>13499.0</v>
      </c>
      <c r="Z16" s="292">
        <v>87.35</v>
      </c>
      <c r="AA16" s="292">
        <v>335.0</v>
      </c>
      <c r="AB16" s="292">
        <v>16.05</v>
      </c>
      <c r="AC16" s="292">
        <v>74.94</v>
      </c>
      <c r="AD16" s="292">
        <v>71.58</v>
      </c>
      <c r="AE16" s="292">
        <v>70.34</v>
      </c>
      <c r="AF16" s="292">
        <v>63.57</v>
      </c>
      <c r="AG16" s="292">
        <v>76.54</v>
      </c>
      <c r="AH16" s="292">
        <v>74.85</v>
      </c>
      <c r="AI16" s="292">
        <v>13.17</v>
      </c>
      <c r="AJ16" s="292">
        <v>59.91</v>
      </c>
      <c r="AK16" s="292">
        <v>69.62</v>
      </c>
      <c r="AL16" s="292">
        <v>72.76</v>
      </c>
      <c r="AM16" s="292">
        <v>74.33</v>
      </c>
      <c r="AN16" s="292">
        <v>100.0</v>
      </c>
      <c r="AO16" s="292">
        <v>100.0</v>
      </c>
      <c r="AP16" s="292">
        <v>100.0</v>
      </c>
      <c r="AQ16" s="292">
        <v>83.95</v>
      </c>
      <c r="AR16" s="292">
        <v>44.73</v>
      </c>
    </row>
    <row r="17" ht="15.75" customHeight="1">
      <c r="A17" s="289">
        <v>271.0</v>
      </c>
      <c r="B17" s="290" t="s">
        <v>50</v>
      </c>
      <c r="C17" s="291">
        <v>4465.0</v>
      </c>
      <c r="D17" s="290" t="s">
        <v>51</v>
      </c>
      <c r="E17" s="291">
        <v>4465.0</v>
      </c>
      <c r="F17" s="292">
        <v>95.56</v>
      </c>
      <c r="G17" s="292">
        <v>100.0</v>
      </c>
      <c r="H17" s="292">
        <v>13.53</v>
      </c>
      <c r="I17" s="292">
        <v>0.0</v>
      </c>
      <c r="J17" s="292">
        <v>25.68</v>
      </c>
      <c r="K17" s="292">
        <v>26.16</v>
      </c>
      <c r="L17" s="292">
        <v>56.99</v>
      </c>
      <c r="M17" s="292">
        <v>83.18</v>
      </c>
      <c r="N17" s="292">
        <v>66.69</v>
      </c>
      <c r="O17" s="292">
        <v>99.7</v>
      </c>
      <c r="P17" s="292">
        <v>0.44</v>
      </c>
      <c r="Q17" s="292">
        <v>3.74</v>
      </c>
      <c r="R17" s="292">
        <v>55.85</v>
      </c>
      <c r="S17" s="292">
        <v>67.55</v>
      </c>
      <c r="T17" s="292">
        <v>82.87</v>
      </c>
      <c r="U17" s="292">
        <v>73.08</v>
      </c>
      <c r="V17" s="292">
        <v>0.0</v>
      </c>
      <c r="W17" s="292">
        <v>0.0</v>
      </c>
      <c r="X17" s="292">
        <v>59.71</v>
      </c>
      <c r="Y17" s="292">
        <v>13135.0</v>
      </c>
      <c r="Z17" s="292">
        <v>31.44</v>
      </c>
      <c r="AA17" s="292">
        <v>434.0</v>
      </c>
      <c r="AB17" s="292">
        <v>20.0</v>
      </c>
      <c r="AC17" s="292">
        <v>90.03</v>
      </c>
      <c r="AD17" s="292">
        <v>90.97</v>
      </c>
      <c r="AE17" s="292">
        <v>86.14</v>
      </c>
      <c r="AF17" s="292">
        <v>72.66</v>
      </c>
      <c r="AG17" s="292">
        <v>92.51</v>
      </c>
      <c r="AH17" s="292">
        <v>91.33</v>
      </c>
      <c r="AI17" s="292">
        <v>12.14</v>
      </c>
      <c r="AJ17" s="292">
        <v>42.28</v>
      </c>
      <c r="AK17" s="292">
        <v>58.9</v>
      </c>
      <c r="AL17" s="292">
        <v>50.15</v>
      </c>
      <c r="AM17" s="292">
        <v>62.66</v>
      </c>
      <c r="AN17" s="292">
        <v>100.0</v>
      </c>
      <c r="AO17" s="292">
        <v>100.0</v>
      </c>
      <c r="AP17" s="292">
        <v>100.0</v>
      </c>
      <c r="AQ17" s="292">
        <v>37.52</v>
      </c>
      <c r="AR17" s="292">
        <v>24.63</v>
      </c>
    </row>
    <row r="18" ht="15.75" customHeight="1">
      <c r="A18" s="289">
        <v>272.0</v>
      </c>
      <c r="B18" s="290" t="s">
        <v>52</v>
      </c>
      <c r="C18" s="291">
        <v>4473.0</v>
      </c>
      <c r="D18" s="290" t="s">
        <v>53</v>
      </c>
      <c r="E18" s="291">
        <v>4473.0</v>
      </c>
      <c r="F18" s="292">
        <v>78.71</v>
      </c>
      <c r="G18" s="292">
        <v>97.17</v>
      </c>
      <c r="H18" s="292">
        <v>20.68</v>
      </c>
      <c r="I18" s="292">
        <v>0.0</v>
      </c>
      <c r="J18" s="292">
        <v>19.44</v>
      </c>
      <c r="K18" s="292">
        <v>19.37</v>
      </c>
      <c r="L18" s="292">
        <v>85.48</v>
      </c>
      <c r="M18" s="292">
        <v>72.37</v>
      </c>
      <c r="N18" s="292">
        <v>46.58</v>
      </c>
      <c r="O18" s="292">
        <v>99.39</v>
      </c>
      <c r="P18" s="292">
        <v>1.72</v>
      </c>
      <c r="Q18" s="292">
        <v>8.42</v>
      </c>
      <c r="R18" s="292">
        <v>63.8</v>
      </c>
      <c r="S18" s="292">
        <v>79.75</v>
      </c>
      <c r="T18" s="292">
        <v>30.92</v>
      </c>
      <c r="U18" s="292">
        <v>82.81</v>
      </c>
      <c r="V18" s="292">
        <v>100.0</v>
      </c>
      <c r="W18" s="292">
        <v>5.19</v>
      </c>
      <c r="X18" s="292">
        <v>82.04</v>
      </c>
      <c r="Y18" s="292">
        <v>21412.0</v>
      </c>
      <c r="Z18" s="292">
        <v>85.24</v>
      </c>
      <c r="AA18" s="292">
        <v>190.0</v>
      </c>
      <c r="AB18" s="292">
        <v>37.97</v>
      </c>
      <c r="AC18" s="292">
        <v>93.11</v>
      </c>
      <c r="AD18" s="292">
        <v>91.89</v>
      </c>
      <c r="AE18" s="292">
        <v>64.91</v>
      </c>
      <c r="AF18" s="292">
        <v>50.22</v>
      </c>
      <c r="AG18" s="292">
        <v>77.19</v>
      </c>
      <c r="AH18" s="292">
        <v>74.0</v>
      </c>
      <c r="AI18" s="292">
        <v>15.88</v>
      </c>
      <c r="AJ18" s="292">
        <v>51.59</v>
      </c>
      <c r="AK18" s="292">
        <v>59.28</v>
      </c>
      <c r="AL18" s="292">
        <v>49.65</v>
      </c>
      <c r="AM18" s="292">
        <v>54.86</v>
      </c>
      <c r="AN18" s="292">
        <v>50.0</v>
      </c>
      <c r="AO18" s="292">
        <v>100.0</v>
      </c>
      <c r="AP18" s="292">
        <v>100.0</v>
      </c>
      <c r="AQ18" s="292">
        <v>71.81</v>
      </c>
      <c r="AR18" s="292">
        <v>33.87</v>
      </c>
    </row>
    <row r="19" ht="15.75" customHeight="1">
      <c r="A19" s="289">
        <v>273.0</v>
      </c>
      <c r="B19" s="290" t="s">
        <v>52</v>
      </c>
      <c r="C19" s="291">
        <v>4474.0</v>
      </c>
      <c r="D19" s="290" t="s">
        <v>54</v>
      </c>
      <c r="E19" s="291">
        <v>4474.0</v>
      </c>
      <c r="F19" s="292">
        <v>77.24</v>
      </c>
      <c r="G19" s="292">
        <v>92.96</v>
      </c>
      <c r="H19" s="292">
        <v>31.78</v>
      </c>
      <c r="I19" s="292">
        <v>0.0</v>
      </c>
      <c r="J19" s="292">
        <v>11.82</v>
      </c>
      <c r="K19" s="292">
        <v>11.64</v>
      </c>
      <c r="L19" s="292">
        <v>82.12</v>
      </c>
      <c r="M19" s="292">
        <v>69.22</v>
      </c>
      <c r="N19" s="292">
        <v>43.04</v>
      </c>
      <c r="O19" s="292">
        <v>97.06</v>
      </c>
      <c r="P19" s="292">
        <v>2.72</v>
      </c>
      <c r="Q19" s="292">
        <v>9.34</v>
      </c>
      <c r="R19" s="292">
        <v>37.15</v>
      </c>
      <c r="S19" s="292">
        <v>82.19</v>
      </c>
      <c r="T19" s="292">
        <v>29.71</v>
      </c>
      <c r="U19" s="292">
        <v>68.13</v>
      </c>
      <c r="V19" s="292">
        <v>100.0</v>
      </c>
      <c r="W19" s="292">
        <v>16.0</v>
      </c>
      <c r="X19" s="292">
        <v>85.46</v>
      </c>
      <c r="Y19" s="292">
        <v>15321.0</v>
      </c>
      <c r="Z19" s="292">
        <v>88.34</v>
      </c>
      <c r="AA19" s="292">
        <v>277.0</v>
      </c>
      <c r="AB19" s="292">
        <v>55.77</v>
      </c>
      <c r="AC19" s="292">
        <v>82.81</v>
      </c>
      <c r="AD19" s="292">
        <v>81.43</v>
      </c>
      <c r="AE19" s="292">
        <v>21.98</v>
      </c>
      <c r="AF19" s="292">
        <v>28.0</v>
      </c>
      <c r="AG19" s="292">
        <v>76.47</v>
      </c>
      <c r="AH19" s="292">
        <v>79.41</v>
      </c>
      <c r="AI19" s="292">
        <v>12.75</v>
      </c>
      <c r="AJ19" s="292">
        <v>41.57</v>
      </c>
      <c r="AK19" s="292">
        <v>49.73</v>
      </c>
      <c r="AL19" s="292">
        <v>7.97</v>
      </c>
      <c r="AM19" s="292">
        <v>9.8</v>
      </c>
      <c r="AN19" s="292">
        <v>100.0</v>
      </c>
      <c r="AO19" s="292">
        <v>100.0</v>
      </c>
      <c r="AP19" s="292">
        <v>100.0</v>
      </c>
      <c r="AQ19" s="292">
        <v>71.07</v>
      </c>
      <c r="AR19" s="292">
        <v>23.7</v>
      </c>
    </row>
    <row r="20" ht="15.75" customHeight="1">
      <c r="A20" s="289">
        <v>274.0</v>
      </c>
      <c r="B20" s="290" t="s">
        <v>52</v>
      </c>
      <c r="C20" s="291">
        <v>4476.0</v>
      </c>
      <c r="D20" s="290" t="s">
        <v>55</v>
      </c>
      <c r="E20" s="291">
        <v>4476.0</v>
      </c>
      <c r="F20" s="292">
        <v>91.05</v>
      </c>
      <c r="G20" s="292">
        <v>100.0</v>
      </c>
      <c r="H20" s="292">
        <v>22.29</v>
      </c>
      <c r="I20" s="292">
        <v>0.0</v>
      </c>
      <c r="J20" s="292">
        <v>25.8</v>
      </c>
      <c r="K20" s="292">
        <v>26.02</v>
      </c>
      <c r="L20" s="292">
        <v>0.0</v>
      </c>
      <c r="M20" s="292">
        <v>72.94</v>
      </c>
      <c r="N20" s="292">
        <v>47.94</v>
      </c>
      <c r="O20" s="292">
        <v>99.08</v>
      </c>
      <c r="P20" s="292">
        <v>1.38</v>
      </c>
      <c r="Q20" s="292">
        <v>7.23</v>
      </c>
      <c r="R20" s="292">
        <v>82.62</v>
      </c>
      <c r="S20" s="292">
        <v>98.29</v>
      </c>
      <c r="T20" s="292">
        <v>63.9</v>
      </c>
      <c r="U20" s="292">
        <v>82.28</v>
      </c>
      <c r="V20" s="292">
        <v>100.0</v>
      </c>
      <c r="W20" s="292">
        <v>5.26</v>
      </c>
      <c r="X20" s="292">
        <v>81.64</v>
      </c>
      <c r="Y20" s="292">
        <v>34099.0</v>
      </c>
      <c r="Z20" s="292">
        <v>90.29</v>
      </c>
      <c r="AA20" s="292">
        <v>262.0</v>
      </c>
      <c r="AB20" s="292">
        <v>23.21</v>
      </c>
      <c r="AC20" s="292">
        <v>91.51</v>
      </c>
      <c r="AD20" s="292">
        <v>92.11</v>
      </c>
      <c r="AE20" s="292">
        <v>57.84</v>
      </c>
      <c r="AF20" s="292">
        <v>63.93</v>
      </c>
      <c r="AG20" s="292">
        <v>82.54</v>
      </c>
      <c r="AH20" s="292">
        <v>92.9</v>
      </c>
      <c r="AI20" s="292">
        <v>12.72</v>
      </c>
      <c r="AJ20" s="292">
        <v>40.53</v>
      </c>
      <c r="AK20" s="292">
        <v>64.77</v>
      </c>
      <c r="AL20" s="292">
        <v>36.1</v>
      </c>
      <c r="AM20" s="292">
        <v>61.16</v>
      </c>
      <c r="AN20" s="292">
        <v>100.0</v>
      </c>
      <c r="AO20" s="292">
        <v>100.0</v>
      </c>
      <c r="AP20" s="292">
        <v>100.0</v>
      </c>
      <c r="AQ20" s="292">
        <v>62.28</v>
      </c>
      <c r="AR20" s="292">
        <v>31.72</v>
      </c>
    </row>
    <row r="21" ht="15.75" customHeight="1">
      <c r="A21" s="289">
        <v>275.0</v>
      </c>
      <c r="B21" s="290" t="s">
        <v>52</v>
      </c>
      <c r="C21" s="291">
        <v>4478.0</v>
      </c>
      <c r="D21" s="290" t="s">
        <v>56</v>
      </c>
      <c r="E21" s="291">
        <v>4478.0</v>
      </c>
      <c r="F21" s="292">
        <v>88.9</v>
      </c>
      <c r="G21" s="292">
        <v>100.0</v>
      </c>
      <c r="H21" s="292">
        <v>23.03</v>
      </c>
      <c r="I21" s="292">
        <v>0.0</v>
      </c>
      <c r="J21" s="292">
        <v>12.18</v>
      </c>
      <c r="K21" s="292">
        <v>12.32</v>
      </c>
      <c r="L21" s="292">
        <v>89.58</v>
      </c>
      <c r="M21" s="292">
        <v>82.28</v>
      </c>
      <c r="N21" s="292">
        <v>57.92</v>
      </c>
      <c r="O21" s="292">
        <v>99.37</v>
      </c>
      <c r="P21" s="292">
        <v>1.11</v>
      </c>
      <c r="Q21" s="292">
        <v>7.35</v>
      </c>
      <c r="R21" s="292">
        <v>71.84</v>
      </c>
      <c r="S21" s="292">
        <v>84.9</v>
      </c>
      <c r="T21" s="292">
        <v>61.32</v>
      </c>
      <c r="U21" s="292">
        <v>100.0</v>
      </c>
      <c r="V21" s="292">
        <v>100.0</v>
      </c>
      <c r="W21" s="292">
        <v>5.97</v>
      </c>
      <c r="X21" s="292">
        <v>78.86</v>
      </c>
      <c r="Y21" s="292">
        <v>15910.0</v>
      </c>
      <c r="Z21" s="292">
        <v>90.39</v>
      </c>
      <c r="AA21" s="292">
        <v>155.0</v>
      </c>
      <c r="AB21" s="292">
        <v>58.46</v>
      </c>
      <c r="AC21" s="292">
        <v>85.63</v>
      </c>
      <c r="AD21" s="292">
        <v>85.74</v>
      </c>
      <c r="AE21" s="292">
        <v>52.38</v>
      </c>
      <c r="AF21" s="292">
        <v>35.34</v>
      </c>
      <c r="AG21" s="292">
        <v>64.07</v>
      </c>
      <c r="AH21" s="292">
        <v>76.92</v>
      </c>
      <c r="AI21" s="292">
        <v>13.53</v>
      </c>
      <c r="AJ21" s="292">
        <v>39.06</v>
      </c>
      <c r="AK21" s="292">
        <v>56.3</v>
      </c>
      <c r="AL21" s="292">
        <v>57.54</v>
      </c>
      <c r="AM21" s="292">
        <v>66.9</v>
      </c>
      <c r="AN21" s="292">
        <v>100.0</v>
      </c>
      <c r="AO21" s="292">
        <v>100.0</v>
      </c>
      <c r="AP21" s="292">
        <v>100.0</v>
      </c>
      <c r="AQ21" s="292">
        <v>18.24</v>
      </c>
      <c r="AR21" s="292">
        <v>42.15</v>
      </c>
    </row>
    <row r="22" ht="15.75" customHeight="1">
      <c r="A22" s="289">
        <v>276.0</v>
      </c>
      <c r="B22" s="290" t="s">
        <v>57</v>
      </c>
      <c r="C22" s="291">
        <v>4491.0</v>
      </c>
      <c r="D22" s="290" t="s">
        <v>58</v>
      </c>
      <c r="E22" s="291">
        <v>4491.0</v>
      </c>
      <c r="F22" s="292">
        <v>98.76</v>
      </c>
      <c r="G22" s="292">
        <v>99.85</v>
      </c>
      <c r="H22" s="292">
        <v>10.8</v>
      </c>
      <c r="I22" s="292">
        <v>0.0</v>
      </c>
      <c r="J22" s="292">
        <v>17.35</v>
      </c>
      <c r="K22" s="292">
        <v>17.86</v>
      </c>
      <c r="L22" s="292">
        <v>90.0</v>
      </c>
      <c r="M22" s="292">
        <v>69.85</v>
      </c>
      <c r="N22" s="292">
        <v>53.87</v>
      </c>
      <c r="O22" s="292">
        <v>98.9</v>
      </c>
      <c r="P22" s="292">
        <v>0.7</v>
      </c>
      <c r="Q22" s="292">
        <v>2.83</v>
      </c>
      <c r="R22" s="292">
        <v>88.0</v>
      </c>
      <c r="S22" s="292">
        <v>95.2</v>
      </c>
      <c r="T22" s="292">
        <v>54.3</v>
      </c>
      <c r="U22" s="292">
        <v>100.0</v>
      </c>
      <c r="V22" s="292">
        <v>37.7</v>
      </c>
      <c r="W22" s="292">
        <v>0.0</v>
      </c>
      <c r="X22" s="292">
        <v>72.12</v>
      </c>
      <c r="Y22" s="292">
        <v>17679.0</v>
      </c>
      <c r="Z22" s="292">
        <v>45.01</v>
      </c>
      <c r="AA22" s="292">
        <v>117.0</v>
      </c>
      <c r="AB22" s="292">
        <v>55.74</v>
      </c>
      <c r="AC22" s="292">
        <v>87.04</v>
      </c>
      <c r="AD22" s="292">
        <v>84.7</v>
      </c>
      <c r="AE22" s="292">
        <v>84.43</v>
      </c>
      <c r="AF22" s="292">
        <v>73.56</v>
      </c>
      <c r="AG22" s="292">
        <v>80.91</v>
      </c>
      <c r="AH22" s="292">
        <v>99.2</v>
      </c>
      <c r="AI22" s="292">
        <v>12.77</v>
      </c>
      <c r="AJ22" s="292">
        <v>44.7</v>
      </c>
      <c r="AK22" s="292">
        <v>56.8</v>
      </c>
      <c r="AL22" s="292">
        <v>32.52</v>
      </c>
      <c r="AM22" s="292">
        <v>44.63</v>
      </c>
      <c r="AN22" s="292">
        <v>100.0</v>
      </c>
      <c r="AO22" s="292">
        <v>100.0</v>
      </c>
      <c r="AP22" s="292">
        <v>100.0</v>
      </c>
      <c r="AQ22" s="292">
        <v>45.96</v>
      </c>
      <c r="AR22" s="292">
        <v>12.54</v>
      </c>
    </row>
    <row r="23" ht="15.75" customHeight="1">
      <c r="A23" s="289">
        <v>277.0</v>
      </c>
      <c r="B23" s="290" t="s">
        <v>59</v>
      </c>
      <c r="C23" s="291">
        <v>4499.0</v>
      </c>
      <c r="D23" s="290" t="s">
        <v>60</v>
      </c>
      <c r="E23" s="291">
        <v>4499.0</v>
      </c>
      <c r="F23" s="292">
        <v>100.0</v>
      </c>
      <c r="G23" s="292">
        <v>100.0</v>
      </c>
      <c r="H23" s="292">
        <v>6.25</v>
      </c>
      <c r="I23" s="292">
        <v>0.0</v>
      </c>
      <c r="J23" s="292">
        <v>28.62</v>
      </c>
      <c r="K23" s="292">
        <v>28.57</v>
      </c>
      <c r="L23" s="292">
        <v>55.56</v>
      </c>
      <c r="M23" s="292">
        <v>77.52</v>
      </c>
      <c r="N23" s="292">
        <v>56.98</v>
      </c>
      <c r="O23" s="292">
        <v>95.6</v>
      </c>
      <c r="P23" s="292">
        <v>0.97</v>
      </c>
      <c r="Q23" s="292">
        <v>4.61</v>
      </c>
      <c r="R23" s="292">
        <v>80.73</v>
      </c>
      <c r="S23" s="292">
        <v>100.0</v>
      </c>
      <c r="T23" s="292">
        <v>88.51</v>
      </c>
      <c r="U23" s="292">
        <v>95.74</v>
      </c>
      <c r="V23" s="292">
        <v>100.0</v>
      </c>
      <c r="W23" s="292">
        <v>20.83</v>
      </c>
      <c r="X23" s="292">
        <v>75.84</v>
      </c>
      <c r="Y23" s="292">
        <v>11687.0</v>
      </c>
      <c r="Z23" s="292">
        <v>94.49</v>
      </c>
      <c r="AA23" s="292">
        <v>324.0</v>
      </c>
      <c r="AB23" s="292">
        <v>34.72</v>
      </c>
      <c r="AC23" s="292">
        <v>84.89</v>
      </c>
      <c r="AD23" s="292">
        <v>88.57</v>
      </c>
      <c r="AE23" s="292">
        <v>21.73</v>
      </c>
      <c r="AF23" s="292">
        <v>23.58</v>
      </c>
      <c r="AG23" s="292">
        <v>84.66</v>
      </c>
      <c r="AH23" s="292">
        <v>93.94</v>
      </c>
      <c r="AI23" s="292">
        <v>23.49</v>
      </c>
      <c r="AJ23" s="292">
        <v>70.03</v>
      </c>
      <c r="AK23" s="292">
        <v>88.18</v>
      </c>
      <c r="AL23" s="292">
        <v>44.51</v>
      </c>
      <c r="AM23" s="292">
        <v>72.22</v>
      </c>
      <c r="AN23" s="292">
        <v>100.0</v>
      </c>
      <c r="AO23" s="292">
        <v>72.27</v>
      </c>
      <c r="AP23" s="292">
        <v>100.0</v>
      </c>
      <c r="AQ23" s="292">
        <v>60.04</v>
      </c>
      <c r="AR23" s="292">
        <v>58.69</v>
      </c>
    </row>
    <row r="24" ht="15.75" customHeight="1">
      <c r="A24" s="289">
        <v>278.0</v>
      </c>
      <c r="B24" s="290" t="s">
        <v>61</v>
      </c>
      <c r="C24" s="291">
        <v>4591.0</v>
      </c>
      <c r="D24" s="290" t="s">
        <v>62</v>
      </c>
      <c r="E24" s="291">
        <v>4591.0</v>
      </c>
      <c r="F24" s="292">
        <v>97.43</v>
      </c>
      <c r="G24" s="292">
        <v>100.0</v>
      </c>
      <c r="H24" s="292">
        <v>32.19</v>
      </c>
      <c r="I24" s="292">
        <v>1.67</v>
      </c>
      <c r="J24" s="292">
        <v>19.32</v>
      </c>
      <c r="K24" s="292">
        <v>19.73</v>
      </c>
      <c r="L24" s="292">
        <v>87.5</v>
      </c>
      <c r="M24" s="292">
        <v>77.62</v>
      </c>
      <c r="N24" s="292">
        <v>48.11</v>
      </c>
      <c r="O24" s="292">
        <v>99.26</v>
      </c>
      <c r="P24" s="292">
        <v>0.15</v>
      </c>
      <c r="Q24" s="292">
        <v>1.56</v>
      </c>
      <c r="R24" s="292">
        <v>89.69</v>
      </c>
      <c r="S24" s="292">
        <v>93.56</v>
      </c>
      <c r="T24" s="292">
        <v>62.14</v>
      </c>
      <c r="U24" s="292">
        <v>98.28</v>
      </c>
      <c r="V24" s="292">
        <v>91.76</v>
      </c>
      <c r="W24" s="292">
        <v>0.0</v>
      </c>
      <c r="X24" s="292">
        <v>71.71</v>
      </c>
      <c r="Y24" s="292">
        <v>34516.0</v>
      </c>
      <c r="Z24" s="292">
        <v>80.22</v>
      </c>
      <c r="AA24" s="292">
        <v>472.0</v>
      </c>
      <c r="AB24" s="292">
        <v>21.18</v>
      </c>
      <c r="AC24" s="292">
        <v>69.3</v>
      </c>
      <c r="AD24" s="292">
        <v>68.94</v>
      </c>
      <c r="AE24" s="292">
        <v>63.15</v>
      </c>
      <c r="AF24" s="292">
        <v>61.89</v>
      </c>
      <c r="AG24" s="292">
        <v>57.09</v>
      </c>
      <c r="AH24" s="292">
        <v>93.95</v>
      </c>
      <c r="AI24" s="292">
        <v>14.18</v>
      </c>
      <c r="AJ24" s="292">
        <v>25.57</v>
      </c>
      <c r="AK24" s="292">
        <v>35.21</v>
      </c>
      <c r="AL24" s="292">
        <v>23.55</v>
      </c>
      <c r="AM24" s="292">
        <v>28.8</v>
      </c>
      <c r="AN24" s="292">
        <v>100.0</v>
      </c>
      <c r="AO24" s="292">
        <v>100.0</v>
      </c>
      <c r="AP24" s="292">
        <v>100.0</v>
      </c>
      <c r="AQ24" s="292">
        <v>58.27</v>
      </c>
      <c r="AR24" s="292">
        <v>31.29</v>
      </c>
    </row>
    <row r="25" ht="15.75" customHeight="1">
      <c r="A25" s="289">
        <v>279.0</v>
      </c>
      <c r="B25" s="290" t="s">
        <v>61</v>
      </c>
      <c r="C25" s="291">
        <v>4592.0</v>
      </c>
      <c r="D25" s="290" t="s">
        <v>63</v>
      </c>
      <c r="E25" s="291">
        <v>4592.0</v>
      </c>
      <c r="F25" s="292">
        <v>93.22</v>
      </c>
      <c r="G25" s="292">
        <v>99.59</v>
      </c>
      <c r="H25" s="292">
        <v>9.6</v>
      </c>
      <c r="I25" s="292">
        <v>7.69</v>
      </c>
      <c r="J25" s="292">
        <v>9.98</v>
      </c>
      <c r="K25" s="292">
        <v>10.53</v>
      </c>
      <c r="L25" s="292">
        <v>58.82</v>
      </c>
      <c r="M25" s="292">
        <v>79.16</v>
      </c>
      <c r="N25" s="292">
        <v>58.34</v>
      </c>
      <c r="O25" s="292">
        <v>98.52</v>
      </c>
      <c r="P25" s="292">
        <v>0.85</v>
      </c>
      <c r="Q25" s="292">
        <v>5.77</v>
      </c>
      <c r="R25" s="292">
        <v>59.48</v>
      </c>
      <c r="S25" s="292">
        <v>81.9</v>
      </c>
      <c r="T25" s="292">
        <v>63.24</v>
      </c>
      <c r="U25" s="292">
        <v>100.0</v>
      </c>
      <c r="V25" s="292">
        <v>98.0</v>
      </c>
      <c r="W25" s="292">
        <v>2.04</v>
      </c>
      <c r="X25" s="292">
        <v>63.9</v>
      </c>
      <c r="Y25" s="292">
        <v>16450.0</v>
      </c>
      <c r="Z25" s="292">
        <v>90.99</v>
      </c>
      <c r="AA25" s="292">
        <v>96.0</v>
      </c>
      <c r="AB25" s="292">
        <v>10.0</v>
      </c>
      <c r="AC25" s="292">
        <v>87.12</v>
      </c>
      <c r="AD25" s="292">
        <v>85.62</v>
      </c>
      <c r="AE25" s="292">
        <v>56.6</v>
      </c>
      <c r="AF25" s="292">
        <v>57.08</v>
      </c>
      <c r="AG25" s="292">
        <v>75.0</v>
      </c>
      <c r="AH25" s="292">
        <v>96.5</v>
      </c>
      <c r="AI25" s="292">
        <v>15.95</v>
      </c>
      <c r="AJ25" s="292">
        <v>49.74</v>
      </c>
      <c r="AK25" s="292">
        <v>46.04</v>
      </c>
      <c r="AL25" s="292">
        <v>25.29</v>
      </c>
      <c r="AM25" s="292">
        <v>45.25</v>
      </c>
      <c r="AN25" s="292">
        <v>50.0</v>
      </c>
      <c r="AO25" s="292">
        <v>100.0</v>
      </c>
      <c r="AP25" s="292">
        <v>100.0</v>
      </c>
      <c r="AQ25" s="292">
        <v>77.18</v>
      </c>
      <c r="AR25" s="292">
        <v>11.0</v>
      </c>
    </row>
    <row r="26" ht="15.75" customHeight="1">
      <c r="A26" s="289">
        <v>280.0</v>
      </c>
      <c r="B26" s="290" t="s">
        <v>61</v>
      </c>
      <c r="C26" s="291">
        <v>4598.0</v>
      </c>
      <c r="D26" s="290" t="s">
        <v>64</v>
      </c>
      <c r="E26" s="291">
        <v>4598.0</v>
      </c>
      <c r="F26" s="292">
        <v>98.38</v>
      </c>
      <c r="G26" s="292">
        <v>100.0</v>
      </c>
      <c r="H26" s="292">
        <v>27.43</v>
      </c>
      <c r="I26" s="292">
        <v>4.35</v>
      </c>
      <c r="J26" s="292">
        <v>60.02</v>
      </c>
      <c r="K26" s="292">
        <v>61.71</v>
      </c>
      <c r="L26" s="292">
        <v>96.15</v>
      </c>
      <c r="M26" s="292">
        <v>82.89</v>
      </c>
      <c r="N26" s="292">
        <v>48.03</v>
      </c>
      <c r="O26" s="292">
        <v>98.92</v>
      </c>
      <c r="P26" s="292">
        <v>0.06</v>
      </c>
      <c r="Q26" s="292">
        <v>0.91</v>
      </c>
      <c r="R26" s="292">
        <v>94.74</v>
      </c>
      <c r="S26" s="292">
        <v>96.05</v>
      </c>
      <c r="T26" s="292">
        <v>57.65</v>
      </c>
      <c r="U26" s="292">
        <v>97.62</v>
      </c>
      <c r="V26" s="292">
        <v>100.0</v>
      </c>
      <c r="W26" s="292">
        <v>0.0</v>
      </c>
      <c r="X26" s="292">
        <v>72.67</v>
      </c>
      <c r="Y26" s="292">
        <v>16309.0</v>
      </c>
      <c r="Z26" s="292">
        <v>81.73</v>
      </c>
      <c r="AA26" s="292">
        <v>125.0</v>
      </c>
      <c r="AB26" s="292">
        <v>33.33</v>
      </c>
      <c r="AC26" s="292">
        <v>81.97</v>
      </c>
      <c r="AD26" s="292">
        <v>82.41</v>
      </c>
      <c r="AE26" s="292">
        <v>45.95</v>
      </c>
      <c r="AF26" s="292">
        <v>47.77</v>
      </c>
      <c r="AG26" s="292">
        <v>51.65</v>
      </c>
      <c r="AH26" s="292">
        <v>91.62</v>
      </c>
      <c r="AI26" s="292">
        <v>9.95</v>
      </c>
      <c r="AJ26" s="292">
        <v>25.32</v>
      </c>
      <c r="AK26" s="292">
        <v>31.95</v>
      </c>
      <c r="AL26" s="292">
        <v>26.92</v>
      </c>
      <c r="AM26" s="292">
        <v>31.63</v>
      </c>
      <c r="AN26" s="292">
        <v>100.0</v>
      </c>
      <c r="AO26" s="292">
        <v>100.0</v>
      </c>
      <c r="AP26" s="292">
        <v>100.0</v>
      </c>
      <c r="AQ26" s="292">
        <v>79.39</v>
      </c>
      <c r="AR26" s="292">
        <v>31.56</v>
      </c>
    </row>
    <row r="27" ht="15.75" customHeight="1">
      <c r="A27" s="289">
        <v>281.0</v>
      </c>
      <c r="B27" s="290" t="s">
        <v>61</v>
      </c>
      <c r="C27" s="291">
        <v>4602.0</v>
      </c>
      <c r="D27" s="290" t="s">
        <v>65</v>
      </c>
      <c r="E27" s="291">
        <v>4602.0</v>
      </c>
      <c r="F27" s="292">
        <v>97.94</v>
      </c>
      <c r="G27" s="292">
        <v>100.0</v>
      </c>
      <c r="H27" s="292">
        <v>46.74</v>
      </c>
      <c r="I27" s="292">
        <v>4.76</v>
      </c>
      <c r="J27" s="292">
        <v>9.06</v>
      </c>
      <c r="K27" s="292">
        <v>9.8</v>
      </c>
      <c r="L27" s="292">
        <v>64.29</v>
      </c>
      <c r="M27" s="292">
        <v>88.31</v>
      </c>
      <c r="N27" s="292">
        <v>54.78</v>
      </c>
      <c r="O27" s="292">
        <v>97.8</v>
      </c>
      <c r="P27" s="292">
        <v>0.48</v>
      </c>
      <c r="Q27" s="292">
        <v>3.6</v>
      </c>
      <c r="R27" s="292">
        <v>88.63</v>
      </c>
      <c r="S27" s="292">
        <v>96.99</v>
      </c>
      <c r="T27" s="292">
        <v>65.15</v>
      </c>
      <c r="U27" s="292">
        <v>100.0</v>
      </c>
      <c r="V27" s="292">
        <v>100.0</v>
      </c>
      <c r="W27" s="292">
        <v>0.0</v>
      </c>
      <c r="X27" s="292">
        <v>64.78</v>
      </c>
      <c r="Y27" s="292">
        <v>15365.0</v>
      </c>
      <c r="Z27" s="292">
        <v>65.79</v>
      </c>
      <c r="AA27" s="292">
        <v>133.0</v>
      </c>
      <c r="AB27" s="292">
        <v>16.67</v>
      </c>
      <c r="AC27" s="292">
        <v>83.97</v>
      </c>
      <c r="AD27" s="292">
        <v>81.99</v>
      </c>
      <c r="AE27" s="292">
        <v>51.39</v>
      </c>
      <c r="AF27" s="292">
        <v>56.42</v>
      </c>
      <c r="AG27" s="292">
        <v>71.26</v>
      </c>
      <c r="AH27" s="292">
        <v>98.48</v>
      </c>
      <c r="AI27" s="292">
        <v>13.31</v>
      </c>
      <c r="AJ27" s="292">
        <v>25.0</v>
      </c>
      <c r="AK27" s="292">
        <v>31.64</v>
      </c>
      <c r="AL27" s="292">
        <v>15.91</v>
      </c>
      <c r="AM27" s="292">
        <v>19.6</v>
      </c>
      <c r="AN27" s="292">
        <v>100.0</v>
      </c>
      <c r="AO27" s="292">
        <v>100.0</v>
      </c>
      <c r="AP27" s="292">
        <v>100.0</v>
      </c>
      <c r="AQ27" s="292">
        <v>51.24</v>
      </c>
      <c r="AR27" s="292">
        <v>16.11</v>
      </c>
    </row>
    <row r="28" ht="15.75" customHeight="1">
      <c r="A28" s="289">
        <v>282.0</v>
      </c>
      <c r="B28" s="290" t="s">
        <v>66</v>
      </c>
      <c r="C28" s="291">
        <v>4578.0</v>
      </c>
      <c r="D28" s="290" t="s">
        <v>67</v>
      </c>
      <c r="E28" s="291">
        <v>4578.0</v>
      </c>
      <c r="F28" s="292">
        <v>91.99</v>
      </c>
      <c r="G28" s="292">
        <v>100.0</v>
      </c>
      <c r="H28" s="292">
        <v>9.58</v>
      </c>
      <c r="I28" s="292">
        <v>0.0</v>
      </c>
      <c r="J28" s="292">
        <v>27.85</v>
      </c>
      <c r="K28" s="292">
        <v>28.26</v>
      </c>
      <c r="L28" s="292">
        <v>92.0</v>
      </c>
      <c r="M28" s="292">
        <v>75.29</v>
      </c>
      <c r="N28" s="292">
        <v>50.93</v>
      </c>
      <c r="O28" s="292">
        <v>98.9</v>
      </c>
      <c r="P28" s="292">
        <v>0.67</v>
      </c>
      <c r="Q28" s="292">
        <v>2.95</v>
      </c>
      <c r="R28" s="292">
        <v>70.08</v>
      </c>
      <c r="S28" s="292">
        <v>96.23</v>
      </c>
      <c r="T28" s="292">
        <v>100.0</v>
      </c>
      <c r="U28" s="292">
        <v>100.0</v>
      </c>
      <c r="V28" s="292">
        <v>95.65</v>
      </c>
      <c r="W28" s="292">
        <v>0.0</v>
      </c>
      <c r="X28" s="292">
        <v>64.62</v>
      </c>
      <c r="Y28" s="292">
        <v>15886.0</v>
      </c>
      <c r="Z28" s="292">
        <v>83.05</v>
      </c>
      <c r="AA28" s="292">
        <v>315.0</v>
      </c>
      <c r="AB28" s="292">
        <v>5.13</v>
      </c>
      <c r="AC28" s="292">
        <v>91.61</v>
      </c>
      <c r="AD28" s="292">
        <v>91.45</v>
      </c>
      <c r="AE28" s="292">
        <v>33.44</v>
      </c>
      <c r="AF28" s="292">
        <v>28.67</v>
      </c>
      <c r="AG28" s="292">
        <v>83.84</v>
      </c>
      <c r="AH28" s="292">
        <v>88.96</v>
      </c>
      <c r="AI28" s="292">
        <v>25.68</v>
      </c>
      <c r="AJ28" s="292">
        <v>47.31</v>
      </c>
      <c r="AK28" s="292">
        <v>65.44</v>
      </c>
      <c r="AL28" s="292">
        <v>51.51</v>
      </c>
      <c r="AM28" s="292">
        <v>70.55</v>
      </c>
      <c r="AN28" s="292">
        <v>100.0</v>
      </c>
      <c r="AO28" s="292">
        <v>100.0</v>
      </c>
      <c r="AP28" s="292">
        <v>100.0</v>
      </c>
      <c r="AQ28" s="292">
        <v>12.28</v>
      </c>
      <c r="AR28" s="292">
        <v>56.31</v>
      </c>
    </row>
    <row r="29" ht="15.75" customHeight="1">
      <c r="A29" s="289">
        <v>283.0</v>
      </c>
      <c r="B29" s="290" t="s">
        <v>66</v>
      </c>
      <c r="C29" s="291">
        <v>4586.0</v>
      </c>
      <c r="D29" s="290" t="s">
        <v>68</v>
      </c>
      <c r="E29" s="291">
        <v>4586.0</v>
      </c>
      <c r="F29" s="292">
        <v>89.94</v>
      </c>
      <c r="G29" s="292">
        <v>100.0</v>
      </c>
      <c r="H29" s="292">
        <v>10.16</v>
      </c>
      <c r="I29" s="292">
        <v>0.0</v>
      </c>
      <c r="J29" s="292">
        <v>8.72</v>
      </c>
      <c r="K29" s="292">
        <v>8.91</v>
      </c>
      <c r="L29" s="292">
        <v>74.0</v>
      </c>
      <c r="M29" s="292">
        <v>82.06</v>
      </c>
      <c r="N29" s="292">
        <v>55.06</v>
      </c>
      <c r="O29" s="292">
        <v>98.99</v>
      </c>
      <c r="P29" s="292">
        <v>0.25</v>
      </c>
      <c r="Q29" s="292">
        <v>1.98</v>
      </c>
      <c r="R29" s="292">
        <v>58.19</v>
      </c>
      <c r="S29" s="292">
        <v>83.88</v>
      </c>
      <c r="T29" s="292">
        <v>100.0</v>
      </c>
      <c r="U29" s="292">
        <v>98.06</v>
      </c>
      <c r="V29" s="292">
        <v>100.0</v>
      </c>
      <c r="W29" s="292">
        <v>1.32</v>
      </c>
      <c r="X29" s="292">
        <v>79.94</v>
      </c>
      <c r="Y29" s="292">
        <v>18867.0</v>
      </c>
      <c r="Z29" s="292">
        <v>90.51</v>
      </c>
      <c r="AA29" s="292">
        <v>472.0</v>
      </c>
      <c r="AB29" s="292">
        <v>9.21</v>
      </c>
      <c r="AC29" s="292">
        <v>88.74</v>
      </c>
      <c r="AD29" s="292">
        <v>92.01</v>
      </c>
      <c r="AE29" s="292">
        <v>40.18</v>
      </c>
      <c r="AF29" s="292">
        <v>40.6</v>
      </c>
      <c r="AG29" s="292">
        <v>84.73</v>
      </c>
      <c r="AH29" s="292">
        <v>92.96</v>
      </c>
      <c r="AI29" s="292">
        <v>18.47</v>
      </c>
      <c r="AJ29" s="292">
        <v>41.03</v>
      </c>
      <c r="AK29" s="292">
        <v>57.48</v>
      </c>
      <c r="AL29" s="292">
        <v>26.83</v>
      </c>
      <c r="AM29" s="292">
        <v>50.8</v>
      </c>
      <c r="AN29" s="292">
        <v>100.0</v>
      </c>
      <c r="AO29" s="292">
        <v>100.0</v>
      </c>
      <c r="AP29" s="292">
        <v>100.0</v>
      </c>
      <c r="AQ29" s="292">
        <v>5.35</v>
      </c>
      <c r="AR29" s="292">
        <v>73.39</v>
      </c>
    </row>
    <row r="30" ht="15.75" customHeight="1">
      <c r="A30" s="289">
        <v>284.0</v>
      </c>
      <c r="B30" s="290" t="s">
        <v>69</v>
      </c>
      <c r="C30" s="291">
        <v>4608.0</v>
      </c>
      <c r="D30" s="290" t="s">
        <v>70</v>
      </c>
      <c r="E30" s="291">
        <v>4608.0</v>
      </c>
      <c r="F30" s="292">
        <v>100.0</v>
      </c>
      <c r="G30" s="292">
        <v>100.0</v>
      </c>
      <c r="H30" s="292">
        <v>21.24</v>
      </c>
      <c r="I30" s="292">
        <v>0.0</v>
      </c>
      <c r="J30" s="292">
        <v>24.21</v>
      </c>
      <c r="K30" s="292">
        <v>26.35</v>
      </c>
      <c r="L30" s="292">
        <v>11.11</v>
      </c>
      <c r="M30" s="292">
        <v>73.79</v>
      </c>
      <c r="N30" s="292">
        <v>48.04</v>
      </c>
      <c r="O30" s="292">
        <v>96.78</v>
      </c>
      <c r="P30" s="292">
        <v>1.49</v>
      </c>
      <c r="Q30" s="292">
        <v>3.66</v>
      </c>
      <c r="R30" s="292">
        <v>54.41</v>
      </c>
      <c r="S30" s="292">
        <v>67.65</v>
      </c>
      <c r="T30" s="292">
        <v>100.0</v>
      </c>
      <c r="U30" s="292">
        <v>96.77</v>
      </c>
      <c r="V30" s="292">
        <v>100.0</v>
      </c>
      <c r="W30" s="292">
        <v>0.0</v>
      </c>
      <c r="X30" s="292">
        <v>78.33</v>
      </c>
      <c r="Y30" s="292">
        <v>11316.0</v>
      </c>
      <c r="Z30" s="292">
        <v>97.43</v>
      </c>
      <c r="AA30" s="292">
        <v>106.0</v>
      </c>
      <c r="AB30" s="292">
        <v>72.88</v>
      </c>
      <c r="AC30" s="292">
        <v>77.88</v>
      </c>
      <c r="AD30" s="292">
        <v>64.07</v>
      </c>
      <c r="AE30" s="292">
        <v>7.17</v>
      </c>
      <c r="AF30" s="292">
        <v>1.44</v>
      </c>
      <c r="AG30" s="292">
        <v>94.29</v>
      </c>
      <c r="AH30" s="292">
        <v>97.2</v>
      </c>
      <c r="AI30" s="292">
        <v>18.52</v>
      </c>
      <c r="AJ30" s="292">
        <v>53.51</v>
      </c>
      <c r="AK30" s="292">
        <v>71.56</v>
      </c>
      <c r="AL30" s="292">
        <v>84.0</v>
      </c>
      <c r="AM30" s="292">
        <v>50.0</v>
      </c>
      <c r="AN30" s="292">
        <v>100.0</v>
      </c>
      <c r="AO30" s="292">
        <v>85.67</v>
      </c>
      <c r="AP30" s="292">
        <v>100.0</v>
      </c>
      <c r="AQ30" s="292">
        <v>55.92</v>
      </c>
      <c r="AR30" s="292">
        <v>68.54</v>
      </c>
    </row>
    <row r="31" ht="15.75" customHeight="1">
      <c r="A31" s="289">
        <v>285.0</v>
      </c>
      <c r="B31" s="290" t="s">
        <v>71</v>
      </c>
      <c r="C31" s="291">
        <v>4613.0</v>
      </c>
      <c r="D31" s="290" t="s">
        <v>72</v>
      </c>
      <c r="E31" s="291">
        <v>4613.0</v>
      </c>
      <c r="F31" s="292">
        <v>100.0</v>
      </c>
      <c r="G31" s="292">
        <v>100.0</v>
      </c>
      <c r="H31" s="292">
        <v>3.16</v>
      </c>
      <c r="I31" s="292">
        <v>0.0</v>
      </c>
      <c r="J31" s="292">
        <v>19.78</v>
      </c>
      <c r="K31" s="292">
        <v>20.75</v>
      </c>
      <c r="L31" s="292">
        <v>58.38</v>
      </c>
      <c r="M31" s="292">
        <v>99.38</v>
      </c>
      <c r="N31" s="292">
        <v>92.32</v>
      </c>
      <c r="O31" s="292">
        <v>100.0</v>
      </c>
      <c r="P31" s="292">
        <v>0.0</v>
      </c>
      <c r="Q31" s="292">
        <v>0.0</v>
      </c>
      <c r="R31" s="292">
        <v>82.56</v>
      </c>
      <c r="S31" s="292">
        <v>94.19</v>
      </c>
      <c r="T31" s="292">
        <v>94.06</v>
      </c>
      <c r="U31" s="292">
        <v>100.0</v>
      </c>
      <c r="V31" s="292">
        <v>97.59</v>
      </c>
      <c r="W31" s="292">
        <v>0.0</v>
      </c>
      <c r="X31" s="292">
        <v>53.84</v>
      </c>
      <c r="Y31" s="292">
        <v>17513.0</v>
      </c>
      <c r="Z31" s="292">
        <v>99.13</v>
      </c>
      <c r="AA31" s="292">
        <v>161.0</v>
      </c>
      <c r="AB31" s="292">
        <v>65.06</v>
      </c>
      <c r="AC31" s="292">
        <v>92.98</v>
      </c>
      <c r="AD31" s="292">
        <v>87.5</v>
      </c>
      <c r="AE31" s="292">
        <v>96.11</v>
      </c>
      <c r="AF31" s="292">
        <v>83.4</v>
      </c>
      <c r="AG31" s="292">
        <v>85.47</v>
      </c>
      <c r="AH31" s="292">
        <v>95.53</v>
      </c>
      <c r="AI31" s="292">
        <v>43.58</v>
      </c>
      <c r="AJ31" s="292">
        <v>56.23</v>
      </c>
      <c r="AK31" s="292">
        <v>68.52</v>
      </c>
      <c r="AL31" s="292">
        <v>79.89</v>
      </c>
      <c r="AM31" s="292">
        <v>78.15</v>
      </c>
      <c r="AN31" s="292">
        <v>66.67</v>
      </c>
      <c r="AO31" s="292">
        <v>100.0</v>
      </c>
      <c r="AP31" s="292">
        <v>100.0</v>
      </c>
      <c r="AQ31" s="292">
        <v>31.67</v>
      </c>
      <c r="AR31" s="292">
        <v>64.91</v>
      </c>
    </row>
    <row r="32" ht="15.75" customHeight="1">
      <c r="A32" s="289">
        <v>286.0</v>
      </c>
      <c r="B32" s="290" t="s">
        <v>73</v>
      </c>
      <c r="C32" s="291">
        <v>4628.0</v>
      </c>
      <c r="D32" s="290" t="s">
        <v>74</v>
      </c>
      <c r="E32" s="291">
        <v>4628.0</v>
      </c>
      <c r="F32" s="292">
        <v>99.77</v>
      </c>
      <c r="G32" s="292">
        <v>100.0</v>
      </c>
      <c r="H32" s="292">
        <v>0.0</v>
      </c>
      <c r="I32" s="292">
        <v>0.0</v>
      </c>
      <c r="J32" s="292">
        <v>71.68</v>
      </c>
      <c r="K32" s="292">
        <v>80.68</v>
      </c>
      <c r="L32" s="292">
        <v>92.86</v>
      </c>
      <c r="M32" s="292">
        <v>75.06</v>
      </c>
      <c r="N32" s="292">
        <v>50.89</v>
      </c>
      <c r="O32" s="292">
        <v>94.55</v>
      </c>
      <c r="P32" s="292">
        <v>0.35</v>
      </c>
      <c r="Q32" s="292">
        <v>2.4</v>
      </c>
      <c r="R32" s="292">
        <v>33.59</v>
      </c>
      <c r="S32" s="292">
        <v>56.37</v>
      </c>
      <c r="T32" s="292">
        <v>69.3</v>
      </c>
      <c r="U32" s="292">
        <v>100.0</v>
      </c>
      <c r="V32" s="292">
        <v>88.33</v>
      </c>
      <c r="W32" s="292">
        <v>0.0</v>
      </c>
      <c r="X32" s="292">
        <v>61.04</v>
      </c>
      <c r="Y32" s="292">
        <v>21400.0</v>
      </c>
      <c r="Z32" s="292">
        <v>64.3</v>
      </c>
      <c r="AA32" s="292">
        <v>393.0</v>
      </c>
      <c r="AB32" s="292">
        <v>27.5</v>
      </c>
      <c r="AC32" s="292">
        <v>87.14</v>
      </c>
      <c r="AD32" s="292">
        <v>83.38</v>
      </c>
      <c r="AE32" s="292">
        <v>86.07</v>
      </c>
      <c r="AF32" s="292">
        <v>66.78</v>
      </c>
      <c r="AG32" s="292">
        <v>75.92</v>
      </c>
      <c r="AH32" s="292">
        <v>81.33</v>
      </c>
      <c r="AI32" s="292">
        <v>15.18</v>
      </c>
      <c r="AJ32" s="292">
        <v>42.65</v>
      </c>
      <c r="AK32" s="292">
        <v>61.57</v>
      </c>
      <c r="AL32" s="292">
        <v>61.03</v>
      </c>
      <c r="AM32" s="292">
        <v>68.89</v>
      </c>
      <c r="AN32" s="292">
        <v>100.0</v>
      </c>
      <c r="AO32" s="292">
        <v>95.07</v>
      </c>
      <c r="AP32" s="292">
        <v>100.0</v>
      </c>
      <c r="AQ32" s="292">
        <v>73.42</v>
      </c>
      <c r="AR32" s="292">
        <v>36.22</v>
      </c>
    </row>
    <row r="33" ht="15.75" customHeight="1">
      <c r="A33" s="289">
        <v>287.0</v>
      </c>
      <c r="B33" s="290" t="s">
        <v>73</v>
      </c>
      <c r="C33" s="291">
        <v>4633.0</v>
      </c>
      <c r="D33" s="290" t="s">
        <v>75</v>
      </c>
      <c r="E33" s="291">
        <v>4633.0</v>
      </c>
      <c r="F33" s="292">
        <v>98.85</v>
      </c>
      <c r="G33" s="292">
        <v>100.0</v>
      </c>
      <c r="H33" s="292">
        <v>21.43</v>
      </c>
      <c r="I33" s="292">
        <v>0.0</v>
      </c>
      <c r="J33" s="292">
        <v>29.71</v>
      </c>
      <c r="K33" s="292">
        <v>31.8</v>
      </c>
      <c r="L33" s="292">
        <v>82.35</v>
      </c>
      <c r="M33" s="292">
        <v>90.68</v>
      </c>
      <c r="N33" s="292">
        <v>70.36</v>
      </c>
      <c r="O33" s="292">
        <v>97.87</v>
      </c>
      <c r="P33" s="292">
        <v>2.12</v>
      </c>
      <c r="Q33" s="292">
        <v>7.05</v>
      </c>
      <c r="R33" s="292">
        <v>38.13</v>
      </c>
      <c r="S33" s="292">
        <v>97.84</v>
      </c>
      <c r="T33" s="292">
        <v>67.93</v>
      </c>
      <c r="U33" s="292">
        <v>99.02</v>
      </c>
      <c r="V33" s="292">
        <v>100.0</v>
      </c>
      <c r="W33" s="292">
        <v>16.36</v>
      </c>
      <c r="X33" s="292">
        <v>49.49</v>
      </c>
      <c r="Y33" s="292">
        <v>10040.0</v>
      </c>
      <c r="Z33" s="292">
        <v>99.64</v>
      </c>
      <c r="AA33" s="292">
        <v>79.0</v>
      </c>
      <c r="AB33" s="292">
        <v>21.82</v>
      </c>
      <c r="AC33" s="292">
        <v>98.45</v>
      </c>
      <c r="AD33" s="292">
        <v>94.53</v>
      </c>
      <c r="AE33" s="292">
        <v>68.24</v>
      </c>
      <c r="AF33" s="292">
        <v>70.77</v>
      </c>
      <c r="AG33" s="292">
        <v>90.07</v>
      </c>
      <c r="AH33" s="292">
        <v>92.36</v>
      </c>
      <c r="AI33" s="292">
        <v>7.64</v>
      </c>
      <c r="AJ33" s="292">
        <v>35.59</v>
      </c>
      <c r="AK33" s="292">
        <v>61.32</v>
      </c>
      <c r="AL33" s="292">
        <v>38.43</v>
      </c>
      <c r="AM33" s="292">
        <v>64.31</v>
      </c>
      <c r="AN33" s="292">
        <v>100.0</v>
      </c>
      <c r="AO33" s="292">
        <v>86.8</v>
      </c>
      <c r="AP33" s="292">
        <v>100.0</v>
      </c>
      <c r="AQ33" s="292">
        <v>58.47</v>
      </c>
      <c r="AR33" s="292">
        <v>19.72</v>
      </c>
    </row>
    <row r="34" ht="15.75" customHeight="1"/>
    <row r="35" ht="15.75" customHeight="1"/>
    <row r="36" ht="15.75" customHeight="1">
      <c r="F36" s="14">
        <v>2449.0499999999997</v>
      </c>
      <c r="G36" s="14">
        <v>2664.9399999999996</v>
      </c>
      <c r="H36" s="14">
        <v>422.8999999999999</v>
      </c>
      <c r="I36" s="14">
        <v>3.85</v>
      </c>
      <c r="J36" s="14">
        <v>140.65000000000003</v>
      </c>
      <c r="K36" s="14">
        <v>145.14000000000001</v>
      </c>
      <c r="L36" s="14">
        <v>2024.07</v>
      </c>
      <c r="M36" s="14">
        <v>1848.8000000000002</v>
      </c>
      <c r="N36" s="14">
        <v>1361.15</v>
      </c>
      <c r="O36" s="14">
        <v>2695.7799999999997</v>
      </c>
      <c r="P36" s="14">
        <v>31.72</v>
      </c>
      <c r="Q36" s="14">
        <v>130.92999999999998</v>
      </c>
      <c r="R36" s="14">
        <v>1695.9299999999998</v>
      </c>
      <c r="S36" s="14">
        <v>1649.6599999999999</v>
      </c>
      <c r="T36" s="14">
        <v>2055.7400000000002</v>
      </c>
      <c r="U36" s="14">
        <v>2398.19</v>
      </c>
      <c r="V36" s="14">
        <v>2235.8</v>
      </c>
      <c r="W36" s="14">
        <v>149.11999999999998</v>
      </c>
      <c r="X36" s="14">
        <v>2504.1800000000003</v>
      </c>
      <c r="Y36" s="14">
        <v>431107.0</v>
      </c>
      <c r="Z36" s="14">
        <v>2240.1099999999997</v>
      </c>
      <c r="AA36" s="14">
        <v>6124.0</v>
      </c>
      <c r="AB36" s="14">
        <v>851.33</v>
      </c>
      <c r="AC36" s="14">
        <v>2315.7099999999996</v>
      </c>
      <c r="AD36" s="14">
        <v>2283.52</v>
      </c>
      <c r="AE36" s="14">
        <v>1597.6600000000003</v>
      </c>
      <c r="AF36" s="14">
        <v>1446.5900000000001</v>
      </c>
      <c r="AG36" s="14">
        <v>2162.0</v>
      </c>
      <c r="AH36" s="14">
        <v>2402.330000000001</v>
      </c>
      <c r="AI36" s="14">
        <v>461.5099999999999</v>
      </c>
      <c r="AJ36" s="14">
        <v>1259.8500000000001</v>
      </c>
      <c r="AK36" s="14">
        <v>1558.3999999999999</v>
      </c>
      <c r="AL36" s="14">
        <v>1239.64</v>
      </c>
      <c r="AM36" s="14">
        <v>1481.67</v>
      </c>
      <c r="AN36" s="14">
        <v>2550.0</v>
      </c>
      <c r="AO36" s="14">
        <v>1051.3300000000002</v>
      </c>
      <c r="AP36" s="14">
        <v>2685.5600000000004</v>
      </c>
      <c r="AQ36" s="14">
        <v>948.3199999999999</v>
      </c>
      <c r="AR36" s="14">
        <v>1037.7699999999998</v>
      </c>
    </row>
    <row r="37" ht="15.75" customHeight="1">
      <c r="F37" s="293">
        <f t="shared" ref="F37:AR37" si="1">SUM(F7:F33)</f>
        <v>2564.32</v>
      </c>
      <c r="G37" s="293">
        <f t="shared" si="1"/>
        <v>2669.8</v>
      </c>
      <c r="H37" s="293">
        <f t="shared" si="1"/>
        <v>450.5</v>
      </c>
      <c r="I37" s="293">
        <f t="shared" si="1"/>
        <v>18.47</v>
      </c>
      <c r="J37" s="293">
        <f t="shared" si="1"/>
        <v>803.88</v>
      </c>
      <c r="K37" s="293">
        <f t="shared" si="1"/>
        <v>831.32</v>
      </c>
      <c r="L37" s="293">
        <f t="shared" si="1"/>
        <v>1735.27</v>
      </c>
      <c r="M37" s="293">
        <f t="shared" si="1"/>
        <v>2208.08</v>
      </c>
      <c r="N37" s="293">
        <f t="shared" si="1"/>
        <v>1584.14</v>
      </c>
      <c r="O37" s="293">
        <f t="shared" si="1"/>
        <v>2643.78</v>
      </c>
      <c r="P37" s="293">
        <f t="shared" si="1"/>
        <v>25.95</v>
      </c>
      <c r="Q37" s="293">
        <f t="shared" si="1"/>
        <v>122.09</v>
      </c>
      <c r="R37" s="293">
        <f t="shared" si="1"/>
        <v>1871.92</v>
      </c>
      <c r="S37" s="293">
        <f t="shared" si="1"/>
        <v>2287.32</v>
      </c>
      <c r="T37" s="293">
        <f t="shared" si="1"/>
        <v>2081.96</v>
      </c>
      <c r="U37" s="293">
        <f t="shared" si="1"/>
        <v>2558.77</v>
      </c>
      <c r="V37" s="293">
        <f t="shared" si="1"/>
        <v>2235.8</v>
      </c>
      <c r="W37" s="293">
        <f t="shared" si="1"/>
        <v>152.28</v>
      </c>
      <c r="X37" s="293">
        <f t="shared" si="1"/>
        <v>1863.37</v>
      </c>
      <c r="Y37" s="293">
        <f t="shared" si="1"/>
        <v>413115</v>
      </c>
      <c r="Z37" s="293">
        <f t="shared" si="1"/>
        <v>2276.25</v>
      </c>
      <c r="AA37" s="293">
        <f t="shared" si="1"/>
        <v>6200</v>
      </c>
      <c r="AB37" s="293">
        <f t="shared" si="1"/>
        <v>851.33</v>
      </c>
      <c r="AC37" s="293">
        <f t="shared" si="1"/>
        <v>2315.71</v>
      </c>
      <c r="AD37" s="293">
        <f t="shared" si="1"/>
        <v>2283.52</v>
      </c>
      <c r="AE37" s="293">
        <f t="shared" si="1"/>
        <v>1597.66</v>
      </c>
      <c r="AF37" s="293">
        <f t="shared" si="1"/>
        <v>1446.59</v>
      </c>
      <c r="AG37" s="293">
        <f t="shared" si="1"/>
        <v>2162</v>
      </c>
      <c r="AH37" s="293">
        <f t="shared" si="1"/>
        <v>2402.33</v>
      </c>
      <c r="AI37" s="293">
        <f t="shared" si="1"/>
        <v>461.51</v>
      </c>
      <c r="AJ37" s="293">
        <f t="shared" si="1"/>
        <v>1259.85</v>
      </c>
      <c r="AK37" s="293">
        <f t="shared" si="1"/>
        <v>1558.4</v>
      </c>
      <c r="AL37" s="293">
        <f t="shared" si="1"/>
        <v>1239.64</v>
      </c>
      <c r="AM37" s="293">
        <f t="shared" si="1"/>
        <v>1481.67</v>
      </c>
      <c r="AN37" s="293">
        <f t="shared" si="1"/>
        <v>2466.67</v>
      </c>
      <c r="AO37" s="293">
        <f t="shared" si="1"/>
        <v>2534.14</v>
      </c>
      <c r="AP37" s="293">
        <f t="shared" si="1"/>
        <v>2693</v>
      </c>
      <c r="AQ37" s="293">
        <f t="shared" si="1"/>
        <v>1369.01</v>
      </c>
      <c r="AR37" s="293">
        <f t="shared" si="1"/>
        <v>1037.77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N5:AO5"/>
    <mergeCell ref="AP5:AQ5"/>
    <mergeCell ref="A1:G1"/>
    <mergeCell ref="F5:L5"/>
    <mergeCell ref="M5:S5"/>
    <mergeCell ref="T5:U5"/>
    <mergeCell ref="V5:W5"/>
    <mergeCell ref="Y5:Z5"/>
    <mergeCell ref="AC5:AM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5" max="16" width="13.88"/>
  </cols>
  <sheetData>
    <row r="1" ht="48.75" customHeight="1">
      <c r="A1" s="294" t="s">
        <v>201</v>
      </c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</row>
    <row r="2" ht="15.75" customHeight="1">
      <c r="A2" s="296" t="s">
        <v>202</v>
      </c>
      <c r="B2" s="296"/>
      <c r="C2" s="296"/>
      <c r="D2" s="296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</row>
    <row r="3" ht="15.75" customHeight="1">
      <c r="A3" s="295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</row>
    <row r="4" ht="27.0" customHeight="1">
      <c r="A4" s="268" t="s">
        <v>146</v>
      </c>
      <c r="B4" s="269"/>
      <c r="C4" s="269"/>
      <c r="D4" s="269"/>
      <c r="E4" s="269"/>
      <c r="F4" s="269"/>
      <c r="G4" s="270"/>
      <c r="H4" s="297" t="s">
        <v>147</v>
      </c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156"/>
      <c r="V4" s="297" t="s">
        <v>148</v>
      </c>
      <c r="W4" s="85"/>
      <c r="X4" s="85"/>
      <c r="Y4" s="85"/>
      <c r="Z4" s="156"/>
      <c r="AA4" s="297" t="s">
        <v>149</v>
      </c>
      <c r="AB4" s="85"/>
      <c r="AC4" s="85"/>
      <c r="AD4" s="156"/>
      <c r="AE4" s="298" t="s">
        <v>150</v>
      </c>
      <c r="AF4" s="85"/>
      <c r="AG4" s="85"/>
      <c r="AH4" s="85"/>
      <c r="AI4" s="85"/>
      <c r="AJ4" s="85"/>
      <c r="AK4" s="85"/>
      <c r="AL4" s="85"/>
      <c r="AM4" s="85"/>
      <c r="AN4" s="85"/>
      <c r="AO4" s="156"/>
      <c r="AP4" s="297" t="s">
        <v>151</v>
      </c>
      <c r="AQ4" s="85"/>
      <c r="AR4" s="85"/>
      <c r="AS4" s="85"/>
      <c r="AT4" s="156"/>
    </row>
    <row r="5" ht="15.75" customHeight="1">
      <c r="A5" s="275"/>
      <c r="B5" s="276"/>
      <c r="C5" s="276"/>
      <c r="D5" s="276"/>
      <c r="E5" s="276"/>
      <c r="F5" s="276"/>
      <c r="G5" s="277"/>
      <c r="H5" s="299" t="s">
        <v>152</v>
      </c>
      <c r="N5" s="278"/>
      <c r="O5" s="299" t="s">
        <v>153</v>
      </c>
      <c r="U5" s="278"/>
      <c r="V5" s="299" t="s">
        <v>154</v>
      </c>
      <c r="W5" s="299"/>
      <c r="X5" s="299" t="s">
        <v>129</v>
      </c>
      <c r="Y5" s="299"/>
      <c r="Z5" s="300" t="s">
        <v>130</v>
      </c>
      <c r="AA5" s="299" t="s">
        <v>130</v>
      </c>
      <c r="AB5" s="301"/>
      <c r="AC5" s="299" t="s">
        <v>155</v>
      </c>
      <c r="AD5" s="301" t="s">
        <v>156</v>
      </c>
      <c r="AE5" s="302" t="s">
        <v>157</v>
      </c>
      <c r="AF5" s="302"/>
      <c r="AG5" s="302"/>
      <c r="AH5" s="302"/>
      <c r="AI5" s="302"/>
      <c r="AJ5" s="302"/>
      <c r="AK5" s="302"/>
      <c r="AL5" s="302"/>
      <c r="AM5" s="302"/>
      <c r="AN5" s="302"/>
      <c r="AO5" s="303"/>
      <c r="AP5" s="302" t="s">
        <v>158</v>
      </c>
      <c r="AR5" s="278"/>
      <c r="AS5" s="304" t="s">
        <v>159</v>
      </c>
      <c r="AT5" s="304" t="s">
        <v>160</v>
      </c>
    </row>
    <row r="6" ht="108.0" customHeight="1">
      <c r="A6" s="282" t="s">
        <v>22</v>
      </c>
      <c r="B6" s="283" t="s">
        <v>203</v>
      </c>
      <c r="C6" s="283" t="s">
        <v>204</v>
      </c>
      <c r="D6" s="283" t="s">
        <v>24</v>
      </c>
      <c r="E6" s="283" t="s">
        <v>23</v>
      </c>
      <c r="F6" s="283" t="s">
        <v>26</v>
      </c>
      <c r="G6" s="284" t="s">
        <v>25</v>
      </c>
      <c r="H6" s="283" t="s">
        <v>161</v>
      </c>
      <c r="I6" s="283" t="s">
        <v>162</v>
      </c>
      <c r="J6" s="283" t="s">
        <v>163</v>
      </c>
      <c r="K6" s="283" t="s">
        <v>164</v>
      </c>
      <c r="L6" s="283" t="s">
        <v>165</v>
      </c>
      <c r="M6" s="283" t="s">
        <v>166</v>
      </c>
      <c r="N6" s="284" t="s">
        <v>167</v>
      </c>
      <c r="O6" s="283" t="s">
        <v>168</v>
      </c>
      <c r="P6" s="283" t="s">
        <v>169</v>
      </c>
      <c r="Q6" s="283" t="s">
        <v>170</v>
      </c>
      <c r="R6" s="283" t="s">
        <v>171</v>
      </c>
      <c r="S6" s="283" t="s">
        <v>172</v>
      </c>
      <c r="T6" s="283" t="s">
        <v>173</v>
      </c>
      <c r="U6" s="284" t="s">
        <v>174</v>
      </c>
      <c r="V6" s="283" t="s">
        <v>175</v>
      </c>
      <c r="W6" s="283" t="s">
        <v>176</v>
      </c>
      <c r="X6" s="283" t="s">
        <v>177</v>
      </c>
      <c r="Y6" s="283" t="s">
        <v>178</v>
      </c>
      <c r="Z6" s="284" t="s">
        <v>179</v>
      </c>
      <c r="AA6" s="283" t="s">
        <v>180</v>
      </c>
      <c r="AB6" s="283" t="s">
        <v>181</v>
      </c>
      <c r="AC6" s="283" t="s">
        <v>182</v>
      </c>
      <c r="AD6" s="284" t="s">
        <v>183</v>
      </c>
      <c r="AE6" s="283" t="s">
        <v>184</v>
      </c>
      <c r="AF6" s="283" t="s">
        <v>185</v>
      </c>
      <c r="AG6" s="283" t="s">
        <v>186</v>
      </c>
      <c r="AH6" s="283" t="s">
        <v>187</v>
      </c>
      <c r="AI6" s="283" t="s">
        <v>188</v>
      </c>
      <c r="AJ6" s="283" t="s">
        <v>189</v>
      </c>
      <c r="AK6" s="283" t="s">
        <v>190</v>
      </c>
      <c r="AL6" s="283" t="s">
        <v>191</v>
      </c>
      <c r="AM6" s="283" t="s">
        <v>192</v>
      </c>
      <c r="AN6" s="283" t="s">
        <v>193</v>
      </c>
      <c r="AO6" s="283" t="s">
        <v>194</v>
      </c>
      <c r="AP6" s="282" t="s">
        <v>195</v>
      </c>
      <c r="AQ6" s="283" t="s">
        <v>196</v>
      </c>
      <c r="AR6" s="283" t="s">
        <v>197</v>
      </c>
      <c r="AS6" s="283" t="s">
        <v>198</v>
      </c>
      <c r="AT6" s="284" t="s">
        <v>199</v>
      </c>
    </row>
    <row r="7" ht="15.75" customHeight="1">
      <c r="A7" s="305">
        <v>261.0</v>
      </c>
      <c r="B7" s="306" t="s">
        <v>205</v>
      </c>
      <c r="C7" s="307">
        <v>27.0</v>
      </c>
      <c r="D7" s="306" t="s">
        <v>35</v>
      </c>
      <c r="E7" s="307">
        <v>468.0</v>
      </c>
      <c r="F7" s="306" t="s">
        <v>36</v>
      </c>
      <c r="G7" s="307">
        <v>4304.0</v>
      </c>
      <c r="H7" s="308">
        <v>87.5</v>
      </c>
      <c r="I7" s="308">
        <v>94.1</v>
      </c>
      <c r="J7" s="308">
        <v>11.83</v>
      </c>
      <c r="K7" s="308">
        <v>0.0</v>
      </c>
      <c r="L7" s="308">
        <v>6.94</v>
      </c>
      <c r="M7" s="308">
        <v>6.82</v>
      </c>
      <c r="N7" s="308">
        <v>88.89</v>
      </c>
      <c r="O7" s="308">
        <v>65.95</v>
      </c>
      <c r="P7" s="308">
        <v>61.61</v>
      </c>
      <c r="Q7" s="308">
        <v>100.0</v>
      </c>
      <c r="R7" s="308">
        <v>1.03</v>
      </c>
      <c r="S7" s="308">
        <v>6.2</v>
      </c>
      <c r="T7" s="308">
        <v>60.59</v>
      </c>
      <c r="U7" s="308">
        <v>76.65</v>
      </c>
      <c r="V7" s="308">
        <v>88.4</v>
      </c>
      <c r="W7" s="308">
        <v>92.76</v>
      </c>
      <c r="X7" s="308">
        <v>96.3</v>
      </c>
      <c r="Y7" s="308">
        <v>26.92</v>
      </c>
      <c r="Z7" s="308">
        <v>95.92</v>
      </c>
      <c r="AA7" s="308">
        <v>8162.0</v>
      </c>
      <c r="AB7" s="308">
        <v>90.71</v>
      </c>
      <c r="AC7" s="308">
        <v>229.0</v>
      </c>
      <c r="AD7" s="308">
        <v>39.62</v>
      </c>
      <c r="AE7" s="308">
        <v>92.48</v>
      </c>
      <c r="AF7" s="308">
        <v>98.76</v>
      </c>
      <c r="AG7" s="308">
        <v>82.91</v>
      </c>
      <c r="AH7" s="308">
        <v>81.14</v>
      </c>
      <c r="AI7" s="308">
        <v>87.92</v>
      </c>
      <c r="AJ7" s="308">
        <v>95.65</v>
      </c>
      <c r="AK7" s="308">
        <v>26.57</v>
      </c>
      <c r="AL7" s="308">
        <v>48.05</v>
      </c>
      <c r="AM7" s="308">
        <v>53.52</v>
      </c>
      <c r="AN7" s="308">
        <v>71.71</v>
      </c>
      <c r="AO7" s="308">
        <v>72.28</v>
      </c>
      <c r="AP7" s="308">
        <v>100.0</v>
      </c>
      <c r="AQ7" s="308">
        <v>63.6</v>
      </c>
      <c r="AR7" s="308">
        <v>97.82</v>
      </c>
      <c r="AS7" s="308">
        <v>35.1</v>
      </c>
      <c r="AT7" s="308">
        <v>66.03</v>
      </c>
    </row>
    <row r="8" ht="15.75" customHeight="1">
      <c r="A8" s="305">
        <v>262.0</v>
      </c>
      <c r="B8" s="306" t="s">
        <v>205</v>
      </c>
      <c r="C8" s="307">
        <v>27.0</v>
      </c>
      <c r="D8" s="306" t="s">
        <v>35</v>
      </c>
      <c r="E8" s="307">
        <v>468.0</v>
      </c>
      <c r="F8" s="306" t="s">
        <v>37</v>
      </c>
      <c r="G8" s="307">
        <v>4307.0</v>
      </c>
      <c r="H8" s="308">
        <v>87.01</v>
      </c>
      <c r="I8" s="308">
        <v>96.84</v>
      </c>
      <c r="J8" s="308">
        <v>17.91</v>
      </c>
      <c r="K8" s="308">
        <v>0.0</v>
      </c>
      <c r="L8" s="308">
        <v>5.96</v>
      </c>
      <c r="M8" s="308">
        <v>5.95</v>
      </c>
      <c r="N8" s="308">
        <v>92.23</v>
      </c>
      <c r="O8" s="308">
        <v>67.23</v>
      </c>
      <c r="P8" s="308">
        <v>48.63</v>
      </c>
      <c r="Q8" s="308">
        <v>100.0</v>
      </c>
      <c r="R8" s="308">
        <v>1.66</v>
      </c>
      <c r="S8" s="308">
        <v>7.33</v>
      </c>
      <c r="T8" s="308">
        <v>66.52</v>
      </c>
      <c r="U8" s="308">
        <v>73.36</v>
      </c>
      <c r="V8" s="308">
        <v>92.17</v>
      </c>
      <c r="W8" s="308">
        <v>92.62</v>
      </c>
      <c r="X8" s="308">
        <v>100.0</v>
      </c>
      <c r="Y8" s="308">
        <v>46.77</v>
      </c>
      <c r="Z8" s="308">
        <v>92.38</v>
      </c>
      <c r="AA8" s="308">
        <v>10654.0</v>
      </c>
      <c r="AB8" s="308">
        <v>64.15</v>
      </c>
      <c r="AC8" s="308">
        <v>224.0</v>
      </c>
      <c r="AD8" s="308">
        <v>48.39</v>
      </c>
      <c r="AE8" s="308">
        <v>69.99</v>
      </c>
      <c r="AF8" s="308">
        <v>67.63</v>
      </c>
      <c r="AG8" s="308">
        <v>91.95</v>
      </c>
      <c r="AH8" s="308">
        <v>74.24</v>
      </c>
      <c r="AI8" s="308">
        <v>72.0</v>
      </c>
      <c r="AJ8" s="308">
        <v>88.56</v>
      </c>
      <c r="AK8" s="308">
        <v>32.34</v>
      </c>
      <c r="AL8" s="308">
        <v>48.61</v>
      </c>
      <c r="AM8" s="308">
        <v>52.67</v>
      </c>
      <c r="AN8" s="308">
        <v>50.28</v>
      </c>
      <c r="AO8" s="308">
        <v>56.9</v>
      </c>
      <c r="AP8" s="308">
        <v>100.0</v>
      </c>
      <c r="AQ8" s="308">
        <v>85.2</v>
      </c>
      <c r="AR8" s="308">
        <v>100.0</v>
      </c>
      <c r="AS8" s="308">
        <v>42.3</v>
      </c>
      <c r="AT8" s="308">
        <v>51.27</v>
      </c>
    </row>
    <row r="9" ht="15.75" customHeight="1">
      <c r="A9" s="305">
        <v>263.0</v>
      </c>
      <c r="B9" s="306" t="s">
        <v>205</v>
      </c>
      <c r="C9" s="307">
        <v>27.0</v>
      </c>
      <c r="D9" s="306" t="s">
        <v>38</v>
      </c>
      <c r="E9" s="307">
        <v>470.0</v>
      </c>
      <c r="F9" s="306" t="s">
        <v>39</v>
      </c>
      <c r="G9" s="307">
        <v>4331.0</v>
      </c>
      <c r="H9" s="308">
        <v>81.21</v>
      </c>
      <c r="I9" s="308">
        <v>100.0</v>
      </c>
      <c r="J9" s="308">
        <v>0.0</v>
      </c>
      <c r="K9" s="308">
        <v>0.0</v>
      </c>
      <c r="L9" s="308">
        <v>3.93</v>
      </c>
      <c r="M9" s="308">
        <v>3.95</v>
      </c>
      <c r="N9" s="308">
        <v>0.0</v>
      </c>
      <c r="O9" s="308">
        <v>73.1</v>
      </c>
      <c r="P9" s="308">
        <v>56.22</v>
      </c>
      <c r="Q9" s="308">
        <v>100.0</v>
      </c>
      <c r="R9" s="308">
        <v>0.96</v>
      </c>
      <c r="S9" s="308">
        <v>4.15</v>
      </c>
      <c r="T9" s="308">
        <v>39.32</v>
      </c>
      <c r="U9" s="308">
        <v>42.45</v>
      </c>
      <c r="V9" s="308">
        <v>79.37</v>
      </c>
      <c r="W9" s="308">
        <v>97.67</v>
      </c>
      <c r="X9" s="308">
        <v>100.0</v>
      </c>
      <c r="Y9" s="308">
        <v>2.86</v>
      </c>
      <c r="Z9" s="308">
        <v>84.6</v>
      </c>
      <c r="AA9" s="308">
        <v>7483.0</v>
      </c>
      <c r="AB9" s="308">
        <v>84.65</v>
      </c>
      <c r="AC9" s="308">
        <v>198.0</v>
      </c>
      <c r="AD9" s="308">
        <v>33.33</v>
      </c>
      <c r="AE9" s="308">
        <v>82.01</v>
      </c>
      <c r="AF9" s="308">
        <v>97.04</v>
      </c>
      <c r="AG9" s="308">
        <v>72.87</v>
      </c>
      <c r="AH9" s="308">
        <v>51.73</v>
      </c>
      <c r="AI9" s="308">
        <v>84.91</v>
      </c>
      <c r="AJ9" s="308">
        <v>82.08</v>
      </c>
      <c r="AK9" s="308">
        <v>11.32</v>
      </c>
      <c r="AL9" s="308">
        <v>75.16</v>
      </c>
      <c r="AM9" s="308">
        <v>78.79</v>
      </c>
      <c r="AN9" s="308">
        <v>78.02</v>
      </c>
      <c r="AO9" s="308">
        <v>81.98</v>
      </c>
      <c r="AP9" s="308">
        <v>100.0</v>
      </c>
      <c r="AQ9" s="308">
        <v>0.0</v>
      </c>
      <c r="AR9" s="308">
        <v>90.98</v>
      </c>
      <c r="AS9" s="308">
        <v>30.12</v>
      </c>
      <c r="AT9" s="308">
        <v>50.79</v>
      </c>
    </row>
    <row r="10" ht="15.75" customHeight="1">
      <c r="A10" s="305">
        <v>264.0</v>
      </c>
      <c r="B10" s="306" t="s">
        <v>205</v>
      </c>
      <c r="C10" s="307">
        <v>27.0</v>
      </c>
      <c r="D10" s="306" t="s">
        <v>40</v>
      </c>
      <c r="E10" s="307">
        <v>473.0</v>
      </c>
      <c r="F10" s="306" t="s">
        <v>41</v>
      </c>
      <c r="G10" s="307">
        <v>4358.0</v>
      </c>
      <c r="H10" s="308">
        <v>100.0</v>
      </c>
      <c r="I10" s="308">
        <v>99.11</v>
      </c>
      <c r="J10" s="308">
        <v>10.71</v>
      </c>
      <c r="K10" s="308">
        <v>0.0</v>
      </c>
      <c r="L10" s="308">
        <v>10.05</v>
      </c>
      <c r="M10" s="308">
        <v>10.59</v>
      </c>
      <c r="N10" s="308">
        <v>54.55</v>
      </c>
      <c r="O10" s="308">
        <v>68.99</v>
      </c>
      <c r="P10" s="308">
        <v>51.67</v>
      </c>
      <c r="Q10" s="308">
        <v>100.0</v>
      </c>
      <c r="R10" s="308">
        <v>1.52</v>
      </c>
      <c r="S10" s="308">
        <v>4.54</v>
      </c>
      <c r="T10" s="308">
        <v>57.67</v>
      </c>
      <c r="U10" s="308">
        <v>83.44</v>
      </c>
      <c r="V10" s="308">
        <v>81.93</v>
      </c>
      <c r="W10" s="308">
        <v>96.3</v>
      </c>
      <c r="X10" s="308">
        <v>97.14</v>
      </c>
      <c r="Y10" s="308">
        <v>0.0</v>
      </c>
      <c r="Z10" s="308">
        <v>91.03</v>
      </c>
      <c r="AA10" s="308">
        <v>6089.0</v>
      </c>
      <c r="AB10" s="308">
        <v>92.26</v>
      </c>
      <c r="AC10" s="308">
        <v>48.0</v>
      </c>
      <c r="AD10" s="308">
        <v>22.86</v>
      </c>
      <c r="AE10" s="308">
        <v>74.47</v>
      </c>
      <c r="AF10" s="308">
        <v>84.72</v>
      </c>
      <c r="AG10" s="308">
        <v>83.7</v>
      </c>
      <c r="AH10" s="308">
        <v>73.29</v>
      </c>
      <c r="AI10" s="308">
        <v>91.78</v>
      </c>
      <c r="AJ10" s="308">
        <v>91.28</v>
      </c>
      <c r="AK10" s="308">
        <v>16.78</v>
      </c>
      <c r="AL10" s="308">
        <v>37.72</v>
      </c>
      <c r="AM10" s="308">
        <v>43.41</v>
      </c>
      <c r="AN10" s="308">
        <v>40.14</v>
      </c>
      <c r="AO10" s="308">
        <v>49.82</v>
      </c>
      <c r="AP10" s="308">
        <v>100.0</v>
      </c>
      <c r="AQ10" s="308">
        <v>6.87</v>
      </c>
      <c r="AR10" s="308">
        <v>99.67</v>
      </c>
      <c r="AS10" s="308">
        <v>32.03</v>
      </c>
      <c r="AT10" s="308">
        <v>32.11</v>
      </c>
    </row>
    <row r="11" ht="15.75" customHeight="1">
      <c r="A11" s="305">
        <v>265.0</v>
      </c>
      <c r="B11" s="306" t="s">
        <v>205</v>
      </c>
      <c r="C11" s="307">
        <v>27.0</v>
      </c>
      <c r="D11" s="306" t="s">
        <v>42</v>
      </c>
      <c r="E11" s="307">
        <v>475.0</v>
      </c>
      <c r="F11" s="306" t="s">
        <v>43</v>
      </c>
      <c r="G11" s="307">
        <v>4371.0</v>
      </c>
      <c r="H11" s="308">
        <v>95.87</v>
      </c>
      <c r="I11" s="308">
        <v>99.19</v>
      </c>
      <c r="J11" s="308">
        <v>21.25</v>
      </c>
      <c r="K11" s="308">
        <v>0.0</v>
      </c>
      <c r="L11" s="308">
        <v>7.14</v>
      </c>
      <c r="M11" s="308">
        <v>7.97</v>
      </c>
      <c r="N11" s="308">
        <v>100.0</v>
      </c>
      <c r="O11" s="308">
        <v>76.97</v>
      </c>
      <c r="P11" s="308">
        <v>50.44</v>
      </c>
      <c r="Q11" s="308">
        <v>100.0</v>
      </c>
      <c r="R11" s="308">
        <v>0.85</v>
      </c>
      <c r="S11" s="308">
        <v>5.28</v>
      </c>
      <c r="T11" s="308">
        <v>62.4</v>
      </c>
      <c r="U11" s="308">
        <v>66.8</v>
      </c>
      <c r="V11" s="308">
        <v>85.86</v>
      </c>
      <c r="W11" s="308">
        <v>97.37</v>
      </c>
      <c r="X11" s="308">
        <v>0.0</v>
      </c>
      <c r="Y11" s="308">
        <v>0.0</v>
      </c>
      <c r="Z11" s="308">
        <v>89.84</v>
      </c>
      <c r="AA11" s="308">
        <v>14526.0</v>
      </c>
      <c r="AB11" s="308">
        <v>97.41</v>
      </c>
      <c r="AC11" s="308">
        <v>201.0</v>
      </c>
      <c r="AD11" s="308">
        <v>23.08</v>
      </c>
      <c r="AE11" s="308">
        <v>90.62</v>
      </c>
      <c r="AF11" s="308">
        <v>88.36</v>
      </c>
      <c r="AG11" s="308">
        <v>38.24</v>
      </c>
      <c r="AH11" s="308">
        <v>47.4</v>
      </c>
      <c r="AI11" s="308">
        <v>87.1</v>
      </c>
      <c r="AJ11" s="308">
        <v>85.25</v>
      </c>
      <c r="AK11" s="308">
        <v>10.96</v>
      </c>
      <c r="AL11" s="308">
        <v>39.7</v>
      </c>
      <c r="AM11" s="308">
        <v>45.31</v>
      </c>
      <c r="AN11" s="308">
        <v>21.05</v>
      </c>
      <c r="AO11" s="308">
        <v>33.33</v>
      </c>
      <c r="AP11" s="308">
        <v>100.0</v>
      </c>
      <c r="AQ11" s="308">
        <v>0.0</v>
      </c>
      <c r="AR11" s="308">
        <v>100.0</v>
      </c>
      <c r="AS11" s="308">
        <v>33.23</v>
      </c>
      <c r="AT11" s="308">
        <v>13.45</v>
      </c>
    </row>
    <row r="12" ht="15.75" customHeight="1">
      <c r="A12" s="305">
        <v>266.0</v>
      </c>
      <c r="B12" s="306" t="s">
        <v>205</v>
      </c>
      <c r="C12" s="307">
        <v>27.0</v>
      </c>
      <c r="D12" s="306" t="s">
        <v>42</v>
      </c>
      <c r="E12" s="307">
        <v>475.0</v>
      </c>
      <c r="F12" s="306" t="s">
        <v>44</v>
      </c>
      <c r="G12" s="307">
        <v>4373.0</v>
      </c>
      <c r="H12" s="308">
        <v>92.2</v>
      </c>
      <c r="I12" s="308">
        <v>94.56</v>
      </c>
      <c r="J12" s="308">
        <v>30.77</v>
      </c>
      <c r="K12" s="308">
        <v>0.0</v>
      </c>
      <c r="L12" s="308">
        <v>7.5</v>
      </c>
      <c r="M12" s="308">
        <v>8.52</v>
      </c>
      <c r="N12" s="308">
        <v>0.0</v>
      </c>
      <c r="O12" s="308">
        <v>92.74</v>
      </c>
      <c r="P12" s="308">
        <v>92.13</v>
      </c>
      <c r="Q12" s="308">
        <v>100.0</v>
      </c>
      <c r="R12" s="308">
        <v>2.42</v>
      </c>
      <c r="S12" s="308">
        <v>10.0</v>
      </c>
      <c r="T12" s="308">
        <v>95.12</v>
      </c>
      <c r="U12" s="308">
        <v>99.19</v>
      </c>
      <c r="V12" s="308">
        <v>80.73</v>
      </c>
      <c r="W12" s="308">
        <v>97.03</v>
      </c>
      <c r="X12" s="308">
        <v>0.0</v>
      </c>
      <c r="Y12" s="308">
        <v>0.0</v>
      </c>
      <c r="Z12" s="308">
        <v>94.2</v>
      </c>
      <c r="AA12" s="308">
        <v>4622.0</v>
      </c>
      <c r="AB12" s="308">
        <v>95.1</v>
      </c>
      <c r="AC12" s="308">
        <v>58.0</v>
      </c>
      <c r="AD12" s="308">
        <v>52.63</v>
      </c>
      <c r="AE12" s="308">
        <v>100.0</v>
      </c>
      <c r="AF12" s="308">
        <v>85.71</v>
      </c>
      <c r="AG12" s="308">
        <v>40.48</v>
      </c>
      <c r="AH12" s="308">
        <v>38.57</v>
      </c>
      <c r="AI12" s="308">
        <v>86.11</v>
      </c>
      <c r="AJ12" s="308">
        <v>97.22</v>
      </c>
      <c r="AK12" s="308">
        <v>5.56</v>
      </c>
      <c r="AL12" s="308">
        <v>57.14</v>
      </c>
      <c r="AM12" s="308">
        <v>50.0</v>
      </c>
      <c r="AN12" s="308">
        <v>7.69</v>
      </c>
      <c r="AO12" s="308">
        <v>23.53</v>
      </c>
      <c r="AP12" s="308">
        <v>100.0</v>
      </c>
      <c r="AQ12" s="308">
        <v>0.0</v>
      </c>
      <c r="AR12" s="308">
        <v>100.0</v>
      </c>
      <c r="AS12" s="308">
        <v>29.4</v>
      </c>
      <c r="AT12" s="308">
        <v>7.83</v>
      </c>
    </row>
    <row r="13" ht="15.75" customHeight="1">
      <c r="A13" s="305">
        <v>267.0</v>
      </c>
      <c r="B13" s="306" t="s">
        <v>205</v>
      </c>
      <c r="C13" s="307">
        <v>27.0</v>
      </c>
      <c r="D13" s="306" t="s">
        <v>42</v>
      </c>
      <c r="E13" s="307">
        <v>475.0</v>
      </c>
      <c r="F13" s="306" t="s">
        <v>45</v>
      </c>
      <c r="G13" s="307">
        <v>4382.0</v>
      </c>
      <c r="H13" s="308">
        <v>94.29</v>
      </c>
      <c r="I13" s="308">
        <v>97.5</v>
      </c>
      <c r="J13" s="308">
        <v>13.75</v>
      </c>
      <c r="K13" s="308">
        <v>0.0</v>
      </c>
      <c r="L13" s="308">
        <v>1.99</v>
      </c>
      <c r="M13" s="308">
        <v>2.21</v>
      </c>
      <c r="N13" s="308">
        <v>89.74</v>
      </c>
      <c r="O13" s="308">
        <v>89.61</v>
      </c>
      <c r="P13" s="308">
        <v>63.21</v>
      </c>
      <c r="Q13" s="308">
        <v>100.0</v>
      </c>
      <c r="R13" s="308">
        <v>0.34</v>
      </c>
      <c r="S13" s="308">
        <v>3.05</v>
      </c>
      <c r="T13" s="308">
        <v>77.92</v>
      </c>
      <c r="U13" s="308">
        <v>74.68</v>
      </c>
      <c r="V13" s="308">
        <v>94.75</v>
      </c>
      <c r="W13" s="308">
        <v>99.12</v>
      </c>
      <c r="X13" s="308">
        <v>33.33</v>
      </c>
      <c r="Y13" s="308">
        <v>0.0</v>
      </c>
      <c r="Z13" s="308">
        <v>91.84</v>
      </c>
      <c r="AA13" s="308">
        <v>8887.0</v>
      </c>
      <c r="AB13" s="308">
        <v>91.29</v>
      </c>
      <c r="AC13" s="308">
        <v>88.0</v>
      </c>
      <c r="AD13" s="308">
        <v>23.08</v>
      </c>
      <c r="AE13" s="308">
        <v>97.15</v>
      </c>
      <c r="AF13" s="308">
        <v>86.6</v>
      </c>
      <c r="AG13" s="308">
        <v>39.75</v>
      </c>
      <c r="AH13" s="308">
        <v>48.34</v>
      </c>
      <c r="AI13" s="308">
        <v>85.38</v>
      </c>
      <c r="AJ13" s="308">
        <v>89.15</v>
      </c>
      <c r="AK13" s="308">
        <v>13.85</v>
      </c>
      <c r="AL13" s="308">
        <v>52.51</v>
      </c>
      <c r="AM13" s="308">
        <v>65.67</v>
      </c>
      <c r="AN13" s="308">
        <v>38.94</v>
      </c>
      <c r="AO13" s="308">
        <v>49.35</v>
      </c>
      <c r="AP13" s="308">
        <v>100.0</v>
      </c>
      <c r="AQ13" s="308">
        <v>91.0</v>
      </c>
      <c r="AR13" s="308">
        <v>100.0</v>
      </c>
      <c r="AS13" s="308">
        <v>14.2</v>
      </c>
      <c r="AT13" s="308">
        <v>35.05</v>
      </c>
    </row>
    <row r="14" ht="15.75" customHeight="1">
      <c r="A14" s="305">
        <v>268.0</v>
      </c>
      <c r="B14" s="306" t="s">
        <v>205</v>
      </c>
      <c r="C14" s="307">
        <v>27.0</v>
      </c>
      <c r="D14" s="306" t="s">
        <v>46</v>
      </c>
      <c r="E14" s="307">
        <v>477.0</v>
      </c>
      <c r="F14" s="306" t="s">
        <v>46</v>
      </c>
      <c r="G14" s="307">
        <v>4393.0</v>
      </c>
      <c r="H14" s="308">
        <v>96.42</v>
      </c>
      <c r="I14" s="308">
        <v>98.13</v>
      </c>
      <c r="J14" s="308">
        <v>6.1</v>
      </c>
      <c r="K14" s="308">
        <v>0.0</v>
      </c>
      <c r="L14" s="308">
        <v>13.68</v>
      </c>
      <c r="M14" s="308">
        <v>13.75</v>
      </c>
      <c r="N14" s="308">
        <v>85.71</v>
      </c>
      <c r="O14" s="308">
        <v>71.81</v>
      </c>
      <c r="P14" s="308">
        <v>47.3</v>
      </c>
      <c r="Q14" s="308">
        <v>100.0</v>
      </c>
      <c r="R14" s="308">
        <v>1.36</v>
      </c>
      <c r="S14" s="308">
        <v>4.02</v>
      </c>
      <c r="T14" s="308">
        <v>87.3</v>
      </c>
      <c r="U14" s="308">
        <v>61.9</v>
      </c>
      <c r="V14" s="308">
        <v>81.08</v>
      </c>
      <c r="W14" s="308">
        <v>80.45</v>
      </c>
      <c r="X14" s="308">
        <v>100.0</v>
      </c>
      <c r="Y14" s="308">
        <v>0.0</v>
      </c>
      <c r="Z14" s="308">
        <v>79.44</v>
      </c>
      <c r="AA14" s="308">
        <v>18058.0</v>
      </c>
      <c r="AB14" s="308">
        <v>84.1</v>
      </c>
      <c r="AC14" s="308">
        <v>442.0</v>
      </c>
      <c r="AD14" s="308">
        <v>14.55</v>
      </c>
      <c r="AE14" s="308">
        <v>72.19</v>
      </c>
      <c r="AF14" s="308">
        <v>77.78</v>
      </c>
      <c r="AG14" s="308">
        <v>69.78</v>
      </c>
      <c r="AH14" s="308">
        <v>52.6</v>
      </c>
      <c r="AI14" s="308">
        <v>82.5</v>
      </c>
      <c r="AJ14" s="308">
        <v>81.43</v>
      </c>
      <c r="AK14" s="308">
        <v>23.7</v>
      </c>
      <c r="AL14" s="308">
        <v>51.18</v>
      </c>
      <c r="AM14" s="308">
        <v>60.48</v>
      </c>
      <c r="AN14" s="308">
        <v>73.66</v>
      </c>
      <c r="AO14" s="308">
        <v>80.42</v>
      </c>
      <c r="AP14" s="308">
        <v>100.0</v>
      </c>
      <c r="AQ14" s="308">
        <v>63.47</v>
      </c>
      <c r="AR14" s="308">
        <v>100.0</v>
      </c>
      <c r="AS14" s="308">
        <v>41.94</v>
      </c>
      <c r="AT14" s="308">
        <v>35.91</v>
      </c>
    </row>
    <row r="15" ht="15.75" customHeight="1">
      <c r="A15" s="305">
        <v>269.0</v>
      </c>
      <c r="B15" s="306" t="s">
        <v>205</v>
      </c>
      <c r="C15" s="307">
        <v>27.0</v>
      </c>
      <c r="D15" s="306" t="s">
        <v>47</v>
      </c>
      <c r="E15" s="307">
        <v>479.0</v>
      </c>
      <c r="F15" s="306" t="s">
        <v>48</v>
      </c>
      <c r="G15" s="307">
        <v>4412.0</v>
      </c>
      <c r="H15" s="308">
        <v>91.01</v>
      </c>
      <c r="I15" s="308">
        <v>100.0</v>
      </c>
      <c r="J15" s="308">
        <v>14.29</v>
      </c>
      <c r="K15" s="308">
        <v>0.0</v>
      </c>
      <c r="L15" s="308">
        <v>0.54</v>
      </c>
      <c r="M15" s="308">
        <v>0.56</v>
      </c>
      <c r="N15" s="308">
        <v>87.65</v>
      </c>
      <c r="O15" s="308">
        <v>60.67</v>
      </c>
      <c r="P15" s="308">
        <v>40.42</v>
      </c>
      <c r="Q15" s="308">
        <v>100.0</v>
      </c>
      <c r="R15" s="308">
        <v>0.64</v>
      </c>
      <c r="S15" s="308">
        <v>2.44</v>
      </c>
      <c r="T15" s="308">
        <v>68.39</v>
      </c>
      <c r="U15" s="308">
        <v>36.79</v>
      </c>
      <c r="V15" s="308">
        <v>98.85</v>
      </c>
      <c r="W15" s="308">
        <v>93.33</v>
      </c>
      <c r="X15" s="308">
        <v>100.0</v>
      </c>
      <c r="Y15" s="308">
        <v>3.8</v>
      </c>
      <c r="Z15" s="308">
        <v>91.8</v>
      </c>
      <c r="AA15" s="308">
        <v>16274.0</v>
      </c>
      <c r="AB15" s="308">
        <v>90.63</v>
      </c>
      <c r="AC15" s="308">
        <v>229.0</v>
      </c>
      <c r="AD15" s="308">
        <v>9.09</v>
      </c>
      <c r="AE15" s="308">
        <v>87.68</v>
      </c>
      <c r="AF15" s="308">
        <v>78.03</v>
      </c>
      <c r="AG15" s="308">
        <v>69.93</v>
      </c>
      <c r="AH15" s="308">
        <v>53.6</v>
      </c>
      <c r="AI15" s="308">
        <v>80.09</v>
      </c>
      <c r="AJ15" s="308">
        <v>80.27</v>
      </c>
      <c r="AK15" s="308">
        <v>21.52</v>
      </c>
      <c r="AL15" s="308">
        <v>58.16</v>
      </c>
      <c r="AM15" s="308">
        <v>74.24</v>
      </c>
      <c r="AN15" s="308">
        <v>73.59</v>
      </c>
      <c r="AO15" s="308">
        <v>79.52</v>
      </c>
      <c r="AP15" s="308">
        <v>100.0</v>
      </c>
      <c r="AQ15" s="308">
        <v>35.2</v>
      </c>
      <c r="AR15" s="308">
        <v>100.0</v>
      </c>
      <c r="AS15" s="308">
        <v>33.63</v>
      </c>
      <c r="AT15" s="308">
        <v>64.25</v>
      </c>
    </row>
    <row r="16" ht="15.75" customHeight="1">
      <c r="A16" s="305">
        <v>270.0</v>
      </c>
      <c r="B16" s="306" t="s">
        <v>205</v>
      </c>
      <c r="C16" s="307">
        <v>27.0</v>
      </c>
      <c r="D16" s="306" t="s">
        <v>47</v>
      </c>
      <c r="E16" s="307">
        <v>479.0</v>
      </c>
      <c r="F16" s="306" t="s">
        <v>49</v>
      </c>
      <c r="G16" s="307">
        <v>4418.0</v>
      </c>
      <c r="H16" s="308">
        <v>96.39</v>
      </c>
      <c r="I16" s="308">
        <v>100.0</v>
      </c>
      <c r="J16" s="308">
        <v>0.0</v>
      </c>
      <c r="K16" s="308">
        <v>0.0</v>
      </c>
      <c r="L16" s="308">
        <v>1.05</v>
      </c>
      <c r="M16" s="308">
        <v>1.05</v>
      </c>
      <c r="N16" s="308">
        <v>82.35</v>
      </c>
      <c r="O16" s="308">
        <v>59.98</v>
      </c>
      <c r="P16" s="308">
        <v>38.29</v>
      </c>
      <c r="Q16" s="308">
        <v>100.0</v>
      </c>
      <c r="R16" s="308">
        <v>0.99</v>
      </c>
      <c r="S16" s="308">
        <v>3.83</v>
      </c>
      <c r="T16" s="308">
        <v>49.12</v>
      </c>
      <c r="U16" s="308">
        <v>28.07</v>
      </c>
      <c r="V16" s="308">
        <v>100.0</v>
      </c>
      <c r="W16" s="308">
        <v>65.26</v>
      </c>
      <c r="X16" s="308">
        <v>100.0</v>
      </c>
      <c r="Y16" s="308">
        <v>2.47</v>
      </c>
      <c r="Z16" s="308">
        <v>92.85</v>
      </c>
      <c r="AA16" s="308">
        <v>15444.0</v>
      </c>
      <c r="AB16" s="308">
        <v>86.6</v>
      </c>
      <c r="AC16" s="308">
        <v>334.0</v>
      </c>
      <c r="AD16" s="308">
        <v>16.05</v>
      </c>
      <c r="AE16" s="308">
        <v>74.94</v>
      </c>
      <c r="AF16" s="308">
        <v>71.58</v>
      </c>
      <c r="AG16" s="308">
        <v>70.34</v>
      </c>
      <c r="AH16" s="308">
        <v>63.57</v>
      </c>
      <c r="AI16" s="308">
        <v>76.54</v>
      </c>
      <c r="AJ16" s="308">
        <v>74.85</v>
      </c>
      <c r="AK16" s="308">
        <v>13.17</v>
      </c>
      <c r="AL16" s="308">
        <v>59.91</v>
      </c>
      <c r="AM16" s="308">
        <v>69.62</v>
      </c>
      <c r="AN16" s="308">
        <v>72.76</v>
      </c>
      <c r="AO16" s="308">
        <v>74.33</v>
      </c>
      <c r="AP16" s="308">
        <v>100.0</v>
      </c>
      <c r="AQ16" s="308">
        <v>0.0</v>
      </c>
      <c r="AR16" s="308">
        <v>98.62</v>
      </c>
      <c r="AS16" s="308">
        <v>34.92</v>
      </c>
      <c r="AT16" s="308">
        <v>44.73</v>
      </c>
    </row>
    <row r="17" ht="15.75" customHeight="1">
      <c r="A17" s="305">
        <v>271.0</v>
      </c>
      <c r="B17" s="306" t="s">
        <v>205</v>
      </c>
      <c r="C17" s="307">
        <v>27.0</v>
      </c>
      <c r="D17" s="306" t="s">
        <v>50</v>
      </c>
      <c r="E17" s="307">
        <v>485.0</v>
      </c>
      <c r="F17" s="306" t="s">
        <v>51</v>
      </c>
      <c r="G17" s="307">
        <v>4465.0</v>
      </c>
      <c r="H17" s="308">
        <v>97.53</v>
      </c>
      <c r="I17" s="308">
        <v>100.0</v>
      </c>
      <c r="J17" s="308">
        <v>9.61</v>
      </c>
      <c r="K17" s="308">
        <v>0.0</v>
      </c>
      <c r="L17" s="308">
        <v>1.52</v>
      </c>
      <c r="M17" s="308">
        <v>1.6</v>
      </c>
      <c r="N17" s="308">
        <v>85.88</v>
      </c>
      <c r="O17" s="308">
        <v>66.99</v>
      </c>
      <c r="P17" s="308">
        <v>46.99</v>
      </c>
      <c r="Q17" s="308">
        <v>100.0</v>
      </c>
      <c r="R17" s="308">
        <v>1.13</v>
      </c>
      <c r="S17" s="308">
        <v>5.25</v>
      </c>
      <c r="T17" s="308">
        <v>50.15</v>
      </c>
      <c r="U17" s="308">
        <v>60.31</v>
      </c>
      <c r="V17" s="308">
        <v>79.33</v>
      </c>
      <c r="W17" s="308">
        <v>63.19</v>
      </c>
      <c r="X17" s="308">
        <v>0.0</v>
      </c>
      <c r="Y17" s="308">
        <v>0.0</v>
      </c>
      <c r="Z17" s="308">
        <v>88.94</v>
      </c>
      <c r="AA17" s="308">
        <v>12911.0</v>
      </c>
      <c r="AB17" s="308">
        <v>33.24</v>
      </c>
      <c r="AC17" s="308">
        <v>434.0</v>
      </c>
      <c r="AD17" s="308">
        <v>20.0</v>
      </c>
      <c r="AE17" s="308">
        <v>90.03</v>
      </c>
      <c r="AF17" s="308">
        <v>90.97</v>
      </c>
      <c r="AG17" s="308">
        <v>86.14</v>
      </c>
      <c r="AH17" s="308">
        <v>72.66</v>
      </c>
      <c r="AI17" s="308">
        <v>92.51</v>
      </c>
      <c r="AJ17" s="308">
        <v>91.33</v>
      </c>
      <c r="AK17" s="308">
        <v>12.14</v>
      </c>
      <c r="AL17" s="308">
        <v>42.28</v>
      </c>
      <c r="AM17" s="308">
        <v>58.9</v>
      </c>
      <c r="AN17" s="308">
        <v>50.15</v>
      </c>
      <c r="AO17" s="308">
        <v>62.66</v>
      </c>
      <c r="AP17" s="308">
        <v>100.0</v>
      </c>
      <c r="AQ17" s="308">
        <v>48.0</v>
      </c>
      <c r="AR17" s="308">
        <v>100.0</v>
      </c>
      <c r="AS17" s="308">
        <v>33.88</v>
      </c>
      <c r="AT17" s="308">
        <v>24.63</v>
      </c>
    </row>
    <row r="18" ht="15.75" customHeight="1">
      <c r="A18" s="305">
        <v>272.0</v>
      </c>
      <c r="B18" s="306" t="s">
        <v>205</v>
      </c>
      <c r="C18" s="307">
        <v>27.0</v>
      </c>
      <c r="D18" s="306" t="s">
        <v>52</v>
      </c>
      <c r="E18" s="307">
        <v>486.0</v>
      </c>
      <c r="F18" s="306" t="s">
        <v>53</v>
      </c>
      <c r="G18" s="307">
        <v>4473.0</v>
      </c>
      <c r="H18" s="308">
        <v>71.75</v>
      </c>
      <c r="I18" s="308">
        <v>97.54</v>
      </c>
      <c r="J18" s="308">
        <v>20.12</v>
      </c>
      <c r="K18" s="308">
        <v>0.0</v>
      </c>
      <c r="L18" s="308">
        <v>5.89</v>
      </c>
      <c r="M18" s="308">
        <v>5.8</v>
      </c>
      <c r="N18" s="308">
        <v>82.54</v>
      </c>
      <c r="O18" s="308">
        <v>62.6</v>
      </c>
      <c r="P18" s="308">
        <v>41.5</v>
      </c>
      <c r="Q18" s="308">
        <v>100.0</v>
      </c>
      <c r="R18" s="308">
        <v>2.12</v>
      </c>
      <c r="S18" s="308">
        <v>8.23</v>
      </c>
      <c r="T18" s="308">
        <v>55.42</v>
      </c>
      <c r="U18" s="308">
        <v>49.49</v>
      </c>
      <c r="V18" s="308">
        <v>30.71</v>
      </c>
      <c r="W18" s="308">
        <v>65.1</v>
      </c>
      <c r="X18" s="308">
        <v>100.0</v>
      </c>
      <c r="Y18" s="308">
        <v>6.49</v>
      </c>
      <c r="Z18" s="308">
        <v>95.0</v>
      </c>
      <c r="AA18" s="308">
        <v>21179.0</v>
      </c>
      <c r="AB18" s="308">
        <v>87.54</v>
      </c>
      <c r="AC18" s="308">
        <v>188.0</v>
      </c>
      <c r="AD18" s="308">
        <v>37.97</v>
      </c>
      <c r="AE18" s="308">
        <v>93.11</v>
      </c>
      <c r="AF18" s="308">
        <v>91.89</v>
      </c>
      <c r="AG18" s="308">
        <v>64.91</v>
      </c>
      <c r="AH18" s="308">
        <v>50.22</v>
      </c>
      <c r="AI18" s="308">
        <v>77.19</v>
      </c>
      <c r="AJ18" s="308">
        <v>74.0</v>
      </c>
      <c r="AK18" s="308">
        <v>15.88</v>
      </c>
      <c r="AL18" s="308">
        <v>51.59</v>
      </c>
      <c r="AM18" s="308">
        <v>59.28</v>
      </c>
      <c r="AN18" s="308">
        <v>49.65</v>
      </c>
      <c r="AO18" s="308">
        <v>54.86</v>
      </c>
      <c r="AP18" s="308">
        <v>100.0</v>
      </c>
      <c r="AQ18" s="308">
        <v>89.33</v>
      </c>
      <c r="AR18" s="308">
        <v>100.0</v>
      </c>
      <c r="AS18" s="308">
        <v>42.34</v>
      </c>
      <c r="AT18" s="308">
        <v>33.87</v>
      </c>
    </row>
    <row r="19" ht="15.75" customHeight="1">
      <c r="A19" s="305">
        <v>273.0</v>
      </c>
      <c r="B19" s="306" t="s">
        <v>205</v>
      </c>
      <c r="C19" s="307">
        <v>27.0</v>
      </c>
      <c r="D19" s="306" t="s">
        <v>52</v>
      </c>
      <c r="E19" s="307">
        <v>486.0</v>
      </c>
      <c r="F19" s="306" t="s">
        <v>54</v>
      </c>
      <c r="G19" s="307">
        <v>4474.0</v>
      </c>
      <c r="H19" s="308">
        <v>69.01</v>
      </c>
      <c r="I19" s="308">
        <v>92.73</v>
      </c>
      <c r="J19" s="308">
        <v>29.7</v>
      </c>
      <c r="K19" s="308">
        <v>0.0</v>
      </c>
      <c r="L19" s="308">
        <v>4.29</v>
      </c>
      <c r="M19" s="308">
        <v>4.12</v>
      </c>
      <c r="N19" s="308">
        <v>88.42</v>
      </c>
      <c r="O19" s="308">
        <v>55.16</v>
      </c>
      <c r="P19" s="308">
        <v>36.9</v>
      </c>
      <c r="Q19" s="308">
        <v>100.0</v>
      </c>
      <c r="R19" s="308">
        <v>2.84</v>
      </c>
      <c r="S19" s="308">
        <v>9.04</v>
      </c>
      <c r="T19" s="308">
        <v>33.84</v>
      </c>
      <c r="U19" s="308">
        <v>28.75</v>
      </c>
      <c r="V19" s="308">
        <v>29.58</v>
      </c>
      <c r="W19" s="308">
        <v>61.88</v>
      </c>
      <c r="X19" s="308">
        <v>100.0</v>
      </c>
      <c r="Y19" s="308">
        <v>14.0</v>
      </c>
      <c r="Z19" s="308">
        <v>95.01</v>
      </c>
      <c r="AA19" s="308">
        <v>15215.0</v>
      </c>
      <c r="AB19" s="308">
        <v>89.69</v>
      </c>
      <c r="AC19" s="308">
        <v>273.0</v>
      </c>
      <c r="AD19" s="308">
        <v>55.77</v>
      </c>
      <c r="AE19" s="308">
        <v>82.81</v>
      </c>
      <c r="AF19" s="308">
        <v>81.43</v>
      </c>
      <c r="AG19" s="308">
        <v>21.98</v>
      </c>
      <c r="AH19" s="308">
        <v>28.0</v>
      </c>
      <c r="AI19" s="308">
        <v>76.47</v>
      </c>
      <c r="AJ19" s="308">
        <v>79.41</v>
      </c>
      <c r="AK19" s="308">
        <v>12.75</v>
      </c>
      <c r="AL19" s="308">
        <v>41.57</v>
      </c>
      <c r="AM19" s="308">
        <v>49.73</v>
      </c>
      <c r="AN19" s="308">
        <v>7.97</v>
      </c>
      <c r="AO19" s="308">
        <v>9.8</v>
      </c>
      <c r="AP19" s="308">
        <v>100.0</v>
      </c>
      <c r="AQ19" s="308">
        <v>100.0</v>
      </c>
      <c r="AR19" s="308">
        <v>98.71</v>
      </c>
      <c r="AS19" s="308">
        <v>45.03</v>
      </c>
      <c r="AT19" s="308">
        <v>23.7</v>
      </c>
    </row>
    <row r="20" ht="15.75" customHeight="1">
      <c r="A20" s="305">
        <v>274.0</v>
      </c>
      <c r="B20" s="306" t="s">
        <v>205</v>
      </c>
      <c r="C20" s="307">
        <v>27.0</v>
      </c>
      <c r="D20" s="306" t="s">
        <v>52</v>
      </c>
      <c r="E20" s="307">
        <v>486.0</v>
      </c>
      <c r="F20" s="306" t="s">
        <v>55</v>
      </c>
      <c r="G20" s="307">
        <v>4476.0</v>
      </c>
      <c r="H20" s="308">
        <v>88.78</v>
      </c>
      <c r="I20" s="308">
        <v>100.0</v>
      </c>
      <c r="J20" s="308">
        <v>16.85</v>
      </c>
      <c r="K20" s="308">
        <v>0.0</v>
      </c>
      <c r="L20" s="308">
        <v>12.57</v>
      </c>
      <c r="M20" s="308">
        <v>12.73</v>
      </c>
      <c r="N20" s="308">
        <v>0.0</v>
      </c>
      <c r="O20" s="308">
        <v>60.58</v>
      </c>
      <c r="P20" s="308">
        <v>38.52</v>
      </c>
      <c r="Q20" s="308">
        <v>100.0</v>
      </c>
      <c r="R20" s="308">
        <v>1.52</v>
      </c>
      <c r="S20" s="308">
        <v>7.59</v>
      </c>
      <c r="T20" s="308">
        <v>82.91</v>
      </c>
      <c r="U20" s="308">
        <v>52.42</v>
      </c>
      <c r="V20" s="308">
        <v>63.88</v>
      </c>
      <c r="W20" s="308">
        <v>79.11</v>
      </c>
      <c r="X20" s="308">
        <v>100.0</v>
      </c>
      <c r="Y20" s="308">
        <v>5.26</v>
      </c>
      <c r="Z20" s="308">
        <v>95.82</v>
      </c>
      <c r="AA20" s="308">
        <v>34082.0</v>
      </c>
      <c r="AB20" s="308">
        <v>91.96</v>
      </c>
      <c r="AC20" s="308">
        <v>268.0</v>
      </c>
      <c r="AD20" s="308">
        <v>23.21</v>
      </c>
      <c r="AE20" s="308">
        <v>91.51</v>
      </c>
      <c r="AF20" s="308">
        <v>92.11</v>
      </c>
      <c r="AG20" s="308">
        <v>57.84</v>
      </c>
      <c r="AH20" s="308">
        <v>63.93</v>
      </c>
      <c r="AI20" s="308">
        <v>82.54</v>
      </c>
      <c r="AJ20" s="308">
        <v>92.9</v>
      </c>
      <c r="AK20" s="308">
        <v>12.72</v>
      </c>
      <c r="AL20" s="308">
        <v>40.53</v>
      </c>
      <c r="AM20" s="308">
        <v>64.77</v>
      </c>
      <c r="AN20" s="308">
        <v>36.1</v>
      </c>
      <c r="AO20" s="308">
        <v>61.16</v>
      </c>
      <c r="AP20" s="308">
        <v>100.0</v>
      </c>
      <c r="AQ20" s="308">
        <v>100.0</v>
      </c>
      <c r="AR20" s="308">
        <v>100.0</v>
      </c>
      <c r="AS20" s="308">
        <v>39.91</v>
      </c>
      <c r="AT20" s="308">
        <v>31.72</v>
      </c>
    </row>
    <row r="21" ht="15.75" customHeight="1">
      <c r="A21" s="305">
        <v>275.0</v>
      </c>
      <c r="B21" s="306" t="s">
        <v>205</v>
      </c>
      <c r="C21" s="307">
        <v>27.0</v>
      </c>
      <c r="D21" s="306" t="s">
        <v>52</v>
      </c>
      <c r="E21" s="307">
        <v>486.0</v>
      </c>
      <c r="F21" s="306" t="s">
        <v>56</v>
      </c>
      <c r="G21" s="307">
        <v>4478.0</v>
      </c>
      <c r="H21" s="308">
        <v>75.38</v>
      </c>
      <c r="I21" s="308">
        <v>99.55</v>
      </c>
      <c r="J21" s="308">
        <v>23.08</v>
      </c>
      <c r="K21" s="308">
        <v>0.0</v>
      </c>
      <c r="L21" s="308">
        <v>5.05</v>
      </c>
      <c r="M21" s="308">
        <v>5.14</v>
      </c>
      <c r="N21" s="308">
        <v>79.03</v>
      </c>
      <c r="O21" s="308">
        <v>73.21</v>
      </c>
      <c r="P21" s="308">
        <v>51.87</v>
      </c>
      <c r="Q21" s="308">
        <v>100.0</v>
      </c>
      <c r="R21" s="308">
        <v>1.47</v>
      </c>
      <c r="S21" s="308">
        <v>7.33</v>
      </c>
      <c r="T21" s="308">
        <v>69.8</v>
      </c>
      <c r="U21" s="308">
        <v>83.67</v>
      </c>
      <c r="V21" s="308">
        <v>61.32</v>
      </c>
      <c r="W21" s="308">
        <v>97.87</v>
      </c>
      <c r="X21" s="308">
        <v>100.0</v>
      </c>
      <c r="Y21" s="308">
        <v>5.97</v>
      </c>
      <c r="Z21" s="308">
        <v>95.77</v>
      </c>
      <c r="AA21" s="308">
        <v>15605.0</v>
      </c>
      <c r="AB21" s="308">
        <v>92.62</v>
      </c>
      <c r="AC21" s="308">
        <v>154.0</v>
      </c>
      <c r="AD21" s="308">
        <v>58.46</v>
      </c>
      <c r="AE21" s="308">
        <v>85.63</v>
      </c>
      <c r="AF21" s="308">
        <v>85.74</v>
      </c>
      <c r="AG21" s="308">
        <v>52.38</v>
      </c>
      <c r="AH21" s="308">
        <v>35.34</v>
      </c>
      <c r="AI21" s="308">
        <v>64.07</v>
      </c>
      <c r="AJ21" s="308">
        <v>76.92</v>
      </c>
      <c r="AK21" s="308">
        <v>13.53</v>
      </c>
      <c r="AL21" s="308">
        <v>39.06</v>
      </c>
      <c r="AM21" s="308">
        <v>56.3</v>
      </c>
      <c r="AN21" s="308">
        <v>57.54</v>
      </c>
      <c r="AO21" s="308">
        <v>66.9</v>
      </c>
      <c r="AP21" s="308">
        <v>100.0</v>
      </c>
      <c r="AQ21" s="308">
        <v>100.0</v>
      </c>
      <c r="AR21" s="308">
        <v>100.0</v>
      </c>
      <c r="AS21" s="308">
        <v>38.53</v>
      </c>
      <c r="AT21" s="308">
        <v>42.15</v>
      </c>
    </row>
    <row r="22" ht="15.75" customHeight="1">
      <c r="A22" s="305">
        <v>276.0</v>
      </c>
      <c r="B22" s="306" t="s">
        <v>205</v>
      </c>
      <c r="C22" s="307">
        <v>27.0</v>
      </c>
      <c r="D22" s="306" t="s">
        <v>57</v>
      </c>
      <c r="E22" s="307">
        <v>487.0</v>
      </c>
      <c r="F22" s="306" t="s">
        <v>58</v>
      </c>
      <c r="G22" s="307">
        <v>4491.0</v>
      </c>
      <c r="H22" s="308">
        <v>93.71</v>
      </c>
      <c r="I22" s="308">
        <v>100.0</v>
      </c>
      <c r="J22" s="308">
        <v>10.5</v>
      </c>
      <c r="K22" s="308">
        <v>0.0</v>
      </c>
      <c r="L22" s="308">
        <v>7.95</v>
      </c>
      <c r="M22" s="308">
        <v>8.13</v>
      </c>
      <c r="N22" s="308">
        <v>100.0</v>
      </c>
      <c r="O22" s="308">
        <v>65.61</v>
      </c>
      <c r="P22" s="308">
        <v>51.74</v>
      </c>
      <c r="Q22" s="308">
        <v>100.0</v>
      </c>
      <c r="R22" s="308">
        <v>0.61</v>
      </c>
      <c r="S22" s="308">
        <v>2.7</v>
      </c>
      <c r="T22" s="308">
        <v>71.47</v>
      </c>
      <c r="U22" s="308">
        <v>66.4</v>
      </c>
      <c r="V22" s="308">
        <v>52.35</v>
      </c>
      <c r="W22" s="308">
        <v>100.0</v>
      </c>
      <c r="X22" s="308">
        <v>37.7</v>
      </c>
      <c r="Y22" s="308">
        <v>0.0</v>
      </c>
      <c r="Z22" s="308">
        <v>98.76</v>
      </c>
      <c r="AA22" s="308">
        <v>16832.0</v>
      </c>
      <c r="AB22" s="308">
        <v>48.88</v>
      </c>
      <c r="AC22" s="308">
        <v>114.0</v>
      </c>
      <c r="AD22" s="308">
        <v>55.74</v>
      </c>
      <c r="AE22" s="308">
        <v>87.04</v>
      </c>
      <c r="AF22" s="308">
        <v>84.7</v>
      </c>
      <c r="AG22" s="308">
        <v>84.43</v>
      </c>
      <c r="AH22" s="308">
        <v>73.56</v>
      </c>
      <c r="AI22" s="308">
        <v>80.91</v>
      </c>
      <c r="AJ22" s="308">
        <v>99.2</v>
      </c>
      <c r="AK22" s="308">
        <v>12.77</v>
      </c>
      <c r="AL22" s="308">
        <v>44.7</v>
      </c>
      <c r="AM22" s="308">
        <v>56.8</v>
      </c>
      <c r="AN22" s="308">
        <v>32.52</v>
      </c>
      <c r="AO22" s="308">
        <v>44.63</v>
      </c>
      <c r="AP22" s="308">
        <v>100.0</v>
      </c>
      <c r="AQ22" s="308">
        <v>63.4</v>
      </c>
      <c r="AR22" s="308">
        <v>100.0</v>
      </c>
      <c r="AS22" s="308">
        <v>45.13</v>
      </c>
      <c r="AT22" s="308">
        <v>12.54</v>
      </c>
    </row>
    <row r="23" ht="15.75" customHeight="1">
      <c r="A23" s="305">
        <v>277.0</v>
      </c>
      <c r="B23" s="306" t="s">
        <v>205</v>
      </c>
      <c r="C23" s="307">
        <v>27.0</v>
      </c>
      <c r="D23" s="306" t="s">
        <v>59</v>
      </c>
      <c r="E23" s="307">
        <v>488.0</v>
      </c>
      <c r="F23" s="306" t="s">
        <v>60</v>
      </c>
      <c r="G23" s="307">
        <v>4499.0</v>
      </c>
      <c r="H23" s="308">
        <v>96.71</v>
      </c>
      <c r="I23" s="308">
        <v>100.0</v>
      </c>
      <c r="J23" s="308">
        <v>8.89</v>
      </c>
      <c r="K23" s="308">
        <v>0.0</v>
      </c>
      <c r="L23" s="308">
        <v>4.02</v>
      </c>
      <c r="M23" s="308">
        <v>3.85</v>
      </c>
      <c r="N23" s="308">
        <v>100.0</v>
      </c>
      <c r="O23" s="308">
        <v>55.24</v>
      </c>
      <c r="P23" s="308">
        <v>30.78</v>
      </c>
      <c r="Q23" s="308">
        <v>95.78</v>
      </c>
      <c r="R23" s="308">
        <v>0.77</v>
      </c>
      <c r="S23" s="308">
        <v>4.21</v>
      </c>
      <c r="T23" s="308">
        <v>66.67</v>
      </c>
      <c r="U23" s="308">
        <v>57.29</v>
      </c>
      <c r="V23" s="308">
        <v>87.87</v>
      </c>
      <c r="W23" s="308">
        <v>58.51</v>
      </c>
      <c r="X23" s="308">
        <v>100.0</v>
      </c>
      <c r="Y23" s="308">
        <v>16.67</v>
      </c>
      <c r="Z23" s="308">
        <v>87.97</v>
      </c>
      <c r="AA23" s="308">
        <v>12576.0</v>
      </c>
      <c r="AB23" s="308">
        <v>92.51</v>
      </c>
      <c r="AC23" s="308">
        <v>322.0</v>
      </c>
      <c r="AD23" s="308">
        <v>34.72</v>
      </c>
      <c r="AE23" s="308">
        <v>84.89</v>
      </c>
      <c r="AF23" s="308">
        <v>88.57</v>
      </c>
      <c r="AG23" s="308">
        <v>21.73</v>
      </c>
      <c r="AH23" s="308">
        <v>23.58</v>
      </c>
      <c r="AI23" s="308">
        <v>84.66</v>
      </c>
      <c r="AJ23" s="308">
        <v>93.94</v>
      </c>
      <c r="AK23" s="308">
        <v>23.49</v>
      </c>
      <c r="AL23" s="308">
        <v>70.03</v>
      </c>
      <c r="AM23" s="308">
        <v>88.18</v>
      </c>
      <c r="AN23" s="308">
        <v>44.51</v>
      </c>
      <c r="AO23" s="308">
        <v>72.22</v>
      </c>
      <c r="AP23" s="308">
        <v>100.0</v>
      </c>
      <c r="AQ23" s="308">
        <v>54.2</v>
      </c>
      <c r="AR23" s="308">
        <v>100.0</v>
      </c>
      <c r="AS23" s="308">
        <v>34.5</v>
      </c>
      <c r="AT23" s="308">
        <v>58.69</v>
      </c>
    </row>
    <row r="24" ht="15.75" customHeight="1">
      <c r="A24" s="305">
        <v>278.0</v>
      </c>
      <c r="B24" s="306" t="s">
        <v>205</v>
      </c>
      <c r="C24" s="307">
        <v>27.0</v>
      </c>
      <c r="D24" s="306" t="s">
        <v>61</v>
      </c>
      <c r="E24" s="307">
        <v>665.0</v>
      </c>
      <c r="F24" s="306" t="s">
        <v>62</v>
      </c>
      <c r="G24" s="307">
        <v>4591.0</v>
      </c>
      <c r="H24" s="308">
        <v>95.58</v>
      </c>
      <c r="I24" s="308">
        <v>99.8</v>
      </c>
      <c r="J24" s="308">
        <v>29.06</v>
      </c>
      <c r="K24" s="308">
        <v>0.0</v>
      </c>
      <c r="L24" s="308">
        <v>5.05</v>
      </c>
      <c r="M24" s="308">
        <v>5.15</v>
      </c>
      <c r="N24" s="308">
        <v>85.71</v>
      </c>
      <c r="O24" s="308">
        <v>60.22</v>
      </c>
      <c r="P24" s="308">
        <v>47.4</v>
      </c>
      <c r="Q24" s="308">
        <v>100.0</v>
      </c>
      <c r="R24" s="308">
        <v>0.3</v>
      </c>
      <c r="S24" s="308">
        <v>1.83</v>
      </c>
      <c r="T24" s="308">
        <v>69.4</v>
      </c>
      <c r="U24" s="308">
        <v>49.28</v>
      </c>
      <c r="V24" s="308">
        <v>61.3</v>
      </c>
      <c r="W24" s="308">
        <v>98.28</v>
      </c>
      <c r="X24" s="308">
        <v>91.76</v>
      </c>
      <c r="Y24" s="308">
        <v>0.0</v>
      </c>
      <c r="Z24" s="308">
        <v>97.82</v>
      </c>
      <c r="AA24" s="308">
        <v>38431.0</v>
      </c>
      <c r="AB24" s="308">
        <v>79.35</v>
      </c>
      <c r="AC24" s="308">
        <v>467.0</v>
      </c>
      <c r="AD24" s="308">
        <v>21.18</v>
      </c>
      <c r="AE24" s="308">
        <v>69.3</v>
      </c>
      <c r="AF24" s="308">
        <v>68.94</v>
      </c>
      <c r="AG24" s="308">
        <v>63.15</v>
      </c>
      <c r="AH24" s="308">
        <v>61.89</v>
      </c>
      <c r="AI24" s="308">
        <v>57.09</v>
      </c>
      <c r="AJ24" s="308">
        <v>93.95</v>
      </c>
      <c r="AK24" s="308">
        <v>14.18</v>
      </c>
      <c r="AL24" s="308">
        <v>25.57</v>
      </c>
      <c r="AM24" s="308">
        <v>35.21</v>
      </c>
      <c r="AN24" s="308">
        <v>23.55</v>
      </c>
      <c r="AO24" s="308">
        <v>28.8</v>
      </c>
      <c r="AP24" s="308">
        <v>50.0</v>
      </c>
      <c r="AQ24" s="308">
        <v>0.0</v>
      </c>
      <c r="AR24" s="308">
        <v>100.0</v>
      </c>
      <c r="AS24" s="308">
        <v>39.85</v>
      </c>
      <c r="AT24" s="308">
        <v>31.29</v>
      </c>
    </row>
    <row r="25" ht="15.75" customHeight="1">
      <c r="A25" s="305">
        <v>279.0</v>
      </c>
      <c r="B25" s="306" t="s">
        <v>205</v>
      </c>
      <c r="C25" s="307">
        <v>27.0</v>
      </c>
      <c r="D25" s="306" t="s">
        <v>61</v>
      </c>
      <c r="E25" s="307">
        <v>665.0</v>
      </c>
      <c r="F25" s="306" t="s">
        <v>63</v>
      </c>
      <c r="G25" s="307">
        <v>4592.0</v>
      </c>
      <c r="H25" s="308">
        <v>96.13</v>
      </c>
      <c r="I25" s="308">
        <v>98.72</v>
      </c>
      <c r="J25" s="308">
        <v>12.02</v>
      </c>
      <c r="K25" s="308">
        <v>3.85</v>
      </c>
      <c r="L25" s="308">
        <v>5.6</v>
      </c>
      <c r="M25" s="308">
        <v>5.97</v>
      </c>
      <c r="N25" s="308">
        <v>71.43</v>
      </c>
      <c r="O25" s="308">
        <v>68.47</v>
      </c>
      <c r="P25" s="308">
        <v>58.2</v>
      </c>
      <c r="Q25" s="308">
        <v>100.0</v>
      </c>
      <c r="R25" s="308">
        <v>1.17</v>
      </c>
      <c r="S25" s="308">
        <v>6.2</v>
      </c>
      <c r="T25" s="308">
        <v>67.5</v>
      </c>
      <c r="U25" s="308">
        <v>30.87</v>
      </c>
      <c r="V25" s="308">
        <v>62.24</v>
      </c>
      <c r="W25" s="308">
        <v>100.0</v>
      </c>
      <c r="X25" s="308">
        <v>98.0</v>
      </c>
      <c r="Y25" s="308">
        <v>2.04</v>
      </c>
      <c r="Z25" s="308">
        <v>98.96</v>
      </c>
      <c r="AA25" s="308">
        <v>20361.0</v>
      </c>
      <c r="AB25" s="308">
        <v>85.29</v>
      </c>
      <c r="AC25" s="308">
        <v>91.0</v>
      </c>
      <c r="AD25" s="308">
        <v>10.0</v>
      </c>
      <c r="AE25" s="308">
        <v>87.12</v>
      </c>
      <c r="AF25" s="308">
        <v>85.62</v>
      </c>
      <c r="AG25" s="308">
        <v>56.6</v>
      </c>
      <c r="AH25" s="308">
        <v>57.08</v>
      </c>
      <c r="AI25" s="308">
        <v>75.0</v>
      </c>
      <c r="AJ25" s="308">
        <v>96.5</v>
      </c>
      <c r="AK25" s="308">
        <v>15.95</v>
      </c>
      <c r="AL25" s="308">
        <v>49.74</v>
      </c>
      <c r="AM25" s="308">
        <v>46.04</v>
      </c>
      <c r="AN25" s="308">
        <v>25.29</v>
      </c>
      <c r="AO25" s="308">
        <v>45.25</v>
      </c>
      <c r="AP25" s="308">
        <v>100.0</v>
      </c>
      <c r="AQ25" s="308">
        <v>0.0</v>
      </c>
      <c r="AR25" s="308">
        <v>100.0</v>
      </c>
      <c r="AS25" s="308">
        <v>42.79</v>
      </c>
      <c r="AT25" s="308">
        <v>11.0</v>
      </c>
    </row>
    <row r="26" ht="15.75" customHeight="1">
      <c r="A26" s="305">
        <v>280.0</v>
      </c>
      <c r="B26" s="306" t="s">
        <v>205</v>
      </c>
      <c r="C26" s="307">
        <v>27.0</v>
      </c>
      <c r="D26" s="306" t="s">
        <v>61</v>
      </c>
      <c r="E26" s="307">
        <v>665.0</v>
      </c>
      <c r="F26" s="306" t="s">
        <v>64</v>
      </c>
      <c r="G26" s="307">
        <v>4598.0</v>
      </c>
      <c r="H26" s="308">
        <v>99.43</v>
      </c>
      <c r="I26" s="308">
        <v>98.97</v>
      </c>
      <c r="J26" s="308">
        <v>21.05</v>
      </c>
      <c r="K26" s="308">
        <v>0.0</v>
      </c>
      <c r="L26" s="308">
        <v>2.43</v>
      </c>
      <c r="M26" s="308">
        <v>2.52</v>
      </c>
      <c r="N26" s="308">
        <v>90.91</v>
      </c>
      <c r="O26" s="308">
        <v>65.89</v>
      </c>
      <c r="P26" s="308">
        <v>49.27</v>
      </c>
      <c r="Q26" s="308">
        <v>100.0</v>
      </c>
      <c r="R26" s="308">
        <v>0.11</v>
      </c>
      <c r="S26" s="308">
        <v>1.2</v>
      </c>
      <c r="T26" s="308">
        <v>78.07</v>
      </c>
      <c r="U26" s="308">
        <v>77.19</v>
      </c>
      <c r="V26" s="308">
        <v>56.72</v>
      </c>
      <c r="W26" s="308">
        <v>97.62</v>
      </c>
      <c r="X26" s="308">
        <v>100.0</v>
      </c>
      <c r="Y26" s="308">
        <v>0.0</v>
      </c>
      <c r="Z26" s="308">
        <v>97.36</v>
      </c>
      <c r="AA26" s="308">
        <v>18610.0</v>
      </c>
      <c r="AB26" s="308">
        <v>77.49</v>
      </c>
      <c r="AC26" s="308">
        <v>125.0</v>
      </c>
      <c r="AD26" s="308">
        <v>33.33</v>
      </c>
      <c r="AE26" s="308">
        <v>81.97</v>
      </c>
      <c r="AF26" s="308">
        <v>82.41</v>
      </c>
      <c r="AG26" s="308">
        <v>45.95</v>
      </c>
      <c r="AH26" s="308">
        <v>47.77</v>
      </c>
      <c r="AI26" s="308">
        <v>51.65</v>
      </c>
      <c r="AJ26" s="308">
        <v>91.62</v>
      </c>
      <c r="AK26" s="308">
        <v>9.95</v>
      </c>
      <c r="AL26" s="308">
        <v>25.32</v>
      </c>
      <c r="AM26" s="308">
        <v>31.95</v>
      </c>
      <c r="AN26" s="308">
        <v>26.92</v>
      </c>
      <c r="AO26" s="308">
        <v>31.63</v>
      </c>
      <c r="AP26" s="308">
        <v>100.0</v>
      </c>
      <c r="AQ26" s="308">
        <v>0.0</v>
      </c>
      <c r="AR26" s="308">
        <v>100.0</v>
      </c>
      <c r="AS26" s="308">
        <v>19.34</v>
      </c>
      <c r="AT26" s="308">
        <v>31.56</v>
      </c>
    </row>
    <row r="27" ht="15.75" customHeight="1">
      <c r="A27" s="305">
        <v>281.0</v>
      </c>
      <c r="B27" s="306" t="s">
        <v>205</v>
      </c>
      <c r="C27" s="307">
        <v>27.0</v>
      </c>
      <c r="D27" s="306" t="s">
        <v>61</v>
      </c>
      <c r="E27" s="307">
        <v>665.0</v>
      </c>
      <c r="F27" s="306" t="s">
        <v>65</v>
      </c>
      <c r="G27" s="307">
        <v>4602.0</v>
      </c>
      <c r="H27" s="308">
        <v>94.03</v>
      </c>
      <c r="I27" s="308">
        <v>100.0</v>
      </c>
      <c r="J27" s="308">
        <v>34.44</v>
      </c>
      <c r="K27" s="308">
        <v>0.0</v>
      </c>
      <c r="L27" s="308">
        <v>3.31</v>
      </c>
      <c r="M27" s="308">
        <v>3.57</v>
      </c>
      <c r="N27" s="308">
        <v>50.0</v>
      </c>
      <c r="O27" s="308">
        <v>72.09</v>
      </c>
      <c r="P27" s="308">
        <v>55.65</v>
      </c>
      <c r="Q27" s="308">
        <v>100.0</v>
      </c>
      <c r="R27" s="308">
        <v>0.62</v>
      </c>
      <c r="S27" s="308">
        <v>3.92</v>
      </c>
      <c r="T27" s="308">
        <v>63.21</v>
      </c>
      <c r="U27" s="308">
        <v>51.17</v>
      </c>
      <c r="V27" s="308">
        <v>65.11</v>
      </c>
      <c r="W27" s="308">
        <v>100.0</v>
      </c>
      <c r="X27" s="308">
        <v>100.0</v>
      </c>
      <c r="Y27" s="308">
        <v>0.0</v>
      </c>
      <c r="Z27" s="308">
        <v>98.15</v>
      </c>
      <c r="AA27" s="308">
        <v>16313.0</v>
      </c>
      <c r="AB27" s="308">
        <v>64.09</v>
      </c>
      <c r="AC27" s="308">
        <v>134.0</v>
      </c>
      <c r="AD27" s="308">
        <v>16.67</v>
      </c>
      <c r="AE27" s="308">
        <v>83.97</v>
      </c>
      <c r="AF27" s="308">
        <v>81.99</v>
      </c>
      <c r="AG27" s="308">
        <v>51.39</v>
      </c>
      <c r="AH27" s="308">
        <v>56.42</v>
      </c>
      <c r="AI27" s="308">
        <v>71.26</v>
      </c>
      <c r="AJ27" s="308">
        <v>98.48</v>
      </c>
      <c r="AK27" s="308">
        <v>13.31</v>
      </c>
      <c r="AL27" s="308">
        <v>25.0</v>
      </c>
      <c r="AM27" s="308">
        <v>31.64</v>
      </c>
      <c r="AN27" s="308">
        <v>15.91</v>
      </c>
      <c r="AO27" s="308">
        <v>19.6</v>
      </c>
      <c r="AP27" s="308">
        <v>0.0</v>
      </c>
      <c r="AQ27" s="308">
        <v>0.0</v>
      </c>
      <c r="AR27" s="308">
        <v>100.0</v>
      </c>
      <c r="AS27" s="308">
        <v>36.43</v>
      </c>
      <c r="AT27" s="308">
        <v>16.11</v>
      </c>
    </row>
    <row r="28" ht="15.75" customHeight="1">
      <c r="A28" s="305">
        <v>282.0</v>
      </c>
      <c r="B28" s="306" t="s">
        <v>205</v>
      </c>
      <c r="C28" s="307">
        <v>27.0</v>
      </c>
      <c r="D28" s="306" t="s">
        <v>66</v>
      </c>
      <c r="E28" s="307">
        <v>496.0</v>
      </c>
      <c r="F28" s="306" t="s">
        <v>67</v>
      </c>
      <c r="G28" s="307">
        <v>4578.0</v>
      </c>
      <c r="H28" s="308">
        <v>63.76</v>
      </c>
      <c r="I28" s="308">
        <v>100.0</v>
      </c>
      <c r="J28" s="308">
        <v>24.84</v>
      </c>
      <c r="K28" s="308">
        <v>0.0</v>
      </c>
      <c r="L28" s="308">
        <v>9.94</v>
      </c>
      <c r="M28" s="308">
        <v>10.08</v>
      </c>
      <c r="N28" s="308">
        <v>86.96</v>
      </c>
      <c r="O28" s="308">
        <v>62.8</v>
      </c>
      <c r="P28" s="308">
        <v>44.9</v>
      </c>
      <c r="Q28" s="308">
        <v>100.0</v>
      </c>
      <c r="R28" s="308">
        <v>0.92</v>
      </c>
      <c r="S28" s="308">
        <v>3.27</v>
      </c>
      <c r="T28" s="308">
        <v>63.34</v>
      </c>
      <c r="U28" s="308">
        <v>73.85</v>
      </c>
      <c r="V28" s="308">
        <v>100.0</v>
      </c>
      <c r="W28" s="308">
        <v>100.0</v>
      </c>
      <c r="X28" s="308">
        <v>95.65</v>
      </c>
      <c r="Y28" s="308">
        <v>0.0</v>
      </c>
      <c r="Z28" s="308">
        <v>90.17</v>
      </c>
      <c r="AA28" s="308">
        <v>16435.0</v>
      </c>
      <c r="AB28" s="308">
        <v>84.27</v>
      </c>
      <c r="AC28" s="308">
        <v>312.0</v>
      </c>
      <c r="AD28" s="308">
        <v>5.13</v>
      </c>
      <c r="AE28" s="308">
        <v>91.61</v>
      </c>
      <c r="AF28" s="308">
        <v>91.45</v>
      </c>
      <c r="AG28" s="308">
        <v>33.44</v>
      </c>
      <c r="AH28" s="308">
        <v>28.67</v>
      </c>
      <c r="AI28" s="308">
        <v>83.84</v>
      </c>
      <c r="AJ28" s="308">
        <v>88.96</v>
      </c>
      <c r="AK28" s="308">
        <v>25.68</v>
      </c>
      <c r="AL28" s="308">
        <v>47.31</v>
      </c>
      <c r="AM28" s="308">
        <v>65.44</v>
      </c>
      <c r="AN28" s="308">
        <v>51.51</v>
      </c>
      <c r="AO28" s="308">
        <v>70.55</v>
      </c>
      <c r="AP28" s="308">
        <v>100.0</v>
      </c>
      <c r="AQ28" s="308">
        <v>41.33</v>
      </c>
      <c r="AR28" s="308">
        <v>100.0</v>
      </c>
      <c r="AS28" s="308">
        <v>25.28</v>
      </c>
      <c r="AT28" s="308">
        <v>56.31</v>
      </c>
    </row>
    <row r="29" ht="15.75" customHeight="1">
      <c r="A29" s="305">
        <v>283.0</v>
      </c>
      <c r="B29" s="306" t="s">
        <v>205</v>
      </c>
      <c r="C29" s="307">
        <v>27.0</v>
      </c>
      <c r="D29" s="306" t="s">
        <v>66</v>
      </c>
      <c r="E29" s="307">
        <v>496.0</v>
      </c>
      <c r="F29" s="306" t="s">
        <v>68</v>
      </c>
      <c r="G29" s="307">
        <v>4586.0</v>
      </c>
      <c r="H29" s="308">
        <v>90.41</v>
      </c>
      <c r="I29" s="308">
        <v>100.0</v>
      </c>
      <c r="J29" s="308">
        <v>7.06</v>
      </c>
      <c r="K29" s="308">
        <v>0.0</v>
      </c>
      <c r="L29" s="308">
        <v>4.55</v>
      </c>
      <c r="M29" s="308">
        <v>4.63</v>
      </c>
      <c r="N29" s="308">
        <v>85.0</v>
      </c>
      <c r="O29" s="308">
        <v>68.18</v>
      </c>
      <c r="P29" s="308">
        <v>49.72</v>
      </c>
      <c r="Q29" s="308">
        <v>100.0</v>
      </c>
      <c r="R29" s="308">
        <v>0.46</v>
      </c>
      <c r="S29" s="308">
        <v>2.55</v>
      </c>
      <c r="T29" s="308">
        <v>41.31</v>
      </c>
      <c r="U29" s="308">
        <v>20.4</v>
      </c>
      <c r="V29" s="308">
        <v>95.81</v>
      </c>
      <c r="W29" s="308">
        <v>68.93</v>
      </c>
      <c r="X29" s="308">
        <v>100.0</v>
      </c>
      <c r="Y29" s="308">
        <v>1.32</v>
      </c>
      <c r="Z29" s="308">
        <v>87.77</v>
      </c>
      <c r="AA29" s="308">
        <v>19802.0</v>
      </c>
      <c r="AB29" s="308">
        <v>88.76</v>
      </c>
      <c r="AC29" s="308">
        <v>460.0</v>
      </c>
      <c r="AD29" s="308">
        <v>9.21</v>
      </c>
      <c r="AE29" s="308">
        <v>88.74</v>
      </c>
      <c r="AF29" s="308">
        <v>92.01</v>
      </c>
      <c r="AG29" s="308">
        <v>40.18</v>
      </c>
      <c r="AH29" s="308">
        <v>40.6</v>
      </c>
      <c r="AI29" s="308">
        <v>84.73</v>
      </c>
      <c r="AJ29" s="308">
        <v>92.96</v>
      </c>
      <c r="AK29" s="308">
        <v>18.47</v>
      </c>
      <c r="AL29" s="308">
        <v>41.03</v>
      </c>
      <c r="AM29" s="308">
        <v>57.48</v>
      </c>
      <c r="AN29" s="308">
        <v>26.83</v>
      </c>
      <c r="AO29" s="308">
        <v>50.8</v>
      </c>
      <c r="AP29" s="308">
        <v>100.0</v>
      </c>
      <c r="AQ29" s="308">
        <v>36.67</v>
      </c>
      <c r="AR29" s="308">
        <v>100.0</v>
      </c>
      <c r="AS29" s="308">
        <v>29.48</v>
      </c>
      <c r="AT29" s="308">
        <v>73.39</v>
      </c>
    </row>
    <row r="30" ht="15.75" customHeight="1">
      <c r="A30" s="305">
        <v>284.0</v>
      </c>
      <c r="B30" s="306" t="s">
        <v>205</v>
      </c>
      <c r="C30" s="307">
        <v>27.0</v>
      </c>
      <c r="D30" s="306" t="s">
        <v>69</v>
      </c>
      <c r="E30" s="307">
        <v>498.0</v>
      </c>
      <c r="F30" s="306" t="s">
        <v>70</v>
      </c>
      <c r="G30" s="307">
        <v>4608.0</v>
      </c>
      <c r="H30" s="308">
        <v>100.0</v>
      </c>
      <c r="I30" s="308">
        <v>100.0</v>
      </c>
      <c r="J30" s="308">
        <v>11.11</v>
      </c>
      <c r="K30" s="308">
        <v>0.0</v>
      </c>
      <c r="L30" s="308">
        <v>1.49</v>
      </c>
      <c r="M30" s="308">
        <v>1.56</v>
      </c>
      <c r="N30" s="308">
        <v>75.0</v>
      </c>
      <c r="O30" s="308">
        <v>65.93</v>
      </c>
      <c r="P30" s="308">
        <v>46.59</v>
      </c>
      <c r="Q30" s="308">
        <v>100.0</v>
      </c>
      <c r="R30" s="308">
        <v>2.11</v>
      </c>
      <c r="S30" s="308">
        <v>5.25</v>
      </c>
      <c r="T30" s="308">
        <v>72.79</v>
      </c>
      <c r="U30" s="308">
        <v>77.21</v>
      </c>
      <c r="V30" s="308">
        <v>100.0</v>
      </c>
      <c r="W30" s="308">
        <v>96.77</v>
      </c>
      <c r="X30" s="308">
        <v>100.0</v>
      </c>
      <c r="Y30" s="308">
        <v>0.0</v>
      </c>
      <c r="Z30" s="308">
        <v>97.25</v>
      </c>
      <c r="AA30" s="308">
        <v>12316.0</v>
      </c>
      <c r="AB30" s="308">
        <v>98.26</v>
      </c>
      <c r="AC30" s="308">
        <v>103.0</v>
      </c>
      <c r="AD30" s="308">
        <v>72.88</v>
      </c>
      <c r="AE30" s="308">
        <v>77.88</v>
      </c>
      <c r="AF30" s="308">
        <v>64.07</v>
      </c>
      <c r="AG30" s="308">
        <v>7.17</v>
      </c>
      <c r="AH30" s="308">
        <v>1.44</v>
      </c>
      <c r="AI30" s="308">
        <v>94.29</v>
      </c>
      <c r="AJ30" s="308">
        <v>97.2</v>
      </c>
      <c r="AK30" s="308">
        <v>18.52</v>
      </c>
      <c r="AL30" s="308">
        <v>53.51</v>
      </c>
      <c r="AM30" s="308">
        <v>71.56</v>
      </c>
      <c r="AN30" s="308">
        <v>84.0</v>
      </c>
      <c r="AO30" s="308">
        <v>50.0</v>
      </c>
      <c r="AP30" s="308">
        <v>100.0</v>
      </c>
      <c r="AQ30" s="308">
        <v>51.0</v>
      </c>
      <c r="AR30" s="308">
        <v>100.0</v>
      </c>
      <c r="AS30" s="308">
        <v>40.72</v>
      </c>
      <c r="AT30" s="308">
        <v>68.54</v>
      </c>
    </row>
    <row r="31" ht="15.75" customHeight="1">
      <c r="A31" s="305">
        <v>285.0</v>
      </c>
      <c r="B31" s="306" t="s">
        <v>205</v>
      </c>
      <c r="C31" s="307">
        <v>27.0</v>
      </c>
      <c r="D31" s="306" t="s">
        <v>71</v>
      </c>
      <c r="E31" s="307">
        <v>499.0</v>
      </c>
      <c r="F31" s="306" t="s">
        <v>72</v>
      </c>
      <c r="G31" s="307">
        <v>4613.0</v>
      </c>
      <c r="H31" s="308">
        <v>97.08</v>
      </c>
      <c r="I31" s="308">
        <v>98.2</v>
      </c>
      <c r="J31" s="308">
        <v>4.63</v>
      </c>
      <c r="K31" s="308">
        <v>0.0</v>
      </c>
      <c r="L31" s="308">
        <v>6.15</v>
      </c>
      <c r="M31" s="308">
        <v>6.3</v>
      </c>
      <c r="N31" s="308">
        <v>84.48</v>
      </c>
      <c r="O31" s="308">
        <v>94.29</v>
      </c>
      <c r="P31" s="308">
        <v>70.14</v>
      </c>
      <c r="Q31" s="308">
        <v>100.0</v>
      </c>
      <c r="R31" s="308">
        <v>0.11</v>
      </c>
      <c r="S31" s="308">
        <v>0.61</v>
      </c>
      <c r="T31" s="308">
        <v>66.28</v>
      </c>
      <c r="U31" s="308">
        <v>60.85</v>
      </c>
      <c r="V31" s="308">
        <v>90.72</v>
      </c>
      <c r="W31" s="308">
        <v>100.0</v>
      </c>
      <c r="X31" s="308">
        <v>97.59</v>
      </c>
      <c r="Y31" s="308">
        <v>0.0</v>
      </c>
      <c r="Z31" s="308">
        <v>97.35</v>
      </c>
      <c r="AA31" s="308">
        <v>17605.0</v>
      </c>
      <c r="AB31" s="308">
        <v>96.63</v>
      </c>
      <c r="AC31" s="308">
        <v>161.0</v>
      </c>
      <c r="AD31" s="308">
        <v>65.06</v>
      </c>
      <c r="AE31" s="308">
        <v>92.98</v>
      </c>
      <c r="AF31" s="308">
        <v>87.5</v>
      </c>
      <c r="AG31" s="308">
        <v>96.11</v>
      </c>
      <c r="AH31" s="308">
        <v>83.4</v>
      </c>
      <c r="AI31" s="308">
        <v>85.47</v>
      </c>
      <c r="AJ31" s="308">
        <v>95.53</v>
      </c>
      <c r="AK31" s="308">
        <v>43.58</v>
      </c>
      <c r="AL31" s="308">
        <v>56.23</v>
      </c>
      <c r="AM31" s="308">
        <v>68.52</v>
      </c>
      <c r="AN31" s="308">
        <v>79.89</v>
      </c>
      <c r="AO31" s="308">
        <v>78.15</v>
      </c>
      <c r="AP31" s="308">
        <v>100.0</v>
      </c>
      <c r="AQ31" s="308">
        <v>3.53</v>
      </c>
      <c r="AR31" s="308">
        <v>100.0</v>
      </c>
      <c r="AS31" s="308">
        <v>31.26</v>
      </c>
      <c r="AT31" s="308">
        <v>64.91</v>
      </c>
    </row>
    <row r="32" ht="15.75" customHeight="1">
      <c r="A32" s="305">
        <v>286.0</v>
      </c>
      <c r="B32" s="306" t="s">
        <v>205</v>
      </c>
      <c r="C32" s="307">
        <v>27.0</v>
      </c>
      <c r="D32" s="306" t="s">
        <v>73</v>
      </c>
      <c r="E32" s="307">
        <v>500.0</v>
      </c>
      <c r="F32" s="306" t="s">
        <v>74</v>
      </c>
      <c r="G32" s="307">
        <v>4628.0</v>
      </c>
      <c r="H32" s="308">
        <v>99.43</v>
      </c>
      <c r="I32" s="308">
        <v>100.0</v>
      </c>
      <c r="J32" s="308">
        <v>0.0</v>
      </c>
      <c r="K32" s="308">
        <v>0.0</v>
      </c>
      <c r="L32" s="308">
        <v>0.72</v>
      </c>
      <c r="M32" s="308">
        <v>0.85</v>
      </c>
      <c r="N32" s="308">
        <v>92.59</v>
      </c>
      <c r="O32" s="308">
        <v>56.98</v>
      </c>
      <c r="P32" s="308">
        <v>38.56</v>
      </c>
      <c r="Q32" s="308">
        <v>100.0</v>
      </c>
      <c r="R32" s="308">
        <v>0.86</v>
      </c>
      <c r="S32" s="308">
        <v>3.48</v>
      </c>
      <c r="T32" s="308">
        <v>38.22</v>
      </c>
      <c r="U32" s="308">
        <v>99.23</v>
      </c>
      <c r="V32" s="308">
        <v>68.37</v>
      </c>
      <c r="W32" s="308">
        <v>100.0</v>
      </c>
      <c r="X32" s="308">
        <v>88.33</v>
      </c>
      <c r="Y32" s="308">
        <v>0.0</v>
      </c>
      <c r="Z32" s="308">
        <v>90.05</v>
      </c>
      <c r="AA32" s="308">
        <v>21470.0</v>
      </c>
      <c r="AB32" s="308">
        <v>65.47</v>
      </c>
      <c r="AC32" s="308">
        <v>388.0</v>
      </c>
      <c r="AD32" s="308">
        <v>27.5</v>
      </c>
      <c r="AE32" s="308">
        <v>87.14</v>
      </c>
      <c r="AF32" s="308">
        <v>83.38</v>
      </c>
      <c r="AG32" s="308">
        <v>86.07</v>
      </c>
      <c r="AH32" s="308">
        <v>66.78</v>
      </c>
      <c r="AI32" s="308">
        <v>75.92</v>
      </c>
      <c r="AJ32" s="308">
        <v>81.33</v>
      </c>
      <c r="AK32" s="308">
        <v>15.18</v>
      </c>
      <c r="AL32" s="308">
        <v>42.65</v>
      </c>
      <c r="AM32" s="308">
        <v>61.57</v>
      </c>
      <c r="AN32" s="308">
        <v>61.03</v>
      </c>
      <c r="AO32" s="308">
        <v>68.89</v>
      </c>
      <c r="AP32" s="308">
        <v>100.0</v>
      </c>
      <c r="AQ32" s="308">
        <v>18.4</v>
      </c>
      <c r="AR32" s="308">
        <v>99.76</v>
      </c>
      <c r="AS32" s="308">
        <v>37.75</v>
      </c>
      <c r="AT32" s="308">
        <v>36.22</v>
      </c>
    </row>
    <row r="33" ht="15.75" customHeight="1">
      <c r="A33" s="305">
        <v>287.0</v>
      </c>
      <c r="B33" s="306" t="s">
        <v>205</v>
      </c>
      <c r="C33" s="307">
        <v>27.0</v>
      </c>
      <c r="D33" s="306" t="s">
        <v>73</v>
      </c>
      <c r="E33" s="307">
        <v>500.0</v>
      </c>
      <c r="F33" s="306" t="s">
        <v>75</v>
      </c>
      <c r="G33" s="307">
        <v>4633.0</v>
      </c>
      <c r="H33" s="308">
        <v>98.43</v>
      </c>
      <c r="I33" s="308">
        <v>100.0</v>
      </c>
      <c r="J33" s="308">
        <v>33.33</v>
      </c>
      <c r="K33" s="308">
        <v>0.0</v>
      </c>
      <c r="L33" s="308">
        <v>1.34</v>
      </c>
      <c r="M33" s="308">
        <v>1.77</v>
      </c>
      <c r="N33" s="308">
        <v>85.0</v>
      </c>
      <c r="O33" s="308">
        <v>67.51</v>
      </c>
      <c r="P33" s="308">
        <v>52.5</v>
      </c>
      <c r="Q33" s="308">
        <v>100.0</v>
      </c>
      <c r="R33" s="308">
        <v>2.83</v>
      </c>
      <c r="S33" s="308">
        <v>7.43</v>
      </c>
      <c r="T33" s="308">
        <v>41.2</v>
      </c>
      <c r="U33" s="308">
        <v>67.95</v>
      </c>
      <c r="V33" s="308">
        <v>67.29</v>
      </c>
      <c r="W33" s="308">
        <v>99.02</v>
      </c>
      <c r="X33" s="308">
        <v>100.0</v>
      </c>
      <c r="Y33" s="308">
        <v>14.55</v>
      </c>
      <c r="Z33" s="308">
        <v>88.13</v>
      </c>
      <c r="AA33" s="308">
        <v>11165.0</v>
      </c>
      <c r="AB33" s="308">
        <v>87.16</v>
      </c>
      <c r="AC33" s="308">
        <v>79.0</v>
      </c>
      <c r="AD33" s="308">
        <v>21.82</v>
      </c>
      <c r="AE33" s="308">
        <v>98.45</v>
      </c>
      <c r="AF33" s="308">
        <v>94.53</v>
      </c>
      <c r="AG33" s="308">
        <v>68.24</v>
      </c>
      <c r="AH33" s="308">
        <v>70.77</v>
      </c>
      <c r="AI33" s="308">
        <v>90.07</v>
      </c>
      <c r="AJ33" s="308">
        <v>92.36</v>
      </c>
      <c r="AK33" s="308">
        <v>7.64</v>
      </c>
      <c r="AL33" s="308">
        <v>35.59</v>
      </c>
      <c r="AM33" s="308">
        <v>61.32</v>
      </c>
      <c r="AN33" s="308">
        <v>38.43</v>
      </c>
      <c r="AO33" s="308">
        <v>64.31</v>
      </c>
      <c r="AP33" s="308">
        <v>100.0</v>
      </c>
      <c r="AQ33" s="308">
        <v>0.13</v>
      </c>
      <c r="AR33" s="308">
        <v>100.0</v>
      </c>
      <c r="AS33" s="308">
        <v>39.23</v>
      </c>
      <c r="AT33" s="308">
        <v>19.72</v>
      </c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P4:AT4"/>
    <mergeCell ref="AP5:AR5"/>
    <mergeCell ref="A1:H1"/>
    <mergeCell ref="H4:U4"/>
    <mergeCell ref="V4:Z4"/>
    <mergeCell ref="AA4:AD4"/>
    <mergeCell ref="AE4:AO4"/>
    <mergeCell ref="H5:N5"/>
    <mergeCell ref="O5:U5"/>
  </mergeCells>
  <printOptions/>
  <pageMargins bottom="0.75" footer="0.0" header="0.0" left="0.7" right="0.7" top="0.75"/>
  <pageSetup orientation="landscape"/>
  <drawing r:id="rId1"/>
</worksheet>
</file>