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date1904="1" showInkAnnotation="0" codeName="ThisWorkbook" autoCompressPictures="0"/>
  <workbookProtection workbookPassword="CF7A" lockStructure="1"/>
  <bookViews>
    <workbookView xWindow="0" yWindow="0" windowWidth="25600" windowHeight="15460" tabRatio="500"/>
  </bookViews>
  <sheets>
    <sheet name="questionnaire" sheetId="1" r:id="rId1"/>
    <sheet name="dataValid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8" i="1"/>
  <c r="B40" i="1"/>
  <c r="B36" i="1"/>
  <c r="B28" i="1"/>
</calcChain>
</file>

<file path=xl/sharedStrings.xml><?xml version="1.0" encoding="utf-8"?>
<sst xmlns="http://schemas.openxmlformats.org/spreadsheetml/2006/main" count="147" uniqueCount="147">
  <si>
    <t>P04</t>
  </si>
  <si>
    <t>younger</t>
  </si>
  <si>
    <t>Female</t>
  </si>
  <si>
    <t>never</t>
  </si>
  <si>
    <t>none</t>
  </si>
  <si>
    <t>P01</t>
  </si>
  <si>
    <t>P02</t>
  </si>
  <si>
    <t>P03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</si>
  <si>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</si>
  <si>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</si>
  <si>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</si>
  <si>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</si>
  <si>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</si>
  <si>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</si>
  <si>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</si>
  <si>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</si>
  <si>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</si>
  <si>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</si>
  <si>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</si>
  <si>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</si>
  <si>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</si>
  <si>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</si>
  <si>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</si>
  <si>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</si>
  <si>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</si>
  <si>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</si>
  <si>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</si>
  <si>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</si>
  <si>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</si>
  <si>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</si>
  <si>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</si>
  <si>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</si>
  <si>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</si>
  <si>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</si>
  <si>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</si>
  <si>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</si>
  <si>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</si>
  <si>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</si>
  <si>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</si>
  <si>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</si>
  <si>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</si>
  <si>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</si>
  <si>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</si>
  <si>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</si>
  <si>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</si>
  <si>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</si>
  <si>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</si>
  <si>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</si>
  <si>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</si>
  <si>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</si>
  <si>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</si>
  <si>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</si>
  <si>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</si>
  <si>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</si>
  <si>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</si>
  <si>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</si>
  <si>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</si>
  <si>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</si>
  <si>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</si>
  <si>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</si>
  <si>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</si>
  <si>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</si>
  <si>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</si>
  <si>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</si>
  <si>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</si>
  <si>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</si>
  <si>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</si>
  <si>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</si>
  <si>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</si>
  <si>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</si>
  <si>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</si>
  <si>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</si>
  <si>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</si>
  <si>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</si>
  <si>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</si>
  <si>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</si>
  <si>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</si>
  <si>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</si>
  <si>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</si>
  <si>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</si>
  <si>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</si>
  <si>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</si>
  <si>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</si>
  <si>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</si>
  <si>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</si>
  <si>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</si>
  <si>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</si>
  <si>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</si>
  <si>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</si>
  <si>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</si>
  <si>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</si>
  <si>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</si>
  <si>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</si>
  <si>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</si>
  <si>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</si>
  <si>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</si>
  <si>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</si>
  <si>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</si>
  <si>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</si>
  <si>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</si>
  <si>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</si>
  <si>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</si>
  <si>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</si>
  <si>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older</t>
  </si>
  <si>
    <t>neuropathic</t>
  </si>
  <si>
    <t>Male</t>
  </si>
  <si>
    <t>previous</t>
  </si>
  <si>
    <t>current</t>
  </si>
  <si>
    <t>type1</t>
  </si>
  <si>
    <t>type2</t>
  </si>
  <si>
    <t>left</t>
  </si>
  <si>
    <t>right</t>
  </si>
  <si>
    <t>10g Monofilament Score (0-6)</t>
  </si>
  <si>
    <t>10g Monofilament 1</t>
  </si>
  <si>
    <t>10g Monofilament 2</t>
  </si>
  <si>
    <t>10g Monofilament 3</t>
  </si>
  <si>
    <t>10g Monofilament 4</t>
  </si>
  <si>
    <t>10g Monofilament 5</t>
  </si>
  <si>
    <t>10g Monofilament 6</t>
  </si>
  <si>
    <t>Leg length (mm)</t>
  </si>
  <si>
    <t>Time to evoked potential (ms)</t>
  </si>
  <si>
    <t>Neurothesiometer up 1</t>
  </si>
  <si>
    <t>Neurothesiometer down 1</t>
  </si>
  <si>
    <t>Neurothesiometer up 2</t>
  </si>
  <si>
    <t>Neurothesiometer down 2</t>
  </si>
  <si>
    <t>Neurothesiometer up 3</t>
  </si>
  <si>
    <t>Neurothesiometer down 3</t>
  </si>
  <si>
    <t>Participant Code</t>
  </si>
  <si>
    <t>Experimental Group</t>
  </si>
  <si>
    <t>Age</t>
  </si>
  <si>
    <t xml:space="preserve"> Sex</t>
  </si>
  <si>
    <t>Height (cm)</t>
  </si>
  <si>
    <t>Weight (kg)</t>
  </si>
  <si>
    <t>Smoking status</t>
  </si>
  <si>
    <t>Neuropathy diagnosis?</t>
  </si>
  <si>
    <t>Diabetes</t>
  </si>
  <si>
    <t>Ulceration present/history (if neuropathic)</t>
  </si>
  <si>
    <t>Date and time</t>
  </si>
  <si>
    <t>Neuropathy Symptom Score (0-4)</t>
  </si>
  <si>
    <t>NSS-1 unsteadiness in gait</t>
  </si>
  <si>
    <t>NSS-2 pain, burning or aching of the feet or legs</t>
  </si>
  <si>
    <t>Foot tested (right/left)</t>
  </si>
  <si>
    <t>Monofilament toe (grams)</t>
  </si>
  <si>
    <t>Neurothesiometer toe (Volts)</t>
  </si>
  <si>
    <t>Nerve conduction velocity (mps)</t>
  </si>
  <si>
    <t>NSS-3 prickling sensation of the feet or legs</t>
  </si>
  <si>
    <t>NSS-4 numbness in feet or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</si>
</sst>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 tint="-0.49998474074526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 applyAlignment="1">
      <alignment horizontal="left"/>
    </xf>
    <xf numFmtId="0" fontId="1" fillId="2" borderId="0" xfId="0" applyFont="1" applyFill="1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  <protection locked="0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2:B12" headerRowCount="0" totalsRowShown="0" dataDxfId="21">
  <tableColumns count="2">
    <tableColumn id="1" name="Column1" headerRowDxfId="20" dataDxfId="19"/>
    <tableColumn id="2" name="Column2" headerRowDxfId="18" dataDxfId="17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A14:B18" headerRowCount="0" totalsRowShown="0" dataDxfId="16">
  <tableColumns count="2">
    <tableColumn id="1" name="Column1" headerRowDxfId="15" dataDxfId="14"/>
    <tableColumn id="2" name="Column2" headerRowDxfId="13" dataDxfId="0">
      <calculatedColumnFormula>COUNTIF(B10:B13,TRUE)</calculatedColumnFormula>
    </tableColumn>
  </tableColumns>
  <tableStyleInfo name="TableStyleMedium14" showFirstColumn="0" showLastColumn="0" showRowStripes="0" showColumnStripes="0"/>
</table>
</file>

<file path=xl/tables/table3.xml><?xml version="1.0" encoding="utf-8"?>
<table xmlns="http://schemas.openxmlformats.org/spreadsheetml/2006/main" id="4" name="Table4" displayName="Table4" ref="A20:B28" headerRowCount="0" totalsRowShown="0" dataDxfId="12">
  <tableColumns count="2">
    <tableColumn id="1" name="Column1" headerRowDxfId="11" dataDxfId="10"/>
    <tableColumn id="2" name="Column2" headerRowDxfId="9" dataDxfId="8"/>
  </tableColumns>
  <tableStyleInfo name="TableStyleMedium12" showFirstColumn="0" showLastColumn="0" showRowStripes="0" showColumnStripes="0"/>
</table>
</file>

<file path=xl/tables/table4.xml><?xml version="1.0" encoding="utf-8"?>
<table xmlns="http://schemas.openxmlformats.org/spreadsheetml/2006/main" id="5" name="Table5" displayName="Table5" ref="A30:B36" headerRowCount="0" totalsRowShown="0" dataDxfId="7">
  <tableColumns count="2">
    <tableColumn id="1" name="Column1" headerRowDxfId="6" dataDxfId="5"/>
    <tableColumn id="2" name="Column2" headerRowDxfId="4" dataDxfId="3"/>
  </tableColumns>
  <tableStyleInfo name="TableStyleMedium11" showFirstColumn="0" showLastColumn="0" showRowStripes="0" showColumnStripes="0"/>
</table>
</file>

<file path=xl/tables/table5.xml><?xml version="1.0" encoding="utf-8"?>
<table xmlns="http://schemas.openxmlformats.org/spreadsheetml/2006/main" id="6" name="Table6" displayName="Table6" ref="A38:B40" headerRowCount="0" totalsRowShown="0">
  <tableColumns count="2">
    <tableColumn id="1" name="Column1" headerRowDxfId="2"/>
    <tableColumn id="2" name="Column2" headerRowDxfId="1"/>
  </tableColumns>
  <tableStyleInfo name="TableStyleMedium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40"/>
  <sheetViews>
    <sheetView tabSelected="1" topLeftCell="A7" workbookViewId="0">
      <selection activeCell="B3" sqref="B3"/>
    </sheetView>
  </sheetViews>
  <sheetFormatPr baseColWidth="10" defaultRowHeight="15" x14ac:dyDescent="0"/>
  <cols>
    <col min="1" max="1" width="47.1640625" style="1" bestFit="1" customWidth="1"/>
    <col min="2" max="2" width="18.83203125" style="1" bestFit="1" customWidth="1"/>
    <col min="3" max="16384" width="10.83203125" style="1"/>
  </cols>
  <sheetData>
    <row r="1" spans="1:2" s="3" customFormat="1" ht="18">
      <c r="A1"/>
      <c r="B1"/>
    </row>
    <row r="2" spans="1:2" s="3" customFormat="1" ht="18">
      <c r="A2" s="2" t="s">
        <v>127</v>
      </c>
      <c r="B2" s="6"/>
    </row>
    <row r="3" spans="1:2" s="3" customFormat="1" ht="18">
      <c r="A3" s="2" t="s">
        <v>128</v>
      </c>
      <c r="B3" s="6"/>
    </row>
    <row r="4" spans="1:2" s="3" customFormat="1" ht="18">
      <c r="A4" s="2" t="s">
        <v>129</v>
      </c>
      <c r="B4" s="6"/>
    </row>
    <row r="5" spans="1:2" s="3" customFormat="1" ht="18">
      <c r="A5" s="2" t="s">
        <v>130</v>
      </c>
      <c r="B5" s="6"/>
    </row>
    <row r="6" spans="1:2" s="3" customFormat="1" ht="18">
      <c r="A6" s="2" t="s">
        <v>131</v>
      </c>
      <c r="B6" s="6"/>
    </row>
    <row r="7" spans="1:2" s="3" customFormat="1" ht="18">
      <c r="A7" s="2" t="s">
        <v>132</v>
      </c>
      <c r="B7" s="6"/>
    </row>
    <row r="8" spans="1:2" s="3" customFormat="1" ht="18">
      <c r="A8" s="2" t="s">
        <v>133</v>
      </c>
      <c r="B8" s="6"/>
    </row>
    <row r="9" spans="1:2" s="3" customFormat="1" ht="18">
      <c r="A9" s="2" t="s">
        <v>134</v>
      </c>
      <c r="B9" s="6"/>
    </row>
    <row r="10" spans="1:2" s="3" customFormat="1" ht="18">
      <c r="A10" s="2" t="s">
        <v>135</v>
      </c>
      <c r="B10" s="6"/>
    </row>
    <row r="11" spans="1:2" s="3" customFormat="1" ht="18">
      <c r="A11" s="2" t="s">
        <v>136</v>
      </c>
      <c r="B11" s="6"/>
    </row>
    <row r="12" spans="1:2" s="3" customFormat="1" ht="18">
      <c r="A12" s="4" t="s">
        <v>137</v>
      </c>
      <c r="B12" s="5">
        <f ca="1">TODAY()</f>
        <v>41011</v>
      </c>
    </row>
    <row r="13" spans="1:2" s="3" customFormat="1" ht="18">
      <c r="A13"/>
      <c r="B13"/>
    </row>
    <row r="14" spans="1:2" s="3" customFormat="1" ht="18">
      <c r="A14" s="2" t="s">
        <v>139</v>
      </c>
      <c r="B14" s="6"/>
    </row>
    <row r="15" spans="1:2" s="3" customFormat="1" ht="18">
      <c r="A15" s="2" t="s">
        <v>140</v>
      </c>
      <c r="B15" s="6"/>
    </row>
    <row r="16" spans="1:2" s="3" customFormat="1" ht="18">
      <c r="A16" s="2" t="s">
        <v>145</v>
      </c>
      <c r="B16" s="6"/>
    </row>
    <row r="17" spans="1:2" s="3" customFormat="1" ht="18">
      <c r="A17" s="2" t="s">
        <v>146</v>
      </c>
      <c r="B17" s="6"/>
    </row>
    <row r="18" spans="1:2" s="3" customFormat="1" ht="18">
      <c r="A18" s="4" t="s">
        <v>138</v>
      </c>
      <c r="B18" s="4">
        <f>COUNTIF(B14:B17,TRUE)</f>
        <v>0</v>
      </c>
    </row>
    <row r="19" spans="1:2" s="3" customFormat="1" ht="18">
      <c r="A19"/>
      <c r="B19"/>
    </row>
    <row r="20" spans="1:2" s="3" customFormat="1" ht="18">
      <c r="A20" s="2" t="s">
        <v>141</v>
      </c>
      <c r="B20" s="6"/>
    </row>
    <row r="21" spans="1:2" s="3" customFormat="1" ht="18">
      <c r="A21" s="2" t="s">
        <v>142</v>
      </c>
      <c r="B21" s="6"/>
    </row>
    <row r="22" spans="1:2" s="3" customFormat="1" ht="18">
      <c r="A22" s="2" t="s">
        <v>113</v>
      </c>
      <c r="B22" s="6"/>
    </row>
    <row r="23" spans="1:2" s="3" customFormat="1" ht="18">
      <c r="A23" s="2" t="s">
        <v>114</v>
      </c>
      <c r="B23" s="6"/>
    </row>
    <row r="24" spans="1:2" s="3" customFormat="1" ht="18">
      <c r="A24" s="2" t="s">
        <v>115</v>
      </c>
      <c r="B24" s="6"/>
    </row>
    <row r="25" spans="1:2" s="3" customFormat="1" ht="18">
      <c r="A25" s="2" t="s">
        <v>116</v>
      </c>
      <c r="B25" s="6"/>
    </row>
    <row r="26" spans="1:2" s="3" customFormat="1" ht="18">
      <c r="A26" s="2" t="s">
        <v>117</v>
      </c>
      <c r="B26" s="6"/>
    </row>
    <row r="27" spans="1:2" s="3" customFormat="1" ht="18">
      <c r="A27" s="2" t="s">
        <v>118</v>
      </c>
      <c r="B27" s="6"/>
    </row>
    <row r="28" spans="1:2" s="3" customFormat="1" ht="18">
      <c r="A28" s="4" t="s">
        <v>112</v>
      </c>
      <c r="B28" s="4">
        <f>COUNTIF(B22:B27,TRUE)</f>
        <v>0</v>
      </c>
    </row>
    <row r="29" spans="1:2" s="3" customFormat="1" ht="18">
      <c r="A29"/>
      <c r="B29"/>
    </row>
    <row r="30" spans="1:2" s="3" customFormat="1" ht="18">
      <c r="A30" s="2" t="s">
        <v>121</v>
      </c>
      <c r="B30" s="6"/>
    </row>
    <row r="31" spans="1:2" s="3" customFormat="1" ht="18">
      <c r="A31" s="2" t="s">
        <v>122</v>
      </c>
      <c r="B31" s="6"/>
    </row>
    <row r="32" spans="1:2" s="3" customFormat="1" ht="18">
      <c r="A32" s="2" t="s">
        <v>123</v>
      </c>
      <c r="B32" s="6"/>
    </row>
    <row r="33" spans="1:2" s="3" customFormat="1" ht="18">
      <c r="A33" s="2" t="s">
        <v>124</v>
      </c>
      <c r="B33" s="6"/>
    </row>
    <row r="34" spans="1:2" s="3" customFormat="1" ht="18">
      <c r="A34" s="2" t="s">
        <v>125</v>
      </c>
      <c r="B34" s="6"/>
    </row>
    <row r="35" spans="1:2" s="3" customFormat="1" ht="18">
      <c r="A35" s="2" t="s">
        <v>126</v>
      </c>
      <c r="B35" s="6"/>
    </row>
    <row r="36" spans="1:2" ht="18">
      <c r="A36" s="4" t="s">
        <v>143</v>
      </c>
      <c r="B36" s="4" t="e">
        <f>AVERAGE(B30:B35)</f>
        <v>#DIV/0!</v>
      </c>
    </row>
    <row r="37" spans="1:2">
      <c r="A37"/>
      <c r="B37"/>
    </row>
    <row r="38" spans="1:2" ht="18">
      <c r="A38" s="2" t="s">
        <v>119</v>
      </c>
      <c r="B38" s="6"/>
    </row>
    <row r="39" spans="1:2" ht="18">
      <c r="A39" s="2" t="s">
        <v>120</v>
      </c>
      <c r="B39" s="6"/>
    </row>
    <row r="40" spans="1:2" ht="18">
      <c r="A40" s="4" t="s">
        <v>144</v>
      </c>
      <c r="B40" s="4" t="e">
        <f>B38/B39</f>
        <v>#DIV/0!</v>
      </c>
    </row>
  </sheetData>
  <dataValidations count="2">
    <dataValidation type="decimal" operator="greaterThanOrEqual" allowBlank="1" showInputMessage="1" showErrorMessage="1" sqref="B4 B6:B7 B28 B21 B38:B39">
      <formula1>0</formula1>
    </dataValidation>
    <dataValidation type="whole" operator="greaterThanOrEqual" allowBlank="1" showInputMessage="1" showErrorMessage="1" sqref="B30:B35">
      <formula1>0</formula1>
    </dataValidation>
  </dataValidations>
  <pageMargins left="0.75" right="0.75" top="1" bottom="1" header="0.5" footer="0.5"/>
  <pageSetup paperSize="9" orientation="portrait" horizontalDpi="4294967292" verticalDpi="4294967292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dataValidation!$A$1:$A$99</xm:f>
          </x14:formula1>
          <xm:sqref>B2</xm:sqref>
        </x14:dataValidation>
        <x14:dataValidation type="list" allowBlank="1" showInputMessage="1" showErrorMessage="1">
          <x14:formula1>
            <xm:f>dataValidation!$B$1:$B$3</xm:f>
          </x14:formula1>
          <xm:sqref>B3</xm:sqref>
        </x14:dataValidation>
        <x14:dataValidation type="list" allowBlank="1" showInputMessage="1" showErrorMessage="1">
          <x14:formula1>
            <xm:f>dataValidation!$C$1:$C$2</xm:f>
          </x14:formula1>
          <xm:sqref>B5</xm:sqref>
        </x14:dataValidation>
        <x14:dataValidation type="list" allowBlank="1" showInputMessage="1" showErrorMessage="1">
          <x14:formula1>
            <xm:f>dataValidation!$D$1:$D$3</xm:f>
          </x14:formula1>
          <xm:sqref>B8</xm:sqref>
        </x14:dataValidation>
        <x14:dataValidation type="list" allowBlank="1" showInputMessage="1" showErrorMessage="1">
          <x14:formula1>
            <xm:f>dataValidation!$F$1:$F$3</xm:f>
          </x14:formula1>
          <xm:sqref>B10</xm:sqref>
        </x14:dataValidation>
        <x14:dataValidation type="list" allowBlank="1" showInputMessage="1" showErrorMessage="1">
          <x14:formula1>
            <xm:f>dataValidation!$E$1:$E$2</xm:f>
          </x14:formula1>
          <xm:sqref>B14:B17 B22:B27</xm:sqref>
        </x14:dataValidation>
        <x14:dataValidation type="list" allowBlank="1" showInputMessage="1" showErrorMessage="1">
          <x14:formula1>
            <xm:f>dataValidation!$G$1:$G$2</xm:f>
          </x14:formula1>
          <xm:sqref>B20</xm:sqref>
        </x14:dataValidation>
        <x14:dataValidation type="list" allowBlank="1" showInputMessage="1" showErrorMessage="1">
          <x14:formula1>
            <xm:f>dataValidation!E1:E2</xm:f>
          </x14:formula1>
          <xm:sqref>B9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99"/>
  <sheetViews>
    <sheetView workbookViewId="0">
      <selection activeCell="G3" sqref="G3"/>
    </sheetView>
  </sheetViews>
  <sheetFormatPr baseColWidth="10" defaultRowHeight="15" x14ac:dyDescent="0"/>
  <sheetData>
    <row r="1" spans="1:7">
      <c r="A1" t="s">
        <v>5</v>
      </c>
      <c r="B1" t="s">
        <v>1</v>
      </c>
      <c r="C1" t="s">
        <v>2</v>
      </c>
      <c r="D1" t="s">
        <v>3</v>
      </c>
      <c r="E1" t="b">
        <v>0</v>
      </c>
      <c r="F1" t="s">
        <v>4</v>
      </c>
      <c r="G1" t="s">
        <v>110</v>
      </c>
    </row>
    <row r="2" spans="1:7">
      <c r="A2" t="s">
        <v>6</v>
      </c>
      <c r="B2" t="s">
        <v>103</v>
      </c>
      <c r="C2" t="s">
        <v>105</v>
      </c>
      <c r="D2" t="s">
        <v>106</v>
      </c>
      <c r="E2" t="b">
        <v>1</v>
      </c>
      <c r="F2" t="s">
        <v>108</v>
      </c>
      <c r="G2" t="s">
        <v>111</v>
      </c>
    </row>
    <row r="3" spans="1:7">
      <c r="A3" t="s">
        <v>7</v>
      </c>
      <c r="B3" t="s">
        <v>104</v>
      </c>
      <c r="D3" t="s">
        <v>107</v>
      </c>
      <c r="F3" t="s">
        <v>109</v>
      </c>
    </row>
    <row r="4" spans="1:7">
      <c r="A4" t="s">
        <v>0</v>
      </c>
    </row>
    <row r="5" spans="1:7">
      <c r="A5" t="s">
        <v>8</v>
      </c>
    </row>
    <row r="6" spans="1:7">
      <c r="A6" t="s">
        <v>9</v>
      </c>
    </row>
    <row r="7" spans="1:7">
      <c r="A7" t="s">
        <v>10</v>
      </c>
    </row>
    <row r="8" spans="1:7">
      <c r="A8" t="s">
        <v>11</v>
      </c>
    </row>
    <row r="9" spans="1:7">
      <c r="A9" t="s">
        <v>12</v>
      </c>
    </row>
    <row r="10" spans="1:7">
      <c r="A10" t="s">
        <v>13</v>
      </c>
    </row>
    <row r="11" spans="1:7">
      <c r="A11" t="s">
        <v>14</v>
      </c>
    </row>
    <row r="12" spans="1:7">
      <c r="A12" t="s">
        <v>15</v>
      </c>
    </row>
    <row r="13" spans="1:7">
      <c r="A13" t="s">
        <v>16</v>
      </c>
    </row>
    <row r="14" spans="1:7">
      <c r="A14" t="s">
        <v>17</v>
      </c>
    </row>
    <row r="15" spans="1:7">
      <c r="A15" t="s">
        <v>18</v>
      </c>
    </row>
    <row r="16" spans="1:7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  <row r="45" spans="1:1">
      <c r="A45" t="s">
        <v>48</v>
      </c>
    </row>
    <row r="46" spans="1:1">
      <c r="A46" t="s">
        <v>49</v>
      </c>
    </row>
    <row r="47" spans="1:1">
      <c r="A47" t="s">
        <v>50</v>
      </c>
    </row>
    <row r="48" spans="1:1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  <row r="56" spans="1:1">
      <c r="A56" t="s">
        <v>59</v>
      </c>
    </row>
    <row r="57" spans="1:1">
      <c r="A57" t="s">
        <v>60</v>
      </c>
    </row>
    <row r="58" spans="1:1">
      <c r="A58" t="s">
        <v>61</v>
      </c>
    </row>
    <row r="59" spans="1:1">
      <c r="A59" t="s">
        <v>62</v>
      </c>
    </row>
    <row r="60" spans="1:1">
      <c r="A60" t="s">
        <v>63</v>
      </c>
    </row>
    <row r="61" spans="1:1">
      <c r="A61" t="s">
        <v>64</v>
      </c>
    </row>
    <row r="62" spans="1:1">
      <c r="A62" t="s">
        <v>65</v>
      </c>
    </row>
    <row r="63" spans="1:1">
      <c r="A63" t="s">
        <v>66</v>
      </c>
    </row>
    <row r="64" spans="1:1">
      <c r="A64" t="s">
        <v>67</v>
      </c>
    </row>
    <row r="65" spans="1:1">
      <c r="A65" t="s">
        <v>68</v>
      </c>
    </row>
    <row r="66" spans="1:1">
      <c r="A66" t="s">
        <v>69</v>
      </c>
    </row>
    <row r="67" spans="1:1">
      <c r="A67" t="s">
        <v>70</v>
      </c>
    </row>
    <row r="68" spans="1:1">
      <c r="A68" t="s">
        <v>71</v>
      </c>
    </row>
    <row r="69" spans="1:1">
      <c r="A69" t="s">
        <v>72</v>
      </c>
    </row>
    <row r="70" spans="1:1">
      <c r="A70" t="s">
        <v>73</v>
      </c>
    </row>
    <row r="71" spans="1:1">
      <c r="A71" t="s">
        <v>74</v>
      </c>
    </row>
    <row r="72" spans="1:1">
      <c r="A72" t="s">
        <v>75</v>
      </c>
    </row>
    <row r="73" spans="1:1">
      <c r="A73" t="s">
        <v>76</v>
      </c>
    </row>
    <row r="74" spans="1:1">
      <c r="A74" t="s">
        <v>77</v>
      </c>
    </row>
    <row r="75" spans="1:1">
      <c r="A75" t="s">
        <v>78</v>
      </c>
    </row>
    <row r="76" spans="1:1">
      <c r="A76" t="s">
        <v>79</v>
      </c>
    </row>
    <row r="77" spans="1:1">
      <c r="A77" t="s">
        <v>80</v>
      </c>
    </row>
    <row r="78" spans="1:1">
      <c r="A78" t="s">
        <v>81</v>
      </c>
    </row>
    <row r="79" spans="1:1">
      <c r="A79" t="s">
        <v>82</v>
      </c>
    </row>
    <row r="80" spans="1:1">
      <c r="A80" t="s">
        <v>83</v>
      </c>
    </row>
    <row r="81" spans="1:1">
      <c r="A81" t="s">
        <v>84</v>
      </c>
    </row>
    <row r="82" spans="1:1">
      <c r="A82" t="s">
        <v>85</v>
      </c>
    </row>
    <row r="83" spans="1:1">
      <c r="A83" t="s">
        <v>86</v>
      </c>
    </row>
    <row r="84" spans="1:1">
      <c r="A84" t="s">
        <v>87</v>
      </c>
    </row>
    <row r="85" spans="1:1">
      <c r="A85" t="s">
        <v>88</v>
      </c>
    </row>
    <row r="86" spans="1:1">
      <c r="A86" t="s">
        <v>89</v>
      </c>
    </row>
    <row r="87" spans="1:1">
      <c r="A87" t="s">
        <v>90</v>
      </c>
    </row>
    <row r="88" spans="1:1">
      <c r="A88" t="s">
        <v>91</v>
      </c>
    </row>
    <row r="89" spans="1:1">
      <c r="A89" t="s">
        <v>92</v>
      </c>
    </row>
    <row r="90" spans="1:1">
      <c r="A90" t="s">
        <v>93</v>
      </c>
    </row>
    <row r="91" spans="1:1">
      <c r="A91" t="s">
        <v>94</v>
      </c>
    </row>
    <row r="92" spans="1:1">
      <c r="A92" t="s">
        <v>95</v>
      </c>
    </row>
    <row r="93" spans="1:1">
      <c r="A93" t="s">
        <v>96</v>
      </c>
    </row>
    <row r="94" spans="1:1">
      <c r="A94" t="s">
        <v>97</v>
      </c>
    </row>
    <row r="95" spans="1:1">
      <c r="A95" t="s">
        <v>98</v>
      </c>
    </row>
    <row r="96" spans="1:1">
      <c r="A96" t="s">
        <v>99</v>
      </c>
    </row>
    <row r="97" spans="1:1">
      <c r="A97" t="s">
        <v>100</v>
      </c>
    </row>
    <row r="98" spans="1:1">
      <c r="A98" t="s">
        <v>101</v>
      </c>
    </row>
    <row r="99" spans="1:1">
      <c r="A99" t="s">
        <v>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questionnaire</vt:lpstr>
      <vt:lpstr>dataValidation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McIntyre</dc:creator>
  <cp:lastModifiedBy>Sarah McIntyre</cp:lastModifiedBy>
  <dcterms:created xsi:type="dcterms:W3CDTF">2016-04-13T05:34:04Z</dcterms:created>
  <dcterms:modified xsi:type="dcterms:W3CDTF">2016-04-13T07:41:08Z</dcterms:modified>
</cp:coreProperties>
</file>