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filterPrivacy="1"/>
  <xr:revisionPtr revIDLastSave="0" documentId="13_ncr:1_{03240209-8CF0-4D24-90B1-7A0B7168AFE6}" xr6:coauthVersionLast="47" xr6:coauthVersionMax="47" xr10:uidLastSave="{00000000-0000-0000-0000-000000000000}"/>
  <bookViews>
    <workbookView xWindow="-120" yWindow="-120" windowWidth="29040" windowHeight="15720" xr2:uid="{00000000-000D-0000-FFFF-FFFF00000000}"/>
  </bookViews>
  <sheets>
    <sheet name="Escala de tiempo" sheetId="2" r:id="rId1"/>
    <sheet name="Acerca de" sheetId="3" r:id="rId2"/>
  </sheets>
  <definedNames>
    <definedName name="_xlnm.Print_Area" localSheetId="0">'Escala de tiempo'!$A:$H</definedName>
    <definedName name="_xlnm.Print_Titles" localSheetId="0">'Escala de tiempo'!$50:$50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3" i="2" l="1"/>
  <c r="G44" i="2" s="1"/>
  <c r="F43" i="2"/>
  <c r="F44" i="2" s="1"/>
  <c r="G38" i="2"/>
  <c r="F34" i="2"/>
  <c r="G34" i="2" s="1"/>
  <c r="G33" i="2"/>
  <c r="C45" i="2"/>
  <c r="C46" i="2"/>
  <c r="C43" i="2"/>
  <c r="C44" i="2" s="1"/>
  <c r="C42" i="2"/>
  <c r="F39" i="2"/>
  <c r="F40" i="2" s="1"/>
  <c r="G40" i="2" s="1"/>
  <c r="C39" i="2"/>
  <c r="B40" i="2" s="1"/>
  <c r="C37" i="2"/>
  <c r="B38" i="2" s="1"/>
  <c r="C38" i="2" s="1"/>
  <c r="C36" i="2"/>
  <c r="C35" i="2"/>
  <c r="C33" i="2"/>
  <c r="B34" i="2" s="1"/>
  <c r="C34" i="2" s="1"/>
  <c r="F32" i="2"/>
  <c r="G32" i="2" s="1"/>
  <c r="C32" i="2"/>
  <c r="G31" i="2"/>
  <c r="C31" i="2"/>
  <c r="B53" i="2"/>
  <c r="B54" i="2" s="1"/>
  <c r="B55" i="2" s="1"/>
  <c r="B56" i="2" s="1"/>
  <c r="B57" i="2" s="1"/>
  <c r="B58" i="2" s="1"/>
  <c r="B59" i="2" s="1"/>
  <c r="B60" i="2" s="1"/>
  <c r="B61" i="2" s="1"/>
  <c r="B62" i="2" s="1"/>
  <c r="B63" i="2" s="1"/>
  <c r="B64" i="2" s="1"/>
  <c r="B65" i="2" s="1"/>
  <c r="B66" i="2" s="1"/>
  <c r="F35" i="2" l="1"/>
  <c r="G35" i="2" s="1"/>
  <c r="F41" i="2"/>
  <c r="G41" i="2" s="1"/>
  <c r="C40" i="2"/>
  <c r="B41" i="2" s="1"/>
  <c r="C41" i="2" s="1"/>
  <c r="G39" i="2"/>
</calcChain>
</file>

<file path=xl/sharedStrings.xml><?xml version="1.0" encoding="utf-8"?>
<sst xmlns="http://schemas.openxmlformats.org/spreadsheetml/2006/main" count="58" uniqueCount="45">
  <si>
    <t>Tareas</t>
  </si>
  <si>
    <t>Inicio</t>
  </si>
  <si>
    <t>Hitos</t>
  </si>
  <si>
    <t>Fecha</t>
  </si>
  <si>
    <t>Fin</t>
  </si>
  <si>
    <t>Duración</t>
  </si>
  <si>
    <t>Etiqueta</t>
  </si>
  <si>
    <t>Insertar nuevas filas encima de ésta</t>
  </si>
  <si>
    <t>Vert. Posición</t>
  </si>
  <si>
    <t>Posición</t>
  </si>
  <si>
    <t>Vert. Línea</t>
  </si>
  <si>
    <t>ESCALA DE TIEMPO DEL PROYECTO de Vertex42.com</t>
  </si>
  <si>
    <t>https://www.vertex42.com/ExcelTemplates/project-timeline.html</t>
  </si>
  <si>
    <t>Información sobre esta plantilla</t>
  </si>
  <si>
    <t>Esta plantilla usa un gráfico de dispersión con etiquetas de datos y barras de error para crear una escala de tiempo del proyecto que muestra los hitos y las tareas con duraciones. A diferencia de un gráfico de Gantt, que muestra cada tarea en una fila distinta, puede controlar la posición vertical de tareas de la escala de tiempo. Puede especificar la longitud de la línea guía vertical para mostrar las dependencias de tareas.</t>
  </si>
  <si>
    <t>Este tipo de escala de tiempo del proyecto es útil para obtener una visión general de un proyecto en lugar de mostrar una estructura de descomposición de trabajo detallada.</t>
  </si>
  <si>
    <t>Más plantillas</t>
  </si>
  <si>
    <t>Visite Vertex42.com para descargar otras plantillas de escala de tiempo y administración de proyectos.</t>
  </si>
  <si>
    <t>Más plantillas de escala de tiempo</t>
  </si>
  <si>
    <t>Más plantillas de administración de proyectos</t>
  </si>
  <si>
    <t>Información sobre Vertex42</t>
  </si>
  <si>
    <t>Vertex42.com ofrece plantillas de hojas de cálculo de diseño profesional para negocios,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</si>
  <si>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</si>
  <si>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Modelado del negocio</t>
  </si>
  <si>
    <t>Realiazción del perfil</t>
  </si>
  <si>
    <t>Defensa del proyecto</t>
  </si>
  <si>
    <t>Corrección del perfil</t>
  </si>
  <si>
    <t>Historias de usuario</t>
  </si>
  <si>
    <t>Defensa Historias de Usuario</t>
  </si>
  <si>
    <t>Tareas Trello</t>
  </si>
  <si>
    <t>Historias de usuario V2</t>
  </si>
  <si>
    <t>Comparación tareas Trello</t>
  </si>
  <si>
    <t>Responsables</t>
  </si>
  <si>
    <t>Todos los integrantes</t>
  </si>
  <si>
    <t>Bryan Morales</t>
  </si>
  <si>
    <t>Stephen Drouet</t>
  </si>
  <si>
    <t>Elicitación de requisitos</t>
  </si>
  <si>
    <t>Análisis y diseño</t>
  </si>
  <si>
    <t>Alejandro Cuadrado y Stephen Drouet</t>
  </si>
  <si>
    <t>Entrega</t>
  </si>
  <si>
    <t>Realización de pruebas</t>
  </si>
  <si>
    <t>Jairo Quilumbaquin y Stephen Drouet</t>
  </si>
  <si>
    <t>Sprint 1 (IC001)</t>
  </si>
  <si>
    <t>Sprint 2 (IC004)</t>
  </si>
  <si>
    <t>Sprint 3 (IC002, IC003, IC005, IC007)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</si>
</sst>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_);_(* \(#,##0\);_(* &quot;-&quot;_);_(@_)"/>
    <numFmt numFmtId="165" formatCode="_(* #,##0.00_);_(* \(#,##0.00\);_(* &quot;-&quot;??_);_(@_)"/>
    <numFmt numFmtId="166" formatCode="_-* #,##0\ &quot;€&quot;_-;\-* #,##0\ &quot;€&quot;_-;_-* &quot;-&quot;\ &quot;€&quot;_-;_-@_-"/>
    <numFmt numFmtId="167" formatCode="_-* #,##0.00\ &quot;€&quot;_-;\-* #,##0.00\ &quot;€&quot;_-;_-* &quot;-&quot;??\ &quot;€&quot;_-;_-@_-"/>
  </numFmts>
  <fonts count="42" x14ac:knownFonts="1">
    <font>
      <sz val="11"/>
      <color theme="1"/>
      <name val="Calibri"/>
      <family val="2"/>
      <scheme val="minor"/>
    </font>
    <font>
      <sz val="11"/>
      <color theme="4" tint="-0.249977111117893"/>
      <name val="Calibri"/>
      <family val="2"/>
      <scheme val="minor"/>
    </font>
    <font>
      <b/>
      <sz val="11"/>
      <color theme="4" tint="-0.249977111117893"/>
      <name val="Calibri"/>
      <family val="2"/>
      <scheme val="minor"/>
    </font>
    <font>
      <b/>
      <sz val="14"/>
      <color theme="0"/>
      <name val="Calibri"/>
      <family val="2"/>
      <scheme val="minor"/>
    </font>
    <font>
      <b/>
      <sz val="16"/>
      <color theme="1"/>
      <name val="Calibri Light"/>
      <family val="2"/>
      <scheme val="major"/>
    </font>
    <font>
      <sz val="10"/>
      <color theme="4" tint="-0.249977111117893"/>
      <name val="Calibri"/>
      <family val="2"/>
      <scheme val="minor"/>
    </font>
    <font>
      <b/>
      <sz val="11"/>
      <color theme="1" tint="0.249977111117893"/>
      <name val="Calibri"/>
      <family val="2"/>
      <scheme val="minor"/>
    </font>
    <font>
      <i/>
      <sz val="9"/>
      <color theme="4" tint="-0.249977111117893"/>
      <name val="Calibri"/>
      <family val="2"/>
      <scheme val="minor"/>
    </font>
    <font>
      <b/>
      <sz val="8"/>
      <color theme="1" tint="0.249977111117893"/>
      <name val="Calibri"/>
      <family val="2"/>
      <scheme val="minor"/>
    </font>
    <font>
      <b/>
      <i/>
      <sz val="8"/>
      <color theme="4" tint="-0.249977111117893"/>
      <name val="Calibri"/>
      <family val="2"/>
      <scheme val="minor"/>
    </font>
    <font>
      <sz val="8"/>
      <color theme="1"/>
      <name val="Calibri"/>
      <family val="2"/>
      <scheme val="minor"/>
    </font>
    <font>
      <sz val="8"/>
      <color theme="4" tint="-0.249977111117893"/>
      <name val="Calibri"/>
      <family val="2"/>
      <scheme val="minor"/>
    </font>
    <font>
      <sz val="10"/>
      <name val="Calibri"/>
      <family val="2"/>
      <scheme val="minor"/>
    </font>
    <font>
      <b/>
      <sz val="12"/>
      <color theme="1" tint="0.34998626667073579"/>
      <name val="Calibri"/>
      <family val="2"/>
      <scheme val="minor"/>
    </font>
    <font>
      <b/>
      <sz val="10"/>
      <name val="Calibri"/>
      <family val="2"/>
      <scheme val="minor"/>
    </font>
    <font>
      <sz val="11"/>
      <color theme="1" tint="0.34998626667073579"/>
      <name val="Calibri"/>
      <family val="2"/>
      <scheme val="minor"/>
    </font>
    <font>
      <b/>
      <sz val="16"/>
      <color theme="4" tint="-0.249977111117893"/>
      <name val="Calibri Light"/>
      <family val="2"/>
      <scheme val="major"/>
    </font>
    <font>
      <sz val="11"/>
      <color rgb="FF1D2129"/>
      <name val="Calibri"/>
      <family val="2"/>
      <scheme val="minor"/>
    </font>
    <font>
      <sz val="20"/>
      <name val="Calibri Light"/>
      <family val="2"/>
      <scheme val="major"/>
    </font>
    <font>
      <u/>
      <sz val="11"/>
      <color rgb="FF0000FF"/>
      <name val="Calibri"/>
      <family val="2"/>
      <scheme val="minor"/>
    </font>
    <font>
      <u/>
      <sz val="14"/>
      <color rgb="FF0000FF"/>
      <name val="Calibri"/>
      <family val="2"/>
      <scheme val="minor"/>
    </font>
    <font>
      <b/>
      <sz val="11"/>
      <color theme="1" tint="0.34998626667073579"/>
      <name val="Calibri"/>
      <family val="2"/>
      <scheme val="minor"/>
    </font>
    <font>
      <sz val="10"/>
      <color theme="1" tint="0.499984740745262"/>
      <name val="Calibri"/>
      <family val="2"/>
      <scheme val="minor"/>
    </font>
    <font>
      <b/>
      <sz val="11"/>
      <color theme="4" tint="-0.499984740745262"/>
      <name val="Calibri"/>
      <family val="2"/>
      <scheme val="minor"/>
    </font>
    <font>
      <u/>
      <sz val="11"/>
      <color theme="1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theme="4" tint="0.79998168889431442"/>
        <bgColor indexed="64"/>
      </patternFill>
    </fill>
    <fill>
      <patternFill patternType="solid">
        <fgColor theme="4"/>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style="thin">
        <color theme="4"/>
      </top>
      <bottom/>
      <diagonal/>
    </border>
    <border>
      <left/>
      <right/>
      <top style="thin">
        <color theme="4"/>
      </top>
      <bottom style="thin">
        <color theme="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xf numFmtId="0" fontId="19" fillId="0" borderId="0" applyNumberFormat="0" applyFill="0" applyBorder="0" applyAlignment="0" applyProtection="0"/>
    <xf numFmtId="0" fontId="24" fillId="0" borderId="0" applyNumberFormat="0" applyFill="0" applyBorder="0" applyAlignment="0" applyProtection="0"/>
    <xf numFmtId="165" fontId="25" fillId="0" borderId="0" applyFont="0" applyFill="0" applyBorder="0" applyAlignment="0" applyProtection="0"/>
    <xf numFmtId="164" fontId="25" fillId="0" borderId="0" applyFont="0" applyFill="0" applyBorder="0" applyAlignment="0" applyProtection="0"/>
    <xf numFmtId="167" fontId="25" fillId="0" borderId="0" applyFont="0" applyFill="0" applyBorder="0" applyAlignment="0" applyProtection="0"/>
    <xf numFmtId="166" fontId="25" fillId="0" borderId="0" applyFont="0" applyFill="0" applyBorder="0" applyAlignment="0" applyProtection="0"/>
    <xf numFmtId="9" fontId="25" fillId="0" borderId="0" applyFont="0" applyFill="0" applyBorder="0" applyAlignment="0" applyProtection="0"/>
    <xf numFmtId="0" fontId="26" fillId="0" borderId="0" applyNumberFormat="0" applyFill="0" applyBorder="0" applyAlignment="0" applyProtection="0"/>
    <xf numFmtId="0" fontId="27" fillId="0" borderId="3" applyNumberFormat="0" applyFill="0" applyAlignment="0" applyProtection="0"/>
    <xf numFmtId="0" fontId="28" fillId="0" borderId="4" applyNumberFormat="0" applyFill="0" applyAlignment="0" applyProtection="0"/>
    <xf numFmtId="0" fontId="29" fillId="0" borderId="5" applyNumberFormat="0" applyFill="0" applyAlignment="0" applyProtection="0"/>
    <xf numFmtId="0" fontId="29" fillId="0" borderId="0" applyNumberFormat="0" applyFill="0" applyBorder="0" applyAlignment="0" applyProtection="0"/>
    <xf numFmtId="0" fontId="30" fillId="4" borderId="0" applyNumberFormat="0" applyBorder="0" applyAlignment="0" applyProtection="0"/>
    <xf numFmtId="0" fontId="31" fillId="5" borderId="0" applyNumberFormat="0" applyBorder="0" applyAlignment="0" applyProtection="0"/>
    <xf numFmtId="0" fontId="32" fillId="6" borderId="0" applyNumberFormat="0" applyBorder="0" applyAlignment="0" applyProtection="0"/>
    <xf numFmtId="0" fontId="33" fillId="7" borderId="6" applyNumberFormat="0" applyAlignment="0" applyProtection="0"/>
    <xf numFmtId="0" fontId="34" fillId="8" borderId="7" applyNumberFormat="0" applyAlignment="0" applyProtection="0"/>
    <xf numFmtId="0" fontId="35" fillId="8" borderId="6" applyNumberFormat="0" applyAlignment="0" applyProtection="0"/>
    <xf numFmtId="0" fontId="36" fillId="0" borderId="8" applyNumberFormat="0" applyFill="0" applyAlignment="0" applyProtection="0"/>
    <xf numFmtId="0" fontId="37" fillId="9" borderId="9" applyNumberFormat="0" applyAlignment="0" applyProtection="0"/>
    <xf numFmtId="0" fontId="38" fillId="0" borderId="0" applyNumberFormat="0" applyFill="0" applyBorder="0" applyAlignment="0" applyProtection="0"/>
    <xf numFmtId="0" fontId="25" fillId="10" borderId="10" applyNumberFormat="0" applyFont="0" applyAlignment="0" applyProtection="0"/>
    <xf numFmtId="0" fontId="39" fillId="0" borderId="0" applyNumberFormat="0" applyFill="0" applyBorder="0" applyAlignment="0" applyProtection="0"/>
    <xf numFmtId="0" fontId="40" fillId="0" borderId="11" applyNumberFormat="0" applyFill="0" applyAlignment="0" applyProtection="0"/>
    <xf numFmtId="0" fontId="41" fillId="11"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41" fillId="15"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25" fillId="18" borderId="0" applyNumberFormat="0" applyBorder="0" applyAlignment="0" applyProtection="0"/>
    <xf numFmtId="0" fontId="41" fillId="19" borderId="0" applyNumberFormat="0" applyBorder="0" applyAlignment="0" applyProtection="0"/>
    <xf numFmtId="0" fontId="25" fillId="20" borderId="0" applyNumberFormat="0" applyBorder="0" applyAlignment="0" applyProtection="0"/>
    <xf numFmtId="0" fontId="25" fillId="21" borderId="0" applyNumberFormat="0" applyBorder="0" applyAlignment="0" applyProtection="0"/>
    <xf numFmtId="0" fontId="25" fillId="22" borderId="0" applyNumberFormat="0" applyBorder="0" applyAlignment="0" applyProtection="0"/>
    <xf numFmtId="0" fontId="41" fillId="23" borderId="0" applyNumberFormat="0" applyBorder="0" applyAlignment="0" applyProtection="0"/>
    <xf numFmtId="0" fontId="25" fillId="24" borderId="0" applyNumberFormat="0" applyBorder="0" applyAlignment="0" applyProtection="0"/>
    <xf numFmtId="0" fontId="25" fillId="25" borderId="0" applyNumberFormat="0" applyBorder="0" applyAlignment="0" applyProtection="0"/>
    <xf numFmtId="0" fontId="25" fillId="26" borderId="0" applyNumberFormat="0" applyBorder="0" applyAlignment="0" applyProtection="0"/>
    <xf numFmtId="0" fontId="41" fillId="27" borderId="0" applyNumberFormat="0" applyBorder="0" applyAlignment="0" applyProtection="0"/>
    <xf numFmtId="0" fontId="25" fillId="28" borderId="0" applyNumberFormat="0" applyBorder="0" applyAlignment="0" applyProtection="0"/>
    <xf numFmtId="0" fontId="25" fillId="29" borderId="0" applyNumberFormat="0" applyBorder="0" applyAlignment="0" applyProtection="0"/>
    <xf numFmtId="0" fontId="25" fillId="30" borderId="0" applyNumberFormat="0" applyBorder="0" applyAlignment="0" applyProtection="0"/>
    <xf numFmtId="0" fontId="41" fillId="31" borderId="0" applyNumberFormat="0" applyBorder="0" applyAlignment="0" applyProtection="0"/>
    <xf numFmtId="0" fontId="25" fillId="32" borderId="0" applyNumberFormat="0" applyBorder="0" applyAlignment="0" applyProtection="0"/>
    <xf numFmtId="0" fontId="25" fillId="33" borderId="0" applyNumberFormat="0" applyBorder="0" applyAlignment="0" applyProtection="0"/>
    <xf numFmtId="0" fontId="25" fillId="34" borderId="0" applyNumberFormat="0" applyBorder="0" applyAlignment="0" applyProtection="0"/>
  </cellStyleXfs>
  <cellXfs count="32">
    <xf numFmtId="0" fontId="0" fillId="0" borderId="0" xfId="0"/>
    <xf numFmtId="0" fontId="2" fillId="0" borderId="0" xfId="0" applyFont="1" applyAlignment="1">
      <alignment vertical="center"/>
    </xf>
    <xf numFmtId="0" fontId="3" fillId="3" borderId="1" xfId="0" applyFont="1" applyFill="1" applyBorder="1" applyAlignment="1">
      <alignment horizontal="center" vertical="center"/>
    </xf>
    <xf numFmtId="0" fontId="4" fillId="0" borderId="0" xfId="0" applyFont="1"/>
    <xf numFmtId="0" fontId="5" fillId="0" borderId="0" xfId="0" applyFont="1" applyAlignment="1">
      <alignment horizontal="left" vertical="center" indent="1"/>
    </xf>
    <xf numFmtId="0" fontId="1" fillId="0" borderId="0" xfId="0" applyFont="1" applyAlignment="1">
      <alignment horizontal="left" vertical="center"/>
    </xf>
    <xf numFmtId="14" fontId="2" fillId="0" borderId="2" xfId="0" applyNumberFormat="1" applyFont="1" applyBorder="1" applyAlignment="1">
      <alignment horizontal="left" vertical="center" indent="1"/>
    </xf>
    <xf numFmtId="14" fontId="6" fillId="2" borderId="2" xfId="0" applyNumberFormat="1" applyFont="1" applyFill="1" applyBorder="1" applyAlignment="1">
      <alignment horizontal="center" vertical="center"/>
    </xf>
    <xf numFmtId="0" fontId="6" fillId="2" borderId="2" xfId="0" applyFont="1" applyFill="1" applyBorder="1" applyAlignment="1">
      <alignment horizontal="center" vertical="center"/>
    </xf>
    <xf numFmtId="14" fontId="6" fillId="0" borderId="2" xfId="0" applyNumberFormat="1" applyFont="1" applyBorder="1" applyAlignment="1">
      <alignment horizontal="center" vertical="center"/>
    </xf>
    <xf numFmtId="0" fontId="6" fillId="0" borderId="2" xfId="0" applyFont="1" applyBorder="1" applyAlignment="1">
      <alignment horizontal="center" vertical="center"/>
    </xf>
    <xf numFmtId="14" fontId="7" fillId="2" borderId="2" xfId="0" applyNumberFormat="1" applyFont="1" applyFill="1" applyBorder="1" applyAlignment="1">
      <alignment horizontal="left" vertical="center" indent="1"/>
    </xf>
    <xf numFmtId="14" fontId="8" fillId="2" borderId="2" xfId="0" applyNumberFormat="1" applyFont="1" applyFill="1" applyBorder="1" applyAlignment="1">
      <alignment horizontal="center" vertical="center"/>
    </xf>
    <xf numFmtId="0" fontId="8" fillId="2" borderId="2" xfId="0" applyFont="1" applyFill="1" applyBorder="1" applyAlignment="1">
      <alignment horizontal="center" vertical="center"/>
    </xf>
    <xf numFmtId="14" fontId="9" fillId="2" borderId="2" xfId="0" applyNumberFormat="1" applyFont="1" applyFill="1" applyBorder="1" applyAlignment="1">
      <alignment horizontal="left" vertical="center" indent="1"/>
    </xf>
    <xf numFmtId="0" fontId="10" fillId="0" borderId="0" xfId="0" applyFont="1"/>
    <xf numFmtId="0" fontId="11" fillId="0" borderId="0" xfId="0" applyFont="1" applyAlignment="1">
      <alignment horizontal="left" vertical="center"/>
    </xf>
    <xf numFmtId="0" fontId="12" fillId="0" borderId="0" xfId="0" applyFont="1" applyAlignment="1">
      <alignment vertical="top"/>
    </xf>
    <xf numFmtId="0" fontId="12" fillId="0" borderId="0" xfId="0" applyFont="1"/>
    <xf numFmtId="0" fontId="13" fillId="0" borderId="0" xfId="0" applyFont="1" applyAlignment="1">
      <alignment horizontal="left" vertical="center"/>
    </xf>
    <xf numFmtId="0" fontId="14" fillId="0" borderId="0" xfId="0" applyFont="1" applyAlignment="1">
      <alignment horizontal="left" vertical="center"/>
    </xf>
    <xf numFmtId="0" fontId="15" fillId="0" borderId="0" xfId="0" applyFont="1" applyAlignment="1">
      <alignment vertical="center"/>
    </xf>
    <xf numFmtId="0" fontId="12" fillId="0" borderId="0" xfId="0" applyFont="1" applyAlignment="1">
      <alignment horizontal="left" vertical="center"/>
    </xf>
    <xf numFmtId="0" fontId="16" fillId="0" borderId="0" xfId="0" applyFont="1" applyAlignment="1">
      <alignment vertical="center"/>
    </xf>
    <xf numFmtId="0" fontId="17" fillId="0" borderId="0" xfId="0" applyFont="1" applyAlignment="1">
      <alignment horizontal="left" vertical="top" wrapText="1" indent="1"/>
    </xf>
    <xf numFmtId="0" fontId="18" fillId="0" borderId="0" xfId="0" applyFont="1"/>
    <xf numFmtId="0" fontId="20" fillId="0" borderId="0" xfId="1" applyFont="1" applyAlignment="1">
      <alignment horizontal="left" indent="1"/>
    </xf>
    <xf numFmtId="0" fontId="21" fillId="0" borderId="0" xfId="1" applyFont="1" applyAlignment="1">
      <alignment vertical="center"/>
    </xf>
    <xf numFmtId="0" fontId="22" fillId="0" borderId="0" xfId="0" applyFont="1" applyAlignment="1">
      <alignment horizontal="left" vertical="top"/>
    </xf>
    <xf numFmtId="0" fontId="23" fillId="0" borderId="0" xfId="0" applyFont="1"/>
    <xf numFmtId="0" fontId="1" fillId="0" borderId="0" xfId="0" applyFont="1" applyAlignment="1">
      <alignment vertical="center"/>
    </xf>
    <xf numFmtId="0" fontId="2" fillId="0" borderId="2" xfId="0" applyFont="1" applyBorder="1" applyAlignment="1">
      <alignment horizontal="left" vertical="center" indent="1"/>
    </xf>
  </cellXfs>
  <cellStyles count="49">
    <cellStyle name="20% - Énfasis1" xfId="26" builtinId="30" customBuiltin="1"/>
    <cellStyle name="20% - Énfasis2" xfId="30" builtinId="34" customBuiltin="1"/>
    <cellStyle name="20% - Énfasis3" xfId="34" builtinId="38" customBuiltin="1"/>
    <cellStyle name="20% - Énfasis4" xfId="38" builtinId="42" customBuiltin="1"/>
    <cellStyle name="20% - Énfasis5" xfId="42" builtinId="46" customBuiltin="1"/>
    <cellStyle name="20% - Énfasis6" xfId="46" builtinId="50" customBuiltin="1"/>
    <cellStyle name="40% - Énfasis1" xfId="27" builtinId="31" customBuiltin="1"/>
    <cellStyle name="40% - Énfasis2" xfId="31" builtinId="35" customBuiltin="1"/>
    <cellStyle name="40% - Énfasis3" xfId="35" builtinId="39" customBuiltin="1"/>
    <cellStyle name="40% - Énfasis4" xfId="39" builtinId="43" customBuiltin="1"/>
    <cellStyle name="40% - Énfasis5" xfId="43" builtinId="47" customBuiltin="1"/>
    <cellStyle name="40% - Énfasis6" xfId="47" builtinId="51" customBuiltin="1"/>
    <cellStyle name="60% - Énfasis1" xfId="28" builtinId="32" customBuiltin="1"/>
    <cellStyle name="60% - Énfasis2" xfId="32" builtinId="36" customBuiltin="1"/>
    <cellStyle name="60% - Énfasis3" xfId="36" builtinId="40" customBuiltin="1"/>
    <cellStyle name="60% - Énfasis4" xfId="40" builtinId="44" customBuiltin="1"/>
    <cellStyle name="60% - Énfasis5" xfId="44" builtinId="48" customBuiltin="1"/>
    <cellStyle name="60% - Énfasis6" xfId="48" builtinId="52" customBuiltin="1"/>
    <cellStyle name="Bueno" xfId="13" builtinId="26" customBuiltin="1"/>
    <cellStyle name="Cálculo" xfId="18" builtinId="22" customBuiltin="1"/>
    <cellStyle name="Celda de comprobación" xfId="20" builtinId="23" customBuiltin="1"/>
    <cellStyle name="Celda vinculada" xfId="19" builtinId="24" customBuiltin="1"/>
    <cellStyle name="Encabezado 1" xfId="9" builtinId="16" customBuiltin="1"/>
    <cellStyle name="Encabezado 4" xfId="12" builtinId="19" customBuiltin="1"/>
    <cellStyle name="Énfasis1" xfId="25" builtinId="29" customBuiltin="1"/>
    <cellStyle name="Énfasis2" xfId="29" builtinId="33" customBuiltin="1"/>
    <cellStyle name="Énfasis3" xfId="33" builtinId="37" customBuiltin="1"/>
    <cellStyle name="Énfasis4" xfId="37" builtinId="41" customBuiltin="1"/>
    <cellStyle name="Énfasis5" xfId="41" builtinId="45" customBuiltin="1"/>
    <cellStyle name="Énfasis6" xfId="45" builtinId="49" customBuiltin="1"/>
    <cellStyle name="Entrada" xfId="16" builtinId="20" customBuiltin="1"/>
    <cellStyle name="Hipervínculo" xfId="1" builtinId="8" customBuiltin="1"/>
    <cellStyle name="Hipervínculo visitado" xfId="2" builtinId="9" customBuiltin="1"/>
    <cellStyle name="Incorrecto" xfId="14" builtinId="27" customBuiltin="1"/>
    <cellStyle name="Millares" xfId="3" builtinId="3" customBuiltin="1"/>
    <cellStyle name="Millares [0]" xfId="4" builtinId="6" customBuiltin="1"/>
    <cellStyle name="Moneda" xfId="5" builtinId="4" customBuiltin="1"/>
    <cellStyle name="Moneda [0]" xfId="6" builtinId="7" customBuiltin="1"/>
    <cellStyle name="Neutral" xfId="15" builtinId="28" customBuiltin="1"/>
    <cellStyle name="Normal" xfId="0" builtinId="0" customBuiltin="1"/>
    <cellStyle name="Notas" xfId="22" builtinId="10" customBuiltin="1"/>
    <cellStyle name="Porcentaje" xfId="7" builtinId="5" customBuiltin="1"/>
    <cellStyle name="Salida" xfId="17" builtinId="21" customBuiltin="1"/>
    <cellStyle name="Texto de advertencia" xfId="21" builtinId="11" customBuiltin="1"/>
    <cellStyle name="Texto explicativo" xfId="23" builtinId="53" customBuiltin="1"/>
    <cellStyle name="Título" xfId="8" builtinId="15" customBuiltin="1"/>
    <cellStyle name="Título 2" xfId="10" builtinId="17" customBuiltin="1"/>
    <cellStyle name="Título 3" xfId="11" builtinId="18" customBuiltin="1"/>
    <cellStyle name="Total" xfId="24" builtinId="25" customBuiltin="1"/>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t" anchorCtr="1"/>
          <a:lstStyle/>
          <a:p>
            <a:pPr>
              <a:defRPr sz="1800" b="1" i="0" u="none" strike="noStrike" kern="1200" spc="0" baseline="0">
                <a:solidFill>
                  <a:schemeClr val="accent1">
                    <a:lumMod val="75000"/>
                  </a:schemeClr>
                </a:solidFill>
                <a:latin typeface="Calibri"/>
                <a:ea typeface="Calibri"/>
                <a:cs typeface="Calibri"/>
              </a:defRPr>
            </a:pPr>
            <a:r>
              <a:rPr lang="en-US"/>
              <a:t>Línea</a:t>
            </a:r>
            <a:r>
              <a:rPr lang="en-US" baseline="0"/>
              <a:t> de tiempo del proyecto InClass</a:t>
            </a:r>
          </a:p>
          <a:p>
            <a:pPr>
              <a:defRPr sz="1800" b="1" i="0" u="none" strike="noStrike" kern="1200" spc="0" baseline="0">
                <a:solidFill>
                  <a:schemeClr val="accent1">
                    <a:lumMod val="75000"/>
                  </a:schemeClr>
                </a:solidFill>
                <a:latin typeface="Calibri"/>
                <a:ea typeface="Calibri"/>
                <a:cs typeface="Calibri"/>
              </a:defRPr>
            </a:pPr>
            <a:r>
              <a:rPr lang="en-US" baseline="0"/>
              <a:t>ANSW</a:t>
            </a:r>
            <a:endParaRPr lang="en-US"/>
          </a:p>
        </c:rich>
      </c:tx>
      <c:layout>
        <c:manualLayout>
          <c:xMode val="edge"/>
          <c:yMode val="edge"/>
          <c:x val="0.40995940044616347"/>
          <c:y val="4.1871119786638621E-2"/>
        </c:manualLayout>
      </c:layout>
      <c:overlay val="0"/>
      <c:spPr>
        <a:noFill/>
        <a:ln>
          <a:noFill/>
        </a:ln>
        <a:effectLst/>
      </c:spPr>
    </c:title>
    <c:autoTitleDeleted val="0"/>
    <c:plotArea>
      <c:layout>
        <c:manualLayout>
          <c:layoutTarget val="inner"/>
          <c:xMode val="edge"/>
          <c:yMode val="edge"/>
          <c:x val="5.6978185383786448E-2"/>
          <c:y val="7.8828945337177894E-2"/>
          <c:w val="0.87548045355302873"/>
          <c:h val="0.89401558523578717"/>
        </c:manualLayout>
      </c:layout>
      <c:scatterChart>
        <c:scatterStyle val="lineMarker"/>
        <c:varyColors val="0"/>
        <c:ser>
          <c:idx val="1"/>
          <c:order val="0"/>
          <c:tx>
            <c:v>Tareas</c:v>
          </c:tx>
          <c:spPr>
            <a:ln w="25400" cap="rnd">
              <a:noFill/>
              <a:round/>
            </a:ln>
            <a:effectLst/>
          </c:spPr>
          <c:marker>
            <c:symbol val="diamond"/>
            <c:size val="12"/>
            <c:spPr>
              <a:solidFill>
                <a:schemeClr val="accent1">
                  <a:lumMod val="60000"/>
                  <a:lumOff val="40000"/>
                </a:schemeClr>
              </a:solidFill>
              <a:ln w="9525">
                <a:noFill/>
              </a:ln>
              <a:effectLst/>
            </c:spPr>
          </c:marker>
          <c:dLbls>
            <c:dLbl>
              <c:idx val="0"/>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D75F-47E9-9661-163A2FF19FEB}"/>
                </c:ext>
              </c:extLst>
            </c:dLbl>
            <c:dLbl>
              <c:idx val="1"/>
              <c:tx>
                <c:rich>
                  <a:bodyPr/>
                  <a:lstStyle/>
                  <a:p>
                    <a:fld id="{4A805548-D209-4F73-82A1-40BDF6CBC102}" type="CELLRANGE">
                      <a:rPr lang="es-EC"/>
                      <a:pPr/>
                      <a:t>[CELLRANGE]</a:t>
                    </a:fld>
                    <a:endParaRPr lang="es-EC"/>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D75F-47E9-9661-163A2FF19FEB}"/>
                </c:ext>
              </c:extLst>
            </c:dLbl>
            <c:dLbl>
              <c:idx val="2"/>
              <c:tx>
                <c:rich>
                  <a:bodyPr/>
                  <a:lstStyle/>
                  <a:p>
                    <a:fld id="{D0E7CAB9-89CA-4406-9A04-580E7B0903F0}" type="CELLRANGE">
                      <a:rPr lang="es-EC"/>
                      <a:pPr/>
                      <a:t>[CELLRANGE]</a:t>
                    </a:fld>
                    <a:endParaRPr lang="es-EC"/>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D75F-47E9-9661-163A2FF19FEB}"/>
                </c:ext>
              </c:extLst>
            </c:dLbl>
            <c:dLbl>
              <c:idx val="3"/>
              <c:tx>
                <c:rich>
                  <a:bodyPr/>
                  <a:lstStyle/>
                  <a:p>
                    <a:fld id="{BCF105DD-0657-4F92-BFEF-EE35E1CB2F4E}" type="CELLRANGE">
                      <a:rPr lang="es-EC"/>
                      <a:pPr/>
                      <a:t>[CELLRANGE]</a:t>
                    </a:fld>
                    <a:endParaRPr lang="es-EC"/>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D75F-47E9-9661-163A2FF19FEB}"/>
                </c:ext>
              </c:extLst>
            </c:dLbl>
            <c:dLbl>
              <c:idx val="4"/>
              <c:tx>
                <c:rich>
                  <a:bodyPr/>
                  <a:lstStyle/>
                  <a:p>
                    <a:fld id="{D221395A-033E-46F7-8D36-73DA6CA7B0F9}" type="CELLRANGE">
                      <a:rPr lang="es-EC"/>
                      <a:pPr/>
                      <a:t>[CELLRANGE]</a:t>
                    </a:fld>
                    <a:endParaRPr lang="es-EC"/>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D75F-47E9-9661-163A2FF19FEB}"/>
                </c:ext>
              </c:extLst>
            </c:dLbl>
            <c:dLbl>
              <c:idx val="5"/>
              <c:tx>
                <c:rich>
                  <a:bodyPr/>
                  <a:lstStyle/>
                  <a:p>
                    <a:fld id="{0CE1334F-4FE2-4F93-9711-F9536EC87A6D}" type="CELLRANGE">
                      <a:rPr lang="es-EC"/>
                      <a:pPr/>
                      <a:t>[CELLRANGE]</a:t>
                    </a:fld>
                    <a:endParaRPr lang="es-EC"/>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D75F-47E9-9661-163A2FF19FEB}"/>
                </c:ext>
              </c:extLst>
            </c:dLbl>
            <c:dLbl>
              <c:idx val="6"/>
              <c:tx>
                <c:rich>
                  <a:bodyPr/>
                  <a:lstStyle/>
                  <a:p>
                    <a:fld id="{BC4709DB-5302-4F80-A54C-53FCDE089151}" type="CELLRANGE">
                      <a:rPr lang="es-EC"/>
                      <a:pPr/>
                      <a:t>[CELLRANGE]</a:t>
                    </a:fld>
                    <a:endParaRPr lang="es-EC"/>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D75F-47E9-9661-163A2FF19FEB}"/>
                </c:ext>
              </c:extLst>
            </c:dLbl>
            <c:dLbl>
              <c:idx val="7"/>
              <c:tx>
                <c:rich>
                  <a:bodyPr/>
                  <a:lstStyle/>
                  <a:p>
                    <a:fld id="{263357D2-B760-4833-858A-19A54AE70FCD}" type="CELLRANGE">
                      <a:rPr lang="es-EC"/>
                      <a:pPr/>
                      <a:t>[CELLRANGE]</a:t>
                    </a:fld>
                    <a:endParaRPr lang="es-EC"/>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D75F-47E9-9661-163A2FF19FEB}"/>
                </c:ext>
              </c:extLst>
            </c:dLbl>
            <c:dLbl>
              <c:idx val="8"/>
              <c:tx>
                <c:rich>
                  <a:bodyPr/>
                  <a:lstStyle/>
                  <a:p>
                    <a:fld id="{0684F49F-0B0D-438F-A12A-87CC26739AC2}" type="CELLRANGE">
                      <a:rPr lang="es-EC"/>
                      <a:pPr/>
                      <a:t>[CELLRANGE]</a:t>
                    </a:fld>
                    <a:endParaRPr lang="es-EC"/>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D75F-47E9-9661-163A2FF19FEB}"/>
                </c:ext>
              </c:extLst>
            </c:dLbl>
            <c:dLbl>
              <c:idx val="9"/>
              <c:tx>
                <c:rich>
                  <a:bodyPr/>
                  <a:lstStyle/>
                  <a:p>
                    <a:fld id="{CCD7D1BF-AB89-40F0-A04F-A1BFA8AB3323}" type="CELLRANGE">
                      <a:rPr lang="es-EC"/>
                      <a:pPr/>
                      <a:t>[CELLRANGE]</a:t>
                    </a:fld>
                    <a:endParaRPr lang="es-EC"/>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D75F-47E9-9661-163A2FF19FEB}"/>
                </c:ext>
              </c:extLst>
            </c:dLbl>
            <c:dLbl>
              <c:idx val="10"/>
              <c:tx>
                <c:rich>
                  <a:bodyPr/>
                  <a:lstStyle/>
                  <a:p>
                    <a:fld id="{5A519A12-C1EC-4CEE-818C-80177997623A}" type="CELLRANGE">
                      <a:rPr lang="es-EC"/>
                      <a:pPr/>
                      <a:t>[CELLRANGE]</a:t>
                    </a:fld>
                    <a:endParaRPr lang="es-EC"/>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D75F-47E9-9661-163A2FF19FEB}"/>
                </c:ext>
              </c:extLst>
            </c:dLbl>
            <c:dLbl>
              <c:idx val="11"/>
              <c:tx>
                <c:rich>
                  <a:bodyPr/>
                  <a:lstStyle/>
                  <a:p>
                    <a:fld id="{231C17A7-4B64-4920-8431-8114729A0847}" type="CELLRANGE">
                      <a:rPr lang="es-EC"/>
                      <a:pPr/>
                      <a:t>[CELLRANGE]</a:t>
                    </a:fld>
                    <a:endParaRPr lang="es-EC"/>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02DB-4577-92C4-7E6F81215B9C}"/>
                </c:ext>
              </c:extLst>
            </c:dLbl>
            <c:dLbl>
              <c:idx val="12"/>
              <c:tx>
                <c:rich>
                  <a:bodyPr/>
                  <a:lstStyle/>
                  <a:p>
                    <a:fld id="{A89BDDB3-E34C-4DDE-B3C3-66CF6D90CE8A}" type="CELLRANGE">
                      <a:rPr lang="es-EC"/>
                      <a:pPr/>
                      <a:t>[CELLRANGE]</a:t>
                    </a:fld>
                    <a:endParaRPr lang="es-EC"/>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02DB-4577-92C4-7E6F81215B9C}"/>
                </c:ext>
              </c:extLst>
            </c:dLbl>
            <c:dLbl>
              <c:idx val="13"/>
              <c:tx>
                <c:rich>
                  <a:bodyPr/>
                  <a:lstStyle/>
                  <a:p>
                    <a:fld id="{404EB089-2D03-494E-A89C-97E4B9836F3A}" type="CELLRANGE">
                      <a:rPr lang="es-EC"/>
                      <a:pPr/>
                      <a:t>[CELLRANGE]</a:t>
                    </a:fld>
                    <a:endParaRPr lang="es-EC"/>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02DB-4577-92C4-7E6F81215B9C}"/>
                </c:ext>
              </c:extLst>
            </c:dLbl>
            <c:dLbl>
              <c:idx val="14"/>
              <c:tx>
                <c:rich>
                  <a:bodyPr/>
                  <a:lstStyle/>
                  <a:p>
                    <a:fld id="{ED7915F9-F0AA-433B-89D1-FB276114E081}" type="CELLRANGE">
                      <a:rPr lang="es-EC"/>
                      <a:pPr/>
                      <a:t>[CELLRANGE]</a:t>
                    </a:fld>
                    <a:endParaRPr lang="es-EC"/>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02DB-4577-92C4-7E6F81215B9C}"/>
                </c:ext>
              </c:extLst>
            </c:dLbl>
            <c:dLbl>
              <c:idx val="15"/>
              <c:tx>
                <c:rich>
                  <a:bodyPr/>
                  <a:lstStyle/>
                  <a:p>
                    <a:fld id="{72C4F5C1-7EE6-4D1F-880B-E11316013EB0}" type="CELLRANGE">
                      <a:rPr lang="es-EC"/>
                      <a:pPr/>
                      <a:t>[CELLRANGE]</a:t>
                    </a:fld>
                    <a:endParaRPr lang="es-EC"/>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02DB-4577-92C4-7E6F81215B9C}"/>
                </c:ext>
              </c:extLst>
            </c:dLbl>
            <c:dLbl>
              <c:idx val="16"/>
              <c:tx>
                <c:rich>
                  <a:bodyPr/>
                  <a:lstStyle/>
                  <a:p>
                    <a:fld id="{674CD42E-73E3-4BC7-911A-EADA5A0B502B}" type="CELLRANGE">
                      <a:rPr lang="es-EC"/>
                      <a:pPr/>
                      <a:t>[CELLRANGE]</a:t>
                    </a:fld>
                    <a:endParaRPr lang="es-EC"/>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02DB-4577-92C4-7E6F81215B9C}"/>
                </c:ext>
              </c:extLst>
            </c:dLbl>
            <c:dLbl>
              <c:idx val="17"/>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4-02DB-4577-92C4-7E6F81215B9C}"/>
                </c:ext>
              </c:extLst>
            </c:dLbl>
            <c:spPr>
              <a:solidFill>
                <a:schemeClr val="bg1">
                  <a:alpha val="6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EC"/>
              </a:p>
            </c:txPr>
            <c:dLblPos val="l"/>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15:leaderLines>
                  <c:spPr>
                    <a:ln w="9525" cap="flat" cmpd="sng" algn="ctr">
                      <a:solidFill>
                        <a:schemeClr val="tx1">
                          <a:lumMod val="35000"/>
                          <a:lumOff val="65000"/>
                        </a:schemeClr>
                      </a:solidFill>
                      <a:round/>
                    </a:ln>
                    <a:effectLst/>
                  </c:spPr>
                </c15:leaderLines>
              </c:ext>
            </c:extLst>
          </c:dLbls>
          <c:errBars>
            <c:errDir val="x"/>
            <c:errBarType val="plus"/>
            <c:errValType val="cust"/>
            <c:noEndCap val="1"/>
            <c:plus>
              <c:numRef>
                <c:f>'Escala de tiempo'!$D$30:$D$47</c:f>
                <c:numCache>
                  <c:formatCode>General</c:formatCode>
                  <c:ptCount val="18"/>
                  <c:pt idx="1">
                    <c:v>4</c:v>
                  </c:pt>
                  <c:pt idx="2">
                    <c:v>5</c:v>
                  </c:pt>
                  <c:pt idx="3">
                    <c:v>1</c:v>
                  </c:pt>
                  <c:pt idx="4">
                    <c:v>5</c:v>
                  </c:pt>
                  <c:pt idx="5">
                    <c:v>5</c:v>
                  </c:pt>
                  <c:pt idx="6">
                    <c:v>1</c:v>
                  </c:pt>
                  <c:pt idx="7">
                    <c:v>3</c:v>
                  </c:pt>
                  <c:pt idx="8">
                    <c:v>3</c:v>
                  </c:pt>
                  <c:pt idx="9">
                    <c:v>3</c:v>
                  </c:pt>
                  <c:pt idx="10">
                    <c:v>6</c:v>
                  </c:pt>
                  <c:pt idx="11">
                    <c:v>2</c:v>
                  </c:pt>
                  <c:pt idx="12">
                    <c:v>7</c:v>
                  </c:pt>
                  <c:pt idx="13">
                    <c:v>7</c:v>
                  </c:pt>
                  <c:pt idx="14">
                    <c:v>7</c:v>
                  </c:pt>
                  <c:pt idx="15">
                    <c:v>5</c:v>
                  </c:pt>
                  <c:pt idx="16">
                    <c:v>1</c:v>
                  </c:pt>
                </c:numCache>
              </c:numRef>
            </c:plus>
            <c:minus>
              <c:numLit>
                <c:formatCode>General</c:formatCode>
                <c:ptCount val="1"/>
                <c:pt idx="0">
                  <c:v>1</c:v>
                </c:pt>
              </c:numLit>
            </c:minus>
            <c:spPr>
              <a:noFill/>
              <a:ln w="152400" cap="flat" cmpd="sng" algn="ctr">
                <a:solidFill>
                  <a:schemeClr val="accent1"/>
                </a:solidFill>
                <a:round/>
              </a:ln>
              <a:effectLst/>
            </c:spPr>
          </c:errBars>
          <c:errBars>
            <c:errDir val="y"/>
            <c:errBarType val="minus"/>
            <c:errValType val="cust"/>
            <c:noEndCap val="1"/>
            <c:plus>
              <c:numLit>
                <c:formatCode>General</c:formatCode>
                <c:ptCount val="1"/>
                <c:pt idx="0">
                  <c:v>0</c:v>
                </c:pt>
              </c:numLit>
            </c:plus>
            <c:minus>
              <c:numRef>
                <c:f>'Escala de tiempo'!$G$30:$G$47</c:f>
                <c:numCache>
                  <c:formatCode>General</c:formatCode>
                  <c:ptCount val="18"/>
                  <c:pt idx="1">
                    <c:v>-25</c:v>
                  </c:pt>
                  <c:pt idx="2">
                    <c:v>-15</c:v>
                  </c:pt>
                  <c:pt idx="3">
                    <c:v>-25</c:v>
                  </c:pt>
                  <c:pt idx="4">
                    <c:v>-40</c:v>
                  </c:pt>
                  <c:pt idx="5">
                    <c:v>-15</c:v>
                  </c:pt>
                  <c:pt idx="6">
                    <c:v>-15</c:v>
                  </c:pt>
                  <c:pt idx="7">
                    <c:v>-30</c:v>
                  </c:pt>
                  <c:pt idx="8">
                    <c:v>-18</c:v>
                  </c:pt>
                  <c:pt idx="9">
                    <c:v>-15</c:v>
                  </c:pt>
                  <c:pt idx="10">
                    <c:v>-15</c:v>
                  </c:pt>
                  <c:pt idx="11">
                    <c:v>-15</c:v>
                  </c:pt>
                  <c:pt idx="12">
                    <c:v>-25</c:v>
                  </c:pt>
                  <c:pt idx="13">
                    <c:v>-40</c:v>
                  </c:pt>
                  <c:pt idx="14">
                    <c:v>-55</c:v>
                  </c:pt>
                  <c:pt idx="15">
                    <c:v>-40</c:v>
                  </c:pt>
                  <c:pt idx="16">
                    <c:v>-25</c:v>
                  </c:pt>
                </c:numCache>
              </c:numRef>
            </c:minus>
            <c:spPr>
              <a:noFill/>
              <a:ln w="12700" cap="flat" cmpd="sng" algn="ctr">
                <a:solidFill>
                  <a:schemeClr val="accent1">
                    <a:lumMod val="75000"/>
                    <a:alpha val="70000"/>
                  </a:schemeClr>
                </a:solidFill>
                <a:prstDash val="solid"/>
                <a:round/>
              </a:ln>
              <a:effectLst/>
            </c:spPr>
          </c:errBars>
          <c:xVal>
            <c:numRef>
              <c:f>'Escala de tiempo'!$B$30:$B$47</c:f>
              <c:numCache>
                <c:formatCode>m/d/yyyy</c:formatCode>
                <c:ptCount val="18"/>
                <c:pt idx="1">
                  <c:v>45243</c:v>
                </c:pt>
                <c:pt idx="2">
                  <c:v>45244</c:v>
                </c:pt>
                <c:pt idx="3">
                  <c:v>45258</c:v>
                </c:pt>
                <c:pt idx="4">
                  <c:v>45258</c:v>
                </c:pt>
                <c:pt idx="5">
                  <c:v>45258</c:v>
                </c:pt>
                <c:pt idx="6">
                  <c:v>45265</c:v>
                </c:pt>
                <c:pt idx="7">
                  <c:v>45262</c:v>
                </c:pt>
                <c:pt idx="8">
                  <c:v>45265</c:v>
                </c:pt>
                <c:pt idx="9">
                  <c:v>45265</c:v>
                </c:pt>
                <c:pt idx="10">
                  <c:v>45267</c:v>
                </c:pt>
                <c:pt idx="11">
                  <c:v>45273</c:v>
                </c:pt>
                <c:pt idx="12">
                  <c:v>45294</c:v>
                </c:pt>
                <c:pt idx="13">
                  <c:v>45308</c:v>
                </c:pt>
                <c:pt idx="14">
                  <c:v>45342</c:v>
                </c:pt>
                <c:pt idx="15">
                  <c:v>45343</c:v>
                </c:pt>
                <c:pt idx="16">
                  <c:v>45350</c:v>
                </c:pt>
              </c:numCache>
            </c:numRef>
          </c:xVal>
          <c:yVal>
            <c:numRef>
              <c:f>'Escala de tiempo'!$F$30:$F$47</c:f>
              <c:numCache>
                <c:formatCode>General</c:formatCode>
                <c:ptCount val="18"/>
                <c:pt idx="1">
                  <c:v>-25</c:v>
                </c:pt>
                <c:pt idx="2">
                  <c:v>-40</c:v>
                </c:pt>
                <c:pt idx="3">
                  <c:v>-25</c:v>
                </c:pt>
                <c:pt idx="4">
                  <c:v>-40</c:v>
                </c:pt>
                <c:pt idx="5">
                  <c:v>-55</c:v>
                </c:pt>
                <c:pt idx="6">
                  <c:v>-85</c:v>
                </c:pt>
                <c:pt idx="7">
                  <c:v>-70</c:v>
                </c:pt>
                <c:pt idx="8">
                  <c:v>-18</c:v>
                </c:pt>
                <c:pt idx="9">
                  <c:v>-33</c:v>
                </c:pt>
                <c:pt idx="10">
                  <c:v>-48</c:v>
                </c:pt>
                <c:pt idx="11">
                  <c:v>-63</c:v>
                </c:pt>
                <c:pt idx="12">
                  <c:v>-25</c:v>
                </c:pt>
                <c:pt idx="13">
                  <c:v>-40</c:v>
                </c:pt>
                <c:pt idx="14">
                  <c:v>-55</c:v>
                </c:pt>
                <c:pt idx="15">
                  <c:v>-40</c:v>
                </c:pt>
                <c:pt idx="16">
                  <c:v>-25</c:v>
                </c:pt>
              </c:numCache>
            </c:numRef>
          </c:yVal>
          <c:smooth val="0"/>
          <c:extLst>
            <c:ext xmlns:c15="http://schemas.microsoft.com/office/drawing/2012/chart" uri="{02D57815-91ED-43cb-92C2-25804820EDAC}">
              <c15:datalabelsRange>
                <c15:f>'Escala de tiempo'!$E$30:$E$47</c15:f>
                <c15:dlblRangeCache>
                  <c:ptCount val="18"/>
                  <c:pt idx="1">
                    <c:v>Modelado del negocio</c:v>
                  </c:pt>
                  <c:pt idx="2">
                    <c:v>Realiazción del perfil</c:v>
                  </c:pt>
                  <c:pt idx="3">
                    <c:v>Defensa del proyecto</c:v>
                  </c:pt>
                  <c:pt idx="4">
                    <c:v>Corrección del perfil</c:v>
                  </c:pt>
                  <c:pt idx="5">
                    <c:v>Historias de usuario</c:v>
                  </c:pt>
                  <c:pt idx="6">
                    <c:v>Defensa Historias de Usuario</c:v>
                  </c:pt>
                  <c:pt idx="7">
                    <c:v>Tareas Trello</c:v>
                  </c:pt>
                  <c:pt idx="8">
                    <c:v>Historias de usuario V2</c:v>
                  </c:pt>
                  <c:pt idx="9">
                    <c:v>Comparación tareas Trello</c:v>
                  </c:pt>
                  <c:pt idx="10">
                    <c:v>Elicitación de requisitos</c:v>
                  </c:pt>
                  <c:pt idx="11">
                    <c:v>Análisis y diseño</c:v>
                  </c:pt>
                  <c:pt idx="12">
                    <c:v>Sprint 1 (IC001)</c:v>
                  </c:pt>
                  <c:pt idx="13">
                    <c:v>Sprint 2 (IC004)</c:v>
                  </c:pt>
                  <c:pt idx="14">
                    <c:v>Sprint 3 (IC002, IC003, IC005, IC007)</c:v>
                  </c:pt>
                  <c:pt idx="15">
                    <c:v>Realización de pruebas</c:v>
                  </c:pt>
                  <c:pt idx="16">
                    <c:v>Entrega</c:v>
                  </c:pt>
                  <c:pt idx="17">
                    <c:v>Insertar nuevas filas encima de ésta</c:v>
                  </c:pt>
                </c15:dlblRangeCache>
              </c15:datalabelsRange>
            </c:ext>
            <c:ext xmlns:c16="http://schemas.microsoft.com/office/drawing/2014/chart" uri="{C3380CC4-5D6E-409C-BE32-E72D297353CC}">
              <c16:uniqueId val="{00000007-D75F-47E9-9661-163A2FF19FEB}"/>
            </c:ext>
          </c:extLst>
        </c:ser>
        <c:ser>
          <c:idx val="0"/>
          <c:order val="1"/>
          <c:tx>
            <c:v>Hitos</c:v>
          </c:tx>
          <c:spPr>
            <a:ln w="19050">
              <a:noFill/>
            </a:ln>
          </c:spPr>
          <c:dPt>
            <c:idx val="0"/>
            <c:bubble3D val="0"/>
            <c:extLst>
              <c:ext xmlns:c16="http://schemas.microsoft.com/office/drawing/2014/chart" uri="{C3380CC4-5D6E-409C-BE32-E72D297353CC}">
                <c16:uniqueId val="{00000001-D75F-47E9-9661-163A2FF19FEB}"/>
              </c:ext>
            </c:extLst>
          </c:dPt>
          <c:dPt>
            <c:idx val="1"/>
            <c:bubble3D val="0"/>
            <c:extLst>
              <c:ext xmlns:c16="http://schemas.microsoft.com/office/drawing/2014/chart" uri="{C3380CC4-5D6E-409C-BE32-E72D297353CC}">
                <c16:uniqueId val="{00000002-D75F-47E9-9661-163A2FF19FEB}"/>
              </c:ext>
            </c:extLst>
          </c:dPt>
          <c:dPt>
            <c:idx val="4"/>
            <c:bubble3D val="0"/>
            <c:extLst>
              <c:ext xmlns:c16="http://schemas.microsoft.com/office/drawing/2014/chart" uri="{C3380CC4-5D6E-409C-BE32-E72D297353CC}">
                <c16:uniqueId val="{00000005-D75F-47E9-9661-163A2FF19FEB}"/>
              </c:ext>
            </c:extLst>
          </c:dPt>
          <c:dLbls>
            <c:dLbl>
              <c:idx val="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D75F-47E9-9661-163A2FF19FEB}"/>
                </c:ext>
              </c:extLst>
            </c:dLbl>
            <c:dLbl>
              <c:idx val="1"/>
              <c:tx>
                <c:rich>
                  <a:bodyPr/>
                  <a:lstStyle/>
                  <a:p>
                    <a:fld id="{43E7BC81-2E44-4D37-9178-B3F1F4746F8F}" type="CELLRANGE">
                      <a:rPr lang="es-EC"/>
                      <a:pPr/>
                      <a:t>[CELLRANGE]</a:t>
                    </a:fld>
                    <a:endParaRPr lang="es-EC"/>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D75F-47E9-9661-163A2FF19FEB}"/>
                </c:ext>
              </c:extLst>
            </c:dLbl>
            <c:dLbl>
              <c:idx val="2"/>
              <c:tx>
                <c:rich>
                  <a:bodyPr/>
                  <a:lstStyle/>
                  <a:p>
                    <a:fld id="{CAF34402-6196-42FD-B8E1-DFA78AF0B29A}" type="CELLRANGE">
                      <a:rPr lang="es-EC"/>
                      <a:pPr/>
                      <a:t>[CELLRANGE]</a:t>
                    </a:fld>
                    <a:endParaRPr lang="es-EC"/>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75F-47E9-9661-163A2FF19FEB}"/>
                </c:ext>
              </c:extLst>
            </c:dLbl>
            <c:dLbl>
              <c:idx val="3"/>
              <c:tx>
                <c:rich>
                  <a:bodyPr/>
                  <a:lstStyle/>
                  <a:p>
                    <a:fld id="{5EE0EC6E-3CBE-4649-A31D-F394DF479286}" type="CELLRANGE">
                      <a:rPr lang="es-EC"/>
                      <a:pPr/>
                      <a:t>[CELLRANGE]</a:t>
                    </a:fld>
                    <a:endParaRPr lang="es-EC"/>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75F-47E9-9661-163A2FF19FEB}"/>
                </c:ext>
              </c:extLst>
            </c:dLbl>
            <c:dLbl>
              <c:idx val="4"/>
              <c:tx>
                <c:rich>
                  <a:bodyPr/>
                  <a:lstStyle/>
                  <a:p>
                    <a:fld id="{FB9D0201-0FBC-4844-B682-4090E3AE390E}" type="CELLRANGE">
                      <a:rPr lang="es-EC"/>
                      <a:pPr/>
                      <a:t>[CELLRANGE]</a:t>
                    </a:fld>
                    <a:endParaRPr lang="es-EC"/>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D75F-47E9-9661-163A2FF19FEB}"/>
                </c:ext>
              </c:extLst>
            </c:dLbl>
            <c:dLbl>
              <c:idx val="5"/>
              <c:tx>
                <c:rich>
                  <a:bodyPr/>
                  <a:lstStyle/>
                  <a:p>
                    <a:fld id="{0BF6C726-EF2B-44FD-B4EC-F9B7E5938A3D}" type="CELLRANGE">
                      <a:rPr lang="es-EC"/>
                      <a:pPr/>
                      <a:t>[CELLRANGE]</a:t>
                    </a:fld>
                    <a:endParaRPr lang="es-EC"/>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EF8-4134-955B-52DF741E0001}"/>
                </c:ext>
              </c:extLst>
            </c:dLbl>
            <c:dLbl>
              <c:idx val="6"/>
              <c:tx>
                <c:rich>
                  <a:bodyPr/>
                  <a:lstStyle/>
                  <a:p>
                    <a:fld id="{55B2872D-427E-4730-B502-9B0F54B53446}" type="CELLRANGE">
                      <a:rPr lang="es-EC"/>
                      <a:pPr/>
                      <a:t>[CELLRANGE]</a:t>
                    </a:fld>
                    <a:endParaRPr lang="es-EC"/>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02DB-4577-92C4-7E6F81215B9C}"/>
                </c:ext>
              </c:extLst>
            </c:dLbl>
            <c:dLbl>
              <c:idx val="7"/>
              <c:tx>
                <c:rich>
                  <a:bodyPr/>
                  <a:lstStyle/>
                  <a:p>
                    <a:fld id="{D7365A41-202C-449A-A6ED-3CD44C223E35}" type="CELLRANGE">
                      <a:rPr lang="es-EC"/>
                      <a:pPr/>
                      <a:t>[CELLRANGE]</a:t>
                    </a:fld>
                    <a:endParaRPr lang="es-EC"/>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02DB-4577-92C4-7E6F81215B9C}"/>
                </c:ext>
              </c:extLst>
            </c:dLbl>
            <c:dLbl>
              <c:idx val="8"/>
              <c:tx>
                <c:rich>
                  <a:bodyPr/>
                  <a:lstStyle/>
                  <a:p>
                    <a:fld id="{5466F79A-A139-4E8C-97E7-B8FDC1B70BD7}" type="CELLRANGE">
                      <a:rPr lang="es-EC"/>
                      <a:pPr/>
                      <a:t>[CELLRANGE]</a:t>
                    </a:fld>
                    <a:endParaRPr lang="es-EC"/>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02DB-4577-92C4-7E6F81215B9C}"/>
                </c:ext>
              </c:extLst>
            </c:dLbl>
            <c:dLbl>
              <c:idx val="9"/>
              <c:tx>
                <c:rich>
                  <a:bodyPr/>
                  <a:lstStyle/>
                  <a:p>
                    <a:fld id="{E2F77BA7-95F2-4BB5-9E73-1C8B7BE84F74}" type="CELLRANGE">
                      <a:rPr lang="es-EC"/>
                      <a:pPr/>
                      <a:t>[CELLRANGE]</a:t>
                    </a:fld>
                    <a:endParaRPr lang="es-EC"/>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02DB-4577-92C4-7E6F81215B9C}"/>
                </c:ext>
              </c:extLst>
            </c:dLbl>
            <c:dLbl>
              <c:idx val="10"/>
              <c:tx>
                <c:rich>
                  <a:bodyPr/>
                  <a:lstStyle/>
                  <a:p>
                    <a:fld id="{08306A9A-008F-4D2E-B55F-FFF714343C80}" type="CELLRANGE">
                      <a:rPr lang="es-EC"/>
                      <a:pPr/>
                      <a:t>[CELLRANGE]</a:t>
                    </a:fld>
                    <a:endParaRPr lang="es-EC"/>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02DB-4577-92C4-7E6F81215B9C}"/>
                </c:ext>
              </c:extLst>
            </c:dLbl>
            <c:dLbl>
              <c:idx val="11"/>
              <c:tx>
                <c:rich>
                  <a:bodyPr/>
                  <a:lstStyle/>
                  <a:p>
                    <a:fld id="{54B1CAE5-2031-4D11-8424-8E4D366306B5}" type="CELLRANGE">
                      <a:rPr lang="es-EC"/>
                      <a:pPr/>
                      <a:t>[CELLRANGE]</a:t>
                    </a:fld>
                    <a:endParaRPr lang="es-EC"/>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02DB-4577-92C4-7E6F81215B9C}"/>
                </c:ext>
              </c:extLst>
            </c:dLbl>
            <c:dLbl>
              <c:idx val="12"/>
              <c:tx>
                <c:rich>
                  <a:bodyPr/>
                  <a:lstStyle/>
                  <a:p>
                    <a:fld id="{53042B44-9AE6-410F-B7E2-9AD635DF62C8}" type="CELLRANGE">
                      <a:rPr lang="es-EC"/>
                      <a:pPr/>
                      <a:t>[CELLRANGE]</a:t>
                    </a:fld>
                    <a:endParaRPr lang="es-EC"/>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02DB-4577-92C4-7E6F81215B9C}"/>
                </c:ext>
              </c:extLst>
            </c:dLbl>
            <c:dLbl>
              <c:idx val="13"/>
              <c:tx>
                <c:rich>
                  <a:bodyPr/>
                  <a:lstStyle/>
                  <a:p>
                    <a:fld id="{33A06384-2DE6-41DB-BA49-8DFCA4E4C9AB}" type="CELLRANGE">
                      <a:rPr lang="es-EC"/>
                      <a:pPr/>
                      <a:t>[CELLRANGE]</a:t>
                    </a:fld>
                    <a:endParaRPr lang="es-EC"/>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02DB-4577-92C4-7E6F81215B9C}"/>
                </c:ext>
              </c:extLst>
            </c:dLbl>
            <c:dLbl>
              <c:idx val="14"/>
              <c:tx>
                <c:rich>
                  <a:bodyPr/>
                  <a:lstStyle/>
                  <a:p>
                    <a:fld id="{A7E0434A-442E-4650-B96C-9DAA177701CE}" type="CELLRANGE">
                      <a:rPr lang="es-EC"/>
                      <a:pPr/>
                      <a:t>[CELLRANGE]</a:t>
                    </a:fld>
                    <a:endParaRPr lang="es-EC"/>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02DB-4577-92C4-7E6F81215B9C}"/>
                </c:ext>
              </c:extLst>
            </c:dLbl>
            <c:dLbl>
              <c:idx val="15"/>
              <c:tx>
                <c:rich>
                  <a:bodyPr/>
                  <a:lstStyle/>
                  <a:p>
                    <a:fld id="{1B9DA03A-3EF6-4FD4-AA2D-DAA4E9B73E87}" type="CELLRANGE">
                      <a:rPr lang="es-EC"/>
                      <a:pPr/>
                      <a:t>[CELLRANGE]</a:t>
                    </a:fld>
                    <a:endParaRPr lang="es-EC"/>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02DB-4577-92C4-7E6F81215B9C}"/>
                </c:ext>
              </c:extLst>
            </c:dLbl>
            <c:dLbl>
              <c:idx val="16"/>
              <c:tx>
                <c:rich>
                  <a:bodyPr/>
                  <a:lstStyle/>
                  <a:p>
                    <a:fld id="{90C0A96A-B581-4360-8C16-49FEC9229FA6}" type="CELLRANGE">
                      <a:rPr lang="es-EC"/>
                      <a:pPr/>
                      <a:t>[CELLRANGE]</a:t>
                    </a:fld>
                    <a:endParaRPr lang="es-EC"/>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02DB-4577-92C4-7E6F81215B9C}"/>
                </c:ext>
              </c:extLst>
            </c:dLbl>
            <c:dLbl>
              <c:idx val="17"/>
              <c:tx>
                <c:rich>
                  <a:bodyPr/>
                  <a:lstStyle/>
                  <a:p>
                    <a:endParaRPr lang="es-EC"/>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4-7A33-4974-BD20-DBE5647FEBF4}"/>
                </c:ext>
              </c:extLst>
            </c:dLbl>
            <c:dLbl>
              <c:idx val="18"/>
              <c:tx>
                <c:rich>
                  <a:bodyPr/>
                  <a:lstStyle/>
                  <a:p>
                    <a:endParaRPr lang="es-EC"/>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5-7A33-4974-BD20-DBE5647FEBF4}"/>
                </c:ext>
              </c:extLst>
            </c:dLbl>
            <c:dLbl>
              <c:idx val="1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Lst>
            </c:dLbl>
            <c:spPr>
              <a:solidFill>
                <a:schemeClr val="bg1">
                  <a:alpha val="5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s-EC"/>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ext>
            </c:extLst>
          </c:dLbls>
          <c:errBars>
            <c:errDir val="y"/>
            <c:errBarType val="minus"/>
            <c:errValType val="percentage"/>
            <c:noEndCap val="1"/>
            <c:val val="100"/>
            <c:spPr>
              <a:noFill/>
              <a:ln w="12700" cap="flat" cmpd="sng" algn="ctr">
                <a:solidFill>
                  <a:schemeClr val="tx1">
                    <a:lumMod val="75000"/>
                    <a:lumOff val="25000"/>
                  </a:schemeClr>
                </a:solidFill>
                <a:prstDash val="dash"/>
                <a:round/>
              </a:ln>
              <a:effectLst/>
            </c:spPr>
          </c:errBars>
          <c:xVal>
            <c:numRef>
              <c:f>'Escala de tiempo'!$B$51:$B$70</c:f>
              <c:numCache>
                <c:formatCode>m/d/yyyy</c:formatCode>
                <c:ptCount val="20"/>
                <c:pt idx="1">
                  <c:v>45243</c:v>
                </c:pt>
                <c:pt idx="2">
                  <c:v>45250</c:v>
                </c:pt>
                <c:pt idx="3">
                  <c:v>45257</c:v>
                </c:pt>
                <c:pt idx="4">
                  <c:v>45264</c:v>
                </c:pt>
                <c:pt idx="5">
                  <c:v>45271</c:v>
                </c:pt>
                <c:pt idx="6">
                  <c:v>45278</c:v>
                </c:pt>
                <c:pt idx="7">
                  <c:v>45285</c:v>
                </c:pt>
                <c:pt idx="8">
                  <c:v>45292</c:v>
                </c:pt>
                <c:pt idx="9">
                  <c:v>45299</c:v>
                </c:pt>
                <c:pt idx="10">
                  <c:v>45306</c:v>
                </c:pt>
                <c:pt idx="11">
                  <c:v>45313</c:v>
                </c:pt>
                <c:pt idx="12">
                  <c:v>45320</c:v>
                </c:pt>
                <c:pt idx="13">
                  <c:v>45327</c:v>
                </c:pt>
                <c:pt idx="14">
                  <c:v>45334</c:v>
                </c:pt>
                <c:pt idx="15">
                  <c:v>45341</c:v>
                </c:pt>
                <c:pt idx="16">
                  <c:v>45350</c:v>
                </c:pt>
              </c:numCache>
            </c:numRef>
          </c:xVal>
          <c:yVal>
            <c:numRef>
              <c:f>'Escala de tiempo'!$F$51:$F$70</c:f>
              <c:numCache>
                <c:formatCode>General</c:formatCode>
                <c:ptCount val="20"/>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numCache>
            </c:numRef>
          </c:yVal>
          <c:smooth val="0"/>
          <c:extLst>
            <c:ext xmlns:c15="http://schemas.microsoft.com/office/drawing/2012/chart" uri="{02D57815-91ED-43cb-92C2-25804820EDAC}">
              <c15:datalabelsRange>
                <c15:f>'Escala de tiempo'!$E$51:$E$70</c15:f>
                <c15:dlblRangeCache>
                  <c:ptCount val="20"/>
                  <c:pt idx="1">
                    <c:v>-15</c:v>
                  </c:pt>
                  <c:pt idx="2">
                    <c:v>-14</c:v>
                  </c:pt>
                  <c:pt idx="3">
                    <c:v>-13</c:v>
                  </c:pt>
                  <c:pt idx="4">
                    <c:v>-12</c:v>
                  </c:pt>
                  <c:pt idx="5">
                    <c:v>-11</c:v>
                  </c:pt>
                  <c:pt idx="6">
                    <c:v>-10</c:v>
                  </c:pt>
                  <c:pt idx="7">
                    <c:v>-9</c:v>
                  </c:pt>
                  <c:pt idx="8">
                    <c:v>-8</c:v>
                  </c:pt>
                  <c:pt idx="9">
                    <c:v>-7</c:v>
                  </c:pt>
                  <c:pt idx="10">
                    <c:v>-6</c:v>
                  </c:pt>
                  <c:pt idx="11">
                    <c:v>-5</c:v>
                  </c:pt>
                  <c:pt idx="12">
                    <c:v>-4</c:v>
                  </c:pt>
                  <c:pt idx="13">
                    <c:v>-3</c:v>
                  </c:pt>
                  <c:pt idx="14">
                    <c:v>-2</c:v>
                  </c:pt>
                  <c:pt idx="15">
                    <c:v>-1</c:v>
                  </c:pt>
                  <c:pt idx="16">
                    <c:v>0</c:v>
                  </c:pt>
                  <c:pt idx="19">
                    <c:v>Insertar nuevas filas encima de ésta</c:v>
                  </c:pt>
                </c15:dlblRangeCache>
              </c15:datalabelsRange>
            </c:ext>
            <c:ext xmlns:c16="http://schemas.microsoft.com/office/drawing/2014/chart" uri="{C3380CC4-5D6E-409C-BE32-E72D297353CC}">
              <c16:uniqueId val="{00000000-D75F-47E9-9661-163A2FF19FEB}"/>
            </c:ext>
          </c:extLst>
        </c:ser>
        <c:dLbls>
          <c:showLegendKey val="0"/>
          <c:showVal val="0"/>
          <c:showCatName val="0"/>
          <c:showSerName val="0"/>
          <c:showPercent val="0"/>
          <c:showBubbleSize val="0"/>
        </c:dLbls>
        <c:axId val="484833240"/>
        <c:axId val="484834552"/>
      </c:scatterChart>
      <c:valAx>
        <c:axId val="484833240"/>
        <c:scaling>
          <c:orientation val="minMax"/>
        </c:scaling>
        <c:delete val="0"/>
        <c:axPos val="b"/>
        <c:numFmt formatCode="m/d/yyyy" sourceLinked="1"/>
        <c:majorTickMark val="cross"/>
        <c:minorTickMark val="none"/>
        <c:tickLblPos val="nextTo"/>
        <c:spPr>
          <a:noFill/>
          <a:ln w="63500" cap="flat" cmpd="sng" algn="ctr">
            <a:solidFill>
              <a:schemeClr val="tx1">
                <a:lumMod val="50000"/>
                <a:lumOff val="50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s-EC"/>
          </a:p>
        </c:txPr>
        <c:crossAx val="484834552"/>
        <c:crosses val="autoZero"/>
        <c:crossBetween val="midCat"/>
      </c:valAx>
      <c:valAx>
        <c:axId val="484834552"/>
        <c:scaling>
          <c:orientation val="minMax"/>
          <c:max val="50"/>
          <c:min val="-100"/>
        </c:scaling>
        <c:delete val="1"/>
        <c:axPos val="l"/>
        <c:numFmt formatCode="General" sourceLinked="1"/>
        <c:majorTickMark val="out"/>
        <c:minorTickMark val="none"/>
        <c:tickLblPos val="nextTo"/>
        <c:crossAx val="484833240"/>
        <c:crosses val="autoZero"/>
        <c:crossBetween val="midCat"/>
        <c:majorUnit val="2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bg1">
          <a:lumMod val="85000"/>
        </a:schemeClr>
      </a:solidFill>
      <a:round/>
    </a:ln>
    <a:effectLst/>
  </c:spPr>
  <c:txPr>
    <a:bodyPr/>
    <a:lstStyle/>
    <a:p>
      <a:pPr>
        <a:defRPr/>
      </a:pPr>
      <a:endParaRPr lang="es-EC"/>
    </a:p>
  </c:txPr>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utm_source=ms&amp;utm_medium=file&amp;utm_campaign=office&amp;utm_term=timeline&amp;utm_content=logo" TargetMode="External"/></Relationships>
</file>

<file path=xl/drawings/drawing1.xml><?xml version="1.0" encoding="utf-8"?>
<xdr:wsDr xmlns:xdr="http://schemas.openxmlformats.org/drawingml/2006/spreadsheetDrawing" xmlns:a="http://schemas.openxmlformats.org/drawingml/2006/main">
  <xdr:twoCellAnchor>
    <xdr:from>
      <xdr:col>1</xdr:col>
      <xdr:colOff>23812</xdr:colOff>
      <xdr:row>0</xdr:row>
      <xdr:rowOff>100012</xdr:rowOff>
    </xdr:from>
    <xdr:to>
      <xdr:col>17</xdr:col>
      <xdr:colOff>247650</xdr:colOff>
      <xdr:row>25</xdr:row>
      <xdr:rowOff>190499</xdr:rowOff>
    </xdr:to>
    <xdr:graphicFrame macro="">
      <xdr:nvGraphicFramePr>
        <xdr:cNvPr id="3" name="Gráfico 2">
          <a:extLst>
            <a:ext uri="{FF2B5EF4-FFF2-40B4-BE49-F238E27FC236}">
              <a16:creationId xmlns:a16="http://schemas.microsoft.com/office/drawing/2014/main" id="{804101E9-334F-4A84-8D62-96D9C4F48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Imagen 1">
          <a:hlinkClick xmlns:r="http://schemas.openxmlformats.org/officeDocument/2006/relationships" r:id="rId1"/>
          <a:extLst>
            <a:ext uri="{FF2B5EF4-FFF2-40B4-BE49-F238E27FC236}">
              <a16:creationId xmlns:a16="http://schemas.microsoft.com/office/drawing/2014/main" id="{9549CDB1-A6FB-48C4-AD33-3E59423C4A3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project-timeline.html?utm_source=ms&amp;utm_medium=file&amp;utm_campaign=office&amp;utm_content=title" TargetMode="External"/><Relationship Id="rId2" Type="http://schemas.openxmlformats.org/officeDocument/2006/relationships/hyperlink" Target="https://www.vertex42.com/ExcelTemplates/excel-project-management.html?utm_source=ms&amp;utm_medium=file&amp;utm_campaign=office&amp;utm_term=timeline&amp;utm_content=more" TargetMode="External"/><Relationship Id="rId1" Type="http://schemas.openxmlformats.org/officeDocument/2006/relationships/hyperlink" Target="https://www.vertex42.com/ExcelTemplates/timeline.html?utm_source=ms&amp;utm_medium=file&amp;utm_campaign=office&amp;utm_term=timeline&amp;utm_content=more"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project-timeline.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ED695-63DB-475B-89F7-AC927F169BD9}">
  <dimension ref="B4:K70"/>
  <sheetViews>
    <sheetView showGridLines="0" tabSelected="1" zoomScale="85" zoomScaleNormal="85" workbookViewId="0">
      <selection activeCell="F46" sqref="F46"/>
    </sheetView>
  </sheetViews>
  <sheetFormatPr baseColWidth="10" defaultColWidth="9.140625" defaultRowHeight="15" x14ac:dyDescent="0.25"/>
  <cols>
    <col min="1" max="1" width="3.7109375" customWidth="1"/>
    <col min="2" max="3" width="17.28515625" customWidth="1"/>
    <col min="4" max="4" width="14.5703125" customWidth="1"/>
    <col min="5" max="5" width="50.7109375" customWidth="1"/>
    <col min="6" max="7" width="18.7109375" customWidth="1"/>
    <col min="8" max="8" width="36.7109375" customWidth="1"/>
    <col min="9" max="9" width="5.5703125" customWidth="1"/>
    <col min="10" max="10" width="33.85546875" customWidth="1"/>
  </cols>
  <sheetData>
    <row r="4" spans="10:11" x14ac:dyDescent="0.25">
      <c r="J4" s="27"/>
      <c r="K4" s="27"/>
    </row>
    <row r="5" spans="10:11" x14ac:dyDescent="0.25">
      <c r="J5" s="28"/>
      <c r="K5" s="28"/>
    </row>
    <row r="6" spans="10:11" x14ac:dyDescent="0.25">
      <c r="J6" s="1"/>
    </row>
    <row r="8" spans="10:11" x14ac:dyDescent="0.25">
      <c r="J8" s="29"/>
    </row>
    <row r="9" spans="10:11" x14ac:dyDescent="0.25">
      <c r="J9" s="30"/>
    </row>
    <row r="10" spans="10:11" x14ac:dyDescent="0.25">
      <c r="J10" s="30"/>
    </row>
    <row r="11" spans="10:11" x14ac:dyDescent="0.25">
      <c r="J11" s="30"/>
    </row>
    <row r="12" spans="10:11" x14ac:dyDescent="0.25">
      <c r="J12" s="30"/>
    </row>
    <row r="13" spans="10:11" x14ac:dyDescent="0.25">
      <c r="J13" s="30"/>
    </row>
    <row r="14" spans="10:11" x14ac:dyDescent="0.25">
      <c r="J14" s="30"/>
    </row>
    <row r="16" spans="10:11" x14ac:dyDescent="0.25">
      <c r="J16" s="29"/>
    </row>
    <row r="17" spans="2:10" x14ac:dyDescent="0.25">
      <c r="J17" s="30"/>
    </row>
    <row r="18" spans="2:10" x14ac:dyDescent="0.25">
      <c r="J18" s="30"/>
    </row>
    <row r="19" spans="2:10" x14ac:dyDescent="0.25">
      <c r="J19" s="30"/>
    </row>
    <row r="21" spans="2:10" x14ac:dyDescent="0.25">
      <c r="J21" s="30"/>
    </row>
    <row r="28" spans="2:10" ht="21" x14ac:dyDescent="0.35">
      <c r="B28" s="3" t="s">
        <v>0</v>
      </c>
      <c r="C28" s="3"/>
      <c r="D28" s="3"/>
    </row>
    <row r="29" spans="2:10" ht="21.75" customHeight="1" x14ac:dyDescent="0.25">
      <c r="B29" s="2" t="s">
        <v>1</v>
      </c>
      <c r="C29" s="2" t="s">
        <v>4</v>
      </c>
      <c r="D29" s="2" t="s">
        <v>5</v>
      </c>
      <c r="E29" s="2" t="s">
        <v>6</v>
      </c>
      <c r="F29" s="2" t="s">
        <v>8</v>
      </c>
      <c r="G29" s="2" t="s">
        <v>10</v>
      </c>
      <c r="H29" s="2" t="s">
        <v>32</v>
      </c>
    </row>
    <row r="30" spans="2:10" s="15" customFormat="1" ht="11.25" x14ac:dyDescent="0.2">
      <c r="B30" s="12"/>
      <c r="C30" s="12"/>
      <c r="D30" s="13"/>
      <c r="E30" s="14"/>
      <c r="F30" s="13"/>
      <c r="G30" s="13"/>
      <c r="H30" s="14"/>
      <c r="J30" s="16"/>
    </row>
    <row r="31" spans="2:10" ht="18" customHeight="1" x14ac:dyDescent="0.25">
      <c r="B31" s="9">
        <v>45243</v>
      </c>
      <c r="C31" s="9">
        <f>B31+D31-1</f>
        <v>45246</v>
      </c>
      <c r="D31" s="10">
        <v>4</v>
      </c>
      <c r="E31" s="6" t="s">
        <v>23</v>
      </c>
      <c r="F31" s="10">
        <v>-25</v>
      </c>
      <c r="G31" s="10">
        <f>F31</f>
        <v>-25</v>
      </c>
      <c r="H31" s="6" t="s">
        <v>33</v>
      </c>
    </row>
    <row r="32" spans="2:10" ht="18" customHeight="1" x14ac:dyDescent="0.25">
      <c r="B32" s="9">
        <v>45244</v>
      </c>
      <c r="C32" s="9">
        <f t="shared" ref="C32:C40" si="0">B32+D32-1</f>
        <v>45248</v>
      </c>
      <c r="D32" s="10">
        <v>5</v>
      </c>
      <c r="E32" s="6" t="s">
        <v>24</v>
      </c>
      <c r="F32" s="10">
        <f>F31-15</f>
        <v>-40</v>
      </c>
      <c r="G32" s="10">
        <f>F32-F31</f>
        <v>-15</v>
      </c>
      <c r="H32" s="6" t="s">
        <v>33</v>
      </c>
    </row>
    <row r="33" spans="2:10" ht="18" customHeight="1" x14ac:dyDescent="0.25">
      <c r="B33" s="9">
        <v>45258</v>
      </c>
      <c r="C33" s="9">
        <f t="shared" si="0"/>
        <v>45258</v>
      </c>
      <c r="D33" s="10">
        <v>1</v>
      </c>
      <c r="E33" s="6" t="s">
        <v>25</v>
      </c>
      <c r="F33" s="10">
        <v>-25</v>
      </c>
      <c r="G33" s="10">
        <f>F33</f>
        <v>-25</v>
      </c>
      <c r="H33" s="6" t="s">
        <v>33</v>
      </c>
    </row>
    <row r="34" spans="2:10" ht="18" customHeight="1" x14ac:dyDescent="0.25">
      <c r="B34" s="9">
        <f>C33</f>
        <v>45258</v>
      </c>
      <c r="C34" s="9">
        <f t="shared" si="0"/>
        <v>45262</v>
      </c>
      <c r="D34" s="10">
        <v>5</v>
      </c>
      <c r="E34" s="6" t="s">
        <v>26</v>
      </c>
      <c r="F34" s="10">
        <f>F33-15</f>
        <v>-40</v>
      </c>
      <c r="G34" s="10">
        <f>F34</f>
        <v>-40</v>
      </c>
      <c r="H34" s="6" t="s">
        <v>33</v>
      </c>
    </row>
    <row r="35" spans="2:10" ht="18" customHeight="1" x14ac:dyDescent="0.25">
      <c r="B35" s="9">
        <v>45258</v>
      </c>
      <c r="C35" s="9">
        <f t="shared" si="0"/>
        <v>45262</v>
      </c>
      <c r="D35" s="10">
        <v>5</v>
      </c>
      <c r="E35" s="6" t="s">
        <v>27</v>
      </c>
      <c r="F35" s="10">
        <f>F34-15</f>
        <v>-55</v>
      </c>
      <c r="G35" s="10">
        <f>F35-F34</f>
        <v>-15</v>
      </c>
      <c r="H35" s="6" t="s">
        <v>34</v>
      </c>
    </row>
    <row r="36" spans="2:10" ht="18" customHeight="1" x14ac:dyDescent="0.25">
      <c r="B36" s="9">
        <v>45265</v>
      </c>
      <c r="C36" s="9">
        <f t="shared" si="0"/>
        <v>45265</v>
      </c>
      <c r="D36" s="10">
        <v>1</v>
      </c>
      <c r="E36" s="6" t="s">
        <v>28</v>
      </c>
      <c r="F36" s="10">
        <v>-85</v>
      </c>
      <c r="G36" s="10">
        <v>-15</v>
      </c>
      <c r="H36" s="6" t="s">
        <v>33</v>
      </c>
    </row>
    <row r="37" spans="2:10" ht="18" customHeight="1" x14ac:dyDescent="0.25">
      <c r="B37" s="9">
        <v>45262</v>
      </c>
      <c r="C37" s="9">
        <f t="shared" si="0"/>
        <v>45264</v>
      </c>
      <c r="D37" s="10">
        <v>3</v>
      </c>
      <c r="E37" s="6" t="s">
        <v>29</v>
      </c>
      <c r="F37" s="10">
        <v>-70</v>
      </c>
      <c r="G37" s="10">
        <v>-30</v>
      </c>
      <c r="H37" s="6" t="s">
        <v>35</v>
      </c>
    </row>
    <row r="38" spans="2:10" ht="18" customHeight="1" x14ac:dyDescent="0.25">
      <c r="B38" s="9">
        <f t="shared" ref="B38" si="1">C37+1</f>
        <v>45265</v>
      </c>
      <c r="C38" s="9">
        <f t="shared" si="0"/>
        <v>45267</v>
      </c>
      <c r="D38" s="10">
        <v>3</v>
      </c>
      <c r="E38" s="6" t="s">
        <v>30</v>
      </c>
      <c r="F38" s="10">
        <v>-18</v>
      </c>
      <c r="G38" s="10">
        <f>F38</f>
        <v>-18</v>
      </c>
      <c r="H38" s="6" t="s">
        <v>33</v>
      </c>
    </row>
    <row r="39" spans="2:10" ht="18" customHeight="1" x14ac:dyDescent="0.25">
      <c r="B39" s="9">
        <v>45265</v>
      </c>
      <c r="C39" s="9">
        <f t="shared" si="0"/>
        <v>45267</v>
      </c>
      <c r="D39" s="10">
        <v>3</v>
      </c>
      <c r="E39" s="6" t="s">
        <v>31</v>
      </c>
      <c r="F39" s="10">
        <f>F38-15</f>
        <v>-33</v>
      </c>
      <c r="G39" s="10">
        <f>F39-F38</f>
        <v>-15</v>
      </c>
      <c r="H39" s="6" t="s">
        <v>35</v>
      </c>
    </row>
    <row r="40" spans="2:10" ht="18" customHeight="1" x14ac:dyDescent="0.25">
      <c r="B40" s="9">
        <f>C39</f>
        <v>45267</v>
      </c>
      <c r="C40" s="9">
        <f t="shared" si="0"/>
        <v>45272</v>
      </c>
      <c r="D40" s="10">
        <v>6</v>
      </c>
      <c r="E40" s="6" t="s">
        <v>36</v>
      </c>
      <c r="F40" s="10">
        <f>F39-15</f>
        <v>-48</v>
      </c>
      <c r="G40" s="10">
        <f>F40-F39</f>
        <v>-15</v>
      </c>
      <c r="H40" s="6" t="s">
        <v>33</v>
      </c>
    </row>
    <row r="41" spans="2:10" ht="18" customHeight="1" x14ac:dyDescent="0.25">
      <c r="B41" s="9">
        <f>C40+1</f>
        <v>45273</v>
      </c>
      <c r="C41" s="9">
        <f t="shared" ref="C41" si="2">B41+D41-1</f>
        <v>45274</v>
      </c>
      <c r="D41" s="10">
        <v>2</v>
      </c>
      <c r="E41" s="6" t="s">
        <v>37</v>
      </c>
      <c r="F41" s="10">
        <f>F40-15</f>
        <v>-63</v>
      </c>
      <c r="G41" s="10">
        <f>F41-F40</f>
        <v>-15</v>
      </c>
      <c r="H41" s="6" t="s">
        <v>33</v>
      </c>
    </row>
    <row r="42" spans="2:10" ht="18" customHeight="1" x14ac:dyDescent="0.25">
      <c r="B42" s="9">
        <v>45294</v>
      </c>
      <c r="C42" s="9">
        <f t="shared" ref="C42" si="3">B42+D42-1</f>
        <v>45300</v>
      </c>
      <c r="D42" s="10">
        <v>7</v>
      </c>
      <c r="E42" s="6" t="s">
        <v>42</v>
      </c>
      <c r="F42" s="10">
        <v>-25</v>
      </c>
      <c r="G42" s="10">
        <v>-25</v>
      </c>
      <c r="H42" s="6" t="s">
        <v>38</v>
      </c>
    </row>
    <row r="43" spans="2:10" ht="18" customHeight="1" x14ac:dyDescent="0.25">
      <c r="B43" s="9">
        <v>45308</v>
      </c>
      <c r="C43" s="9">
        <f t="shared" ref="C43:C44" si="4">B43+D43-1</f>
        <v>45314</v>
      </c>
      <c r="D43" s="10">
        <v>7</v>
      </c>
      <c r="E43" s="6" t="s">
        <v>43</v>
      </c>
      <c r="F43" s="10">
        <f>F42-15</f>
        <v>-40</v>
      </c>
      <c r="G43" s="10">
        <f>G42-15</f>
        <v>-40</v>
      </c>
      <c r="H43" s="6" t="s">
        <v>38</v>
      </c>
    </row>
    <row r="44" spans="2:10" ht="18" customHeight="1" x14ac:dyDescent="0.25">
      <c r="B44" s="9">
        <v>45342</v>
      </c>
      <c r="C44" s="9">
        <f t="shared" si="4"/>
        <v>45348</v>
      </c>
      <c r="D44" s="10">
        <v>7</v>
      </c>
      <c r="E44" s="6" t="s">
        <v>44</v>
      </c>
      <c r="F44" s="10">
        <f>F43-15</f>
        <v>-55</v>
      </c>
      <c r="G44" s="10">
        <f>G43-15</f>
        <v>-55</v>
      </c>
      <c r="H44" s="6" t="s">
        <v>41</v>
      </c>
    </row>
    <row r="45" spans="2:10" ht="18" customHeight="1" x14ac:dyDescent="0.25">
      <c r="B45" s="9">
        <v>45343</v>
      </c>
      <c r="C45" s="9">
        <f t="shared" ref="C45:C46" si="5">B45+D45-1</f>
        <v>45347</v>
      </c>
      <c r="D45" s="10">
        <v>5</v>
      </c>
      <c r="E45" s="6" t="s">
        <v>40</v>
      </c>
      <c r="F45" s="10">
        <v>-40</v>
      </c>
      <c r="G45" s="10">
        <v>-40</v>
      </c>
      <c r="H45" s="6" t="s">
        <v>33</v>
      </c>
    </row>
    <row r="46" spans="2:10" ht="18" customHeight="1" x14ac:dyDescent="0.25">
      <c r="B46" s="9">
        <v>45350</v>
      </c>
      <c r="C46" s="9">
        <f t="shared" si="5"/>
        <v>45350</v>
      </c>
      <c r="D46" s="10">
        <v>1</v>
      </c>
      <c r="E46" s="6" t="s">
        <v>39</v>
      </c>
      <c r="F46" s="10">
        <v>-25</v>
      </c>
      <c r="G46" s="10">
        <v>-25</v>
      </c>
      <c r="H46" s="6" t="s">
        <v>33</v>
      </c>
    </row>
    <row r="47" spans="2:10" x14ac:dyDescent="0.25">
      <c r="B47" s="7"/>
      <c r="C47" s="7"/>
      <c r="D47" s="8"/>
      <c r="E47" s="11" t="s">
        <v>7</v>
      </c>
      <c r="F47" s="8"/>
      <c r="G47" s="8"/>
      <c r="H47" s="8"/>
      <c r="J47" s="5"/>
    </row>
    <row r="49" spans="2:10" ht="21" x14ac:dyDescent="0.35">
      <c r="B49" s="3" t="s">
        <v>2</v>
      </c>
      <c r="C49" s="3"/>
      <c r="D49" s="3"/>
    </row>
    <row r="50" spans="2:10" ht="18.75" x14ac:dyDescent="0.25">
      <c r="B50" s="2" t="s">
        <v>3</v>
      </c>
      <c r="C50" s="2"/>
      <c r="D50" s="2"/>
      <c r="E50" s="2" t="s">
        <v>6</v>
      </c>
      <c r="F50" s="2" t="s">
        <v>9</v>
      </c>
    </row>
    <row r="51" spans="2:10" s="15" customFormat="1" ht="11.25" x14ac:dyDescent="0.2">
      <c r="B51" s="12"/>
      <c r="C51" s="12"/>
      <c r="D51" s="13"/>
      <c r="E51" s="14"/>
      <c r="F51" s="13"/>
    </row>
    <row r="52" spans="2:10" ht="18" customHeight="1" x14ac:dyDescent="0.25">
      <c r="B52" s="9">
        <v>45243</v>
      </c>
      <c r="C52" s="9"/>
      <c r="D52" s="10"/>
      <c r="E52" s="31">
        <v>-15</v>
      </c>
      <c r="F52" s="10">
        <v>5</v>
      </c>
    </row>
    <row r="53" spans="2:10" ht="18" customHeight="1" x14ac:dyDescent="0.25">
      <c r="B53" s="9">
        <f t="shared" ref="B53:B69" si="6">B52+7</f>
        <v>45250</v>
      </c>
      <c r="C53" s="9"/>
      <c r="D53" s="10"/>
      <c r="E53" s="31">
        <v>-14</v>
      </c>
      <c r="F53" s="10">
        <v>5</v>
      </c>
    </row>
    <row r="54" spans="2:10" ht="18" customHeight="1" x14ac:dyDescent="0.25">
      <c r="B54" s="9">
        <f t="shared" si="6"/>
        <v>45257</v>
      </c>
      <c r="C54" s="9"/>
      <c r="D54" s="10"/>
      <c r="E54" s="31">
        <v>-13</v>
      </c>
      <c r="F54" s="10">
        <v>5</v>
      </c>
    </row>
    <row r="55" spans="2:10" ht="18" customHeight="1" x14ac:dyDescent="0.25">
      <c r="B55" s="9">
        <f t="shared" si="6"/>
        <v>45264</v>
      </c>
      <c r="C55" s="9"/>
      <c r="D55" s="10"/>
      <c r="E55" s="31">
        <v>-12</v>
      </c>
      <c r="F55" s="10">
        <v>5</v>
      </c>
      <c r="J55" s="4"/>
    </row>
    <row r="56" spans="2:10" ht="18" customHeight="1" x14ac:dyDescent="0.25">
      <c r="B56" s="9">
        <f t="shared" si="6"/>
        <v>45271</v>
      </c>
      <c r="C56" s="9"/>
      <c r="D56" s="10"/>
      <c r="E56" s="31">
        <v>-11</v>
      </c>
      <c r="F56" s="10">
        <v>5</v>
      </c>
      <c r="J56" s="4"/>
    </row>
    <row r="57" spans="2:10" ht="18" customHeight="1" x14ac:dyDescent="0.25">
      <c r="B57" s="9">
        <f t="shared" si="6"/>
        <v>45278</v>
      </c>
      <c r="C57" s="9"/>
      <c r="D57" s="10"/>
      <c r="E57" s="31">
        <v>-10</v>
      </c>
      <c r="F57" s="10">
        <v>5</v>
      </c>
      <c r="J57" s="4"/>
    </row>
    <row r="58" spans="2:10" ht="18" customHeight="1" x14ac:dyDescent="0.25">
      <c r="B58" s="9">
        <f t="shared" si="6"/>
        <v>45285</v>
      </c>
      <c r="C58" s="9"/>
      <c r="D58" s="10"/>
      <c r="E58" s="31">
        <v>-9</v>
      </c>
      <c r="F58" s="10">
        <v>5</v>
      </c>
      <c r="J58" s="4"/>
    </row>
    <row r="59" spans="2:10" ht="18" customHeight="1" x14ac:dyDescent="0.25">
      <c r="B59" s="9">
        <f t="shared" si="6"/>
        <v>45292</v>
      </c>
      <c r="C59" s="9"/>
      <c r="D59" s="10"/>
      <c r="E59" s="31">
        <v>-8</v>
      </c>
      <c r="F59" s="10">
        <v>5</v>
      </c>
      <c r="J59" s="4"/>
    </row>
    <row r="60" spans="2:10" ht="18" customHeight="1" x14ac:dyDescent="0.25">
      <c r="B60" s="9">
        <f t="shared" si="6"/>
        <v>45299</v>
      </c>
      <c r="C60" s="9"/>
      <c r="D60" s="10"/>
      <c r="E60" s="31">
        <v>-7</v>
      </c>
      <c r="F60" s="10">
        <v>5</v>
      </c>
      <c r="J60" s="4"/>
    </row>
    <row r="61" spans="2:10" ht="18" customHeight="1" x14ac:dyDescent="0.25">
      <c r="B61" s="9">
        <f t="shared" si="6"/>
        <v>45306</v>
      </c>
      <c r="C61" s="9"/>
      <c r="D61" s="10"/>
      <c r="E61" s="31">
        <v>-6</v>
      </c>
      <c r="F61" s="10">
        <v>5</v>
      </c>
      <c r="J61" s="4"/>
    </row>
    <row r="62" spans="2:10" ht="18" customHeight="1" x14ac:dyDescent="0.25">
      <c r="B62" s="9">
        <f t="shared" si="6"/>
        <v>45313</v>
      </c>
      <c r="C62" s="9"/>
      <c r="D62" s="10"/>
      <c r="E62" s="31">
        <v>-5</v>
      </c>
      <c r="F62" s="10">
        <v>5</v>
      </c>
      <c r="J62" s="4"/>
    </row>
    <row r="63" spans="2:10" ht="18" customHeight="1" x14ac:dyDescent="0.25">
      <c r="B63" s="9">
        <f t="shared" si="6"/>
        <v>45320</v>
      </c>
      <c r="C63" s="9"/>
      <c r="D63" s="10"/>
      <c r="E63" s="31">
        <v>-4</v>
      </c>
      <c r="F63" s="10">
        <v>5</v>
      </c>
      <c r="J63" s="4"/>
    </row>
    <row r="64" spans="2:10" ht="18" customHeight="1" x14ac:dyDescent="0.25">
      <c r="B64" s="9">
        <f t="shared" si="6"/>
        <v>45327</v>
      </c>
      <c r="C64" s="9"/>
      <c r="D64" s="10"/>
      <c r="E64" s="31">
        <v>-3</v>
      </c>
      <c r="F64" s="10">
        <v>5</v>
      </c>
      <c r="J64" s="4"/>
    </row>
    <row r="65" spans="2:10" ht="18" customHeight="1" x14ac:dyDescent="0.25">
      <c r="B65" s="9">
        <f t="shared" si="6"/>
        <v>45334</v>
      </c>
      <c r="C65" s="9"/>
      <c r="D65" s="10"/>
      <c r="E65" s="31">
        <v>-2</v>
      </c>
      <c r="F65" s="10">
        <v>5</v>
      </c>
      <c r="J65" s="4"/>
    </row>
    <row r="66" spans="2:10" ht="18" customHeight="1" x14ac:dyDescent="0.25">
      <c r="B66" s="9">
        <f t="shared" si="6"/>
        <v>45341</v>
      </c>
      <c r="C66" s="9"/>
      <c r="D66" s="10"/>
      <c r="E66" s="31">
        <v>-1</v>
      </c>
      <c r="F66" s="10">
        <v>5</v>
      </c>
      <c r="J66" s="4"/>
    </row>
    <row r="67" spans="2:10" ht="18" customHeight="1" x14ac:dyDescent="0.25">
      <c r="B67" s="9">
        <v>45350</v>
      </c>
      <c r="C67" s="9"/>
      <c r="D67" s="10"/>
      <c r="E67" s="31">
        <v>0</v>
      </c>
      <c r="F67" s="10">
        <v>5</v>
      </c>
      <c r="J67" s="4"/>
    </row>
    <row r="68" spans="2:10" ht="18" customHeight="1" x14ac:dyDescent="0.25">
      <c r="B68" s="9"/>
      <c r="C68" s="9"/>
      <c r="D68" s="10"/>
      <c r="E68" s="31"/>
      <c r="F68" s="10"/>
      <c r="J68" s="4"/>
    </row>
    <row r="69" spans="2:10" ht="18" customHeight="1" x14ac:dyDescent="0.25">
      <c r="B69" s="9"/>
      <c r="C69" s="9"/>
      <c r="D69" s="10"/>
      <c r="E69" s="31"/>
      <c r="F69" s="10"/>
      <c r="J69" s="4"/>
    </row>
    <row r="70" spans="2:10" x14ac:dyDescent="0.25">
      <c r="B70" s="7"/>
      <c r="C70" s="7"/>
      <c r="D70" s="8"/>
      <c r="E70" s="11" t="s">
        <v>7</v>
      </c>
      <c r="F70" s="8"/>
      <c r="J70" s="5"/>
    </row>
  </sheetData>
  <pageMargins left="0.7" right="0.7" top="0.75" bottom="0.75" header="0.3" footer="0.3"/>
  <pageSetup paperSize="9"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28E46-4F8E-4CE9-86EA-5AE28B42ED2D}">
  <dimension ref="B1:C19"/>
  <sheetViews>
    <sheetView showGridLines="0" workbookViewId="0"/>
  </sheetViews>
  <sheetFormatPr baseColWidth="10" defaultColWidth="9.140625" defaultRowHeight="12.75" x14ac:dyDescent="0.2"/>
  <cols>
    <col min="1" max="1" width="2.85546875" style="18" customWidth="1"/>
    <col min="2" max="2" width="86.7109375" style="17" customWidth="1"/>
    <col min="3" max="16384" width="9.140625" style="18"/>
  </cols>
  <sheetData>
    <row r="1" spans="2:3" ht="46.5" customHeight="1" x14ac:dyDescent="0.2"/>
    <row r="2" spans="2:3" s="20" customFormat="1" ht="15.75" x14ac:dyDescent="0.25">
      <c r="B2" s="19" t="s">
        <v>11</v>
      </c>
      <c r="C2" s="19"/>
    </row>
    <row r="3" spans="2:3" s="22" customFormat="1" ht="15" x14ac:dyDescent="0.25">
      <c r="B3" s="21" t="s">
        <v>12</v>
      </c>
      <c r="C3" s="21"/>
    </row>
    <row r="6" spans="2:3" ht="21" x14ac:dyDescent="0.2">
      <c r="B6" s="23" t="s">
        <v>13</v>
      </c>
    </row>
    <row r="7" spans="2:3" ht="75" x14ac:dyDescent="0.2">
      <c r="B7" s="24" t="s">
        <v>14</v>
      </c>
    </row>
    <row r="8" spans="2:3" ht="15" x14ac:dyDescent="0.2">
      <c r="B8" s="24"/>
    </row>
    <row r="9" spans="2:3" ht="30" x14ac:dyDescent="0.2">
      <c r="B9" s="24" t="s">
        <v>15</v>
      </c>
    </row>
    <row r="11" spans="2:3" s="25" customFormat="1" ht="26.25" x14ac:dyDescent="0.4">
      <c r="B11" s="23" t="s">
        <v>16</v>
      </c>
    </row>
    <row r="12" spans="2:3" ht="30" x14ac:dyDescent="0.2">
      <c r="B12" s="24" t="s">
        <v>17</v>
      </c>
    </row>
    <row r="13" spans="2:3" ht="18.75" x14ac:dyDescent="0.3">
      <c r="B13" s="26" t="s">
        <v>18</v>
      </c>
    </row>
    <row r="14" spans="2:3" ht="18.75" x14ac:dyDescent="0.3">
      <c r="B14" s="26" t="s">
        <v>19</v>
      </c>
    </row>
    <row r="16" spans="2:3" s="25" customFormat="1" ht="26.25" x14ac:dyDescent="0.4">
      <c r="B16" s="23" t="s">
        <v>20</v>
      </c>
    </row>
    <row r="17" spans="2:2" ht="75" x14ac:dyDescent="0.2">
      <c r="B17" s="24" t="s">
        <v>21</v>
      </c>
    </row>
    <row r="18" spans="2:2" ht="15" x14ac:dyDescent="0.2">
      <c r="B18" s="24"/>
    </row>
    <row r="19" spans="2:2" ht="90" x14ac:dyDescent="0.2">
      <c r="B19" s="24" t="s">
        <v>22</v>
      </c>
    </row>
  </sheetData>
  <hyperlinks>
    <hyperlink ref="B13" r:id="rId1" xr:uid="{B8947EC3-1C72-493B-A4FE-3C48F5A53842}"/>
    <hyperlink ref="B14" r:id="rId2" xr:uid="{DFD6A2CD-51CD-4C83-9B83-B25742004360}"/>
    <hyperlink ref="B2" r:id="rId3" xr:uid="{43D0A7D2-DABF-42AF-87ED-ECA12DBF526E}"/>
    <hyperlink ref="B3" r:id="rId4" xr:uid="{EFC32A66-072E-4930-A63A-F05546C72F1E}"/>
  </hyperlinks>
  <pageMargins left="0.7" right="0.7" top="0.75" bottom="0.75" header="0.3" footer="0.3"/>
  <pageSetup paperSize="9" orientation="portrait" r:id="rId5"/>
  <drawing r:id="rId6"/>
</worksheet>
</file>

<file path=docProps/app.xml><?xml version="1.0" encoding="utf-8"?>
<Properties xmlns="http://schemas.openxmlformats.org/officeDocument/2006/extended-properties" xmlns:vt="http://schemas.openxmlformats.org/officeDocument/2006/docPropsVTypes">
  <Template>TM16410085</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Escala de tiempo</vt:lpstr>
      <vt:lpstr>Acerca de</vt:lpstr>
      <vt:lpstr>'Escala de tiempo'!Área_de_impresión</vt:lpstr>
      <vt:lpstr>'Escala de tiempo'!Títulos_a_imprimir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2021-10-12T17:49:37Z</dcterms:created>
  <dcterms:modified xsi:type="dcterms:W3CDTF">2024-03-05T01:13:42Z</dcterms:modified>
</cp:coreProperties>
</file>