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<sst xmlns="http://schemas.openxmlformats.org/spreadsheetml/2006/main" count="11" uniqueCount="11">
  <si>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Date</t>
  </si>
  <si>
    <t>Systolic Pressure</t>
  </si>
  <si>
    <t>Diastolic Pressure</t>
  </si>
  <si>
    <t>Resting Heartrate</t>
  </si>
  <si>
    <t>Average Systolic Pressure</t>
  </si>
  <si>
    <t>Average Diastolic Pressure</t>
  </si>
  <si>
    <t>Average Resting Heartrate</t>
  </si>
  <si>
    <t>systotal</t>
  </si>
  <si>
    <t>diatotal</t>
  </si>
  <si>
    <t>resttotal</t>
  </si>
  <si>
    <t>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</si>
</sst>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</font>
    <font/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4" fontId="1" numFmtId="164" xfId="0" applyAlignment="1" applyFill="1" applyFont="1" applyNumberFormat="1">
      <alignment readingOrder="0"/>
    </xf>
    <xf borderId="0" fillId="4" fontId="2" numFmtId="0" xfId="0" applyAlignment="1" applyFont="1">
      <alignment readingOrder="0"/>
    </xf>
    <xf borderId="0" fillId="4" fontId="3" numFmtId="164" xfId="0" applyAlignment="1" applyFont="1" applyNumberFormat="1">
      <alignment horizontal="right" readingOrder="0"/>
    </xf>
    <xf borderId="0" fillId="3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43"/>
    <col customWidth="1" min="2" max="2" width="16.71"/>
    <col customWidth="1" min="3" max="3" width="17.29"/>
    <col customWidth="1" min="4" max="4" width="16.57"/>
    <col customWidth="1" min="5" max="5" width="2.57"/>
    <col customWidth="1" min="6" max="6" width="1.57"/>
    <col customWidth="1" min="7" max="7" width="4.0"/>
    <col customWidth="1" min="8" max="8" width="24.57"/>
    <col customWidth="1" min="9" max="9" width="25.14"/>
    <col customWidth="1" min="10" max="10" width="24.43"/>
    <col customWidth="1" min="11" max="11" width="6.57"/>
    <col customWidth="1" min="12" max="12" width="7.43"/>
    <col customWidth="1" min="13" max="13" width="7.14"/>
    <col customWidth="1" min="14" max="14" width="7.71"/>
    <col customWidth="1" min="15" max="15" width="6.0"/>
    <col customWidth="1" min="16" max="16" width="4.43"/>
    <col customWidth="1" min="17" max="17" width="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1" t="s">
        <v>4</v>
      </c>
      <c r="I1" s="1" t="s">
        <v>5</v>
      </c>
      <c r="J1" s="1" t="s">
        <v>6</v>
      </c>
      <c r="K1" s="2"/>
      <c r="L1" s="3" t="s">
        <v>7</v>
      </c>
      <c r="M1" s="3" t="s">
        <v>8</v>
      </c>
      <c r="N1" s="3" t="s">
        <v>9</v>
      </c>
      <c r="O1" s="2"/>
      <c r="P1" s="3" t="s">
        <v>10</v>
      </c>
      <c r="Q1" s="2"/>
      <c r="R1" s="4"/>
      <c r="S1" s="2"/>
      <c r="T1" s="2"/>
      <c r="U1" s="2"/>
      <c r="V1" s="2"/>
      <c r="W1" s="2"/>
      <c r="X1" s="2"/>
      <c r="Y1" s="2"/>
      <c r="Z1" s="2"/>
    </row>
    <row r="2">
      <c r="A2" s="5"/>
      <c r="B2" s="3"/>
      <c r="C2" s="3"/>
      <c r="D2" s="3"/>
      <c r="E2" s="2"/>
      <c r="F2" s="2"/>
      <c r="G2" s="2"/>
      <c r="H2" s="6">
        <f>DIVIDE(L2,P2)</f>
        <v>114.5090909</v>
      </c>
      <c r="I2" s="6">
        <f>DIVIDE(M2,P2)</f>
        <v>73.54545455</v>
      </c>
      <c r="J2" s="6">
        <f>DIVIDE(N2,P2)</f>
        <v>74.67272727</v>
      </c>
      <c r="K2" s="7"/>
      <c r="L2" s="6">
        <f>SUM(B2:B155)</f>
        <v>6298</v>
      </c>
      <c r="M2" s="8">
        <f>SUM(C2:C139)</f>
        <v>4045</v>
      </c>
      <c r="N2" s="8">
        <f>SUM(D2:D153)</f>
        <v>4107</v>
      </c>
      <c r="O2" s="2"/>
      <c r="P2" s="6">
        <v>55.0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>
        <v>43298.0</v>
      </c>
      <c r="B3" s="10">
        <v>125.0</v>
      </c>
      <c r="C3" s="10">
        <v>73.0</v>
      </c>
      <c r="D3" s="10">
        <v>79.0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>
        <v>43299.0</v>
      </c>
      <c r="B4" s="10">
        <v>122.0</v>
      </c>
      <c r="C4" s="10">
        <v>71.0</v>
      </c>
      <c r="D4" s="10">
        <v>74.0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>
        <v>43300.0</v>
      </c>
      <c r="B5" s="10">
        <v>120.0</v>
      </c>
      <c r="C5" s="10">
        <v>69.0</v>
      </c>
      <c r="D5" s="10">
        <v>77.0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>
        <v>43301.0</v>
      </c>
      <c r="B6" s="10">
        <v>115.0</v>
      </c>
      <c r="C6" s="10">
        <v>71.0</v>
      </c>
      <c r="D6" s="10">
        <v>64.0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>
        <v>43302.0</v>
      </c>
      <c r="B7" s="10">
        <v>127.0</v>
      </c>
      <c r="C7" s="10">
        <v>73.0</v>
      </c>
      <c r="D7" s="10">
        <v>74.0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>
        <v>43303.0</v>
      </c>
      <c r="B8" s="10">
        <v>119.0</v>
      </c>
      <c r="C8" s="10">
        <v>72.0</v>
      </c>
      <c r="D8" s="10">
        <v>73.0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>
        <v>43304.0</v>
      </c>
      <c r="B9" s="10">
        <v>124.0</v>
      </c>
      <c r="C9" s="10">
        <v>78.0</v>
      </c>
      <c r="D9" s="10">
        <v>77.0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>
        <v>43305.0</v>
      </c>
      <c r="B10" s="10">
        <v>120.0</v>
      </c>
      <c r="C10" s="10">
        <v>75.0</v>
      </c>
      <c r="D10" s="10">
        <v>75.0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>
        <v>43306.0</v>
      </c>
      <c r="B11" s="10">
        <v>114.0</v>
      </c>
      <c r="C11" s="10">
        <v>75.0</v>
      </c>
      <c r="D11" s="10">
        <v>74.0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>
        <v>43307.0</v>
      </c>
      <c r="B12" s="10">
        <v>123.0</v>
      </c>
      <c r="C12" s="10">
        <v>82.0</v>
      </c>
      <c r="D12" s="10">
        <v>76.0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>
        <v>43308.0</v>
      </c>
      <c r="B13" s="10">
        <v>107.0</v>
      </c>
      <c r="C13" s="10">
        <v>68.0</v>
      </c>
      <c r="D13" s="10">
        <v>84.0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>
        <v>43309.0</v>
      </c>
      <c r="B14" s="10">
        <v>120.0</v>
      </c>
      <c r="C14" s="10">
        <v>73.0</v>
      </c>
      <c r="D14" s="10">
        <v>80.0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>
        <v>43310.0</v>
      </c>
      <c r="B15" s="10">
        <v>112.0</v>
      </c>
      <c r="C15" s="10">
        <v>80.0</v>
      </c>
      <c r="D15" s="10">
        <v>71.0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>
        <v>43311.0</v>
      </c>
      <c r="B16" s="10">
        <v>108.0</v>
      </c>
      <c r="C16" s="10">
        <v>77.0</v>
      </c>
      <c r="D16" s="10">
        <v>65.0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>
        <v>43312.0</v>
      </c>
      <c r="B17" s="10">
        <v>112.0</v>
      </c>
      <c r="C17" s="10">
        <v>74.0</v>
      </c>
      <c r="D17" s="10">
        <v>71.0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9">
        <v>43313.0</v>
      </c>
      <c r="B18" s="10">
        <v>121.0</v>
      </c>
      <c r="C18" s="10">
        <v>72.0</v>
      </c>
      <c r="D18" s="10">
        <v>85.0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9">
        <v>43314.0</v>
      </c>
      <c r="B19" s="10">
        <v>119.0</v>
      </c>
      <c r="C19" s="10">
        <v>80.0</v>
      </c>
      <c r="D19" s="10">
        <v>75.0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9">
        <v>43315.0</v>
      </c>
      <c r="B20" s="10">
        <v>119.0</v>
      </c>
      <c r="C20" s="10">
        <v>69.0</v>
      </c>
      <c r="D20" s="10">
        <v>78.0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>
        <v>43316.0</v>
      </c>
      <c r="B21" s="10">
        <v>114.0</v>
      </c>
      <c r="C21" s="10">
        <v>77.0</v>
      </c>
      <c r="D21" s="10">
        <v>86.0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>
        <v>43317.0</v>
      </c>
      <c r="B22" s="10">
        <v>105.0</v>
      </c>
      <c r="C22" s="10">
        <v>70.0</v>
      </c>
      <c r="D22" s="10">
        <v>80.0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>
        <v>43318.0</v>
      </c>
      <c r="B23" s="10">
        <v>116.0</v>
      </c>
      <c r="C23" s="10">
        <v>72.0</v>
      </c>
      <c r="D23" s="10">
        <v>78.0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>
        <v>43319.0</v>
      </c>
      <c r="B24" s="10">
        <v>114.0</v>
      </c>
      <c r="C24" s="10">
        <v>77.0</v>
      </c>
      <c r="D24" s="10">
        <v>86.0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>
        <v>43320.0</v>
      </c>
      <c r="B25" s="10">
        <v>105.0</v>
      </c>
      <c r="C25" s="10">
        <v>70.0</v>
      </c>
      <c r="D25" s="10">
        <v>80.0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>
        <v>43321.0</v>
      </c>
      <c r="B26" s="10">
        <v>116.0</v>
      </c>
      <c r="C26" s="10">
        <v>72.0</v>
      </c>
      <c r="D26" s="10">
        <v>78.0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>
        <v>43322.0</v>
      </c>
      <c r="B27" s="10">
        <v>107.0</v>
      </c>
      <c r="C27" s="10">
        <v>72.0</v>
      </c>
      <c r="D27" s="10">
        <v>70.0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>
        <v>43323.0</v>
      </c>
      <c r="B28" s="10">
        <v>114.0</v>
      </c>
      <c r="C28" s="10">
        <v>68.0</v>
      </c>
      <c r="D28" s="10">
        <v>69.0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>
        <v>43324.0</v>
      </c>
      <c r="B29" s="10">
        <v>120.0</v>
      </c>
      <c r="C29" s="10">
        <v>71.0</v>
      </c>
      <c r="D29" s="10">
        <v>66.0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">
        <v>43325.0</v>
      </c>
      <c r="B30" s="10">
        <v>111.0</v>
      </c>
      <c r="C30" s="10">
        <v>77.0</v>
      </c>
      <c r="D30" s="10">
        <v>71.0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>
        <v>43326.0</v>
      </c>
      <c r="B31" s="10">
        <v>112.0</v>
      </c>
      <c r="C31" s="10">
        <v>68.0</v>
      </c>
      <c r="D31" s="10">
        <v>70.0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9">
        <v>43327.0</v>
      </c>
      <c r="B32" s="10">
        <v>108.0</v>
      </c>
      <c r="C32" s="10">
        <v>77.0</v>
      </c>
      <c r="D32" s="10">
        <v>79.0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9">
        <v>43328.0</v>
      </c>
      <c r="B33" s="10">
        <v>119.0</v>
      </c>
      <c r="C33" s="10">
        <v>73.0</v>
      </c>
      <c r="D33" s="10">
        <v>70.0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9">
        <v>43329.0</v>
      </c>
      <c r="B34" s="10">
        <v>112.0</v>
      </c>
      <c r="C34" s="10">
        <v>71.0</v>
      </c>
      <c r="D34" s="10">
        <v>78.0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9">
        <v>43330.0</v>
      </c>
      <c r="B35" s="10">
        <v>108.0</v>
      </c>
      <c r="C35" s="10">
        <v>70.0</v>
      </c>
      <c r="D35" s="10">
        <v>80.0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9">
        <v>43331.0</v>
      </c>
      <c r="B36" s="10">
        <v>110.0</v>
      </c>
      <c r="C36" s="10">
        <v>67.0</v>
      </c>
      <c r="D36" s="10">
        <v>65.0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9">
        <v>43332.0</v>
      </c>
      <c r="B37" s="10">
        <v>115.0</v>
      </c>
      <c r="C37" s="10">
        <v>66.0</v>
      </c>
      <c r="D37" s="10">
        <v>69.0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9">
        <v>43333.0</v>
      </c>
      <c r="B38" s="10">
        <v>118.0</v>
      </c>
      <c r="C38" s="10">
        <v>73.0</v>
      </c>
      <c r="D38" s="10">
        <v>72.0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9">
        <v>43334.0</v>
      </c>
      <c r="B39" s="10">
        <v>112.0</v>
      </c>
      <c r="C39" s="10">
        <v>76.0</v>
      </c>
      <c r="D39" s="10">
        <v>72.0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9">
        <v>43335.0</v>
      </c>
      <c r="B40" s="10">
        <v>112.0</v>
      </c>
      <c r="C40" s="10">
        <v>69.0</v>
      </c>
      <c r="D40" s="10">
        <v>69.0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9">
        <v>43336.0</v>
      </c>
      <c r="B41" s="10">
        <v>116.0</v>
      </c>
      <c r="C41" s="10">
        <v>75.0</v>
      </c>
      <c r="D41" s="10">
        <v>72.0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9">
        <v>43337.0</v>
      </c>
      <c r="B42" s="10">
        <v>108.0</v>
      </c>
      <c r="C42" s="10">
        <v>77.0</v>
      </c>
      <c r="D42" s="10">
        <v>79.0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9">
        <v>43338.0</v>
      </c>
      <c r="B43" s="10">
        <v>119.0</v>
      </c>
      <c r="C43" s="10">
        <v>73.0</v>
      </c>
      <c r="D43" s="10">
        <v>70.0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9">
        <v>43339.0</v>
      </c>
      <c r="B44" s="10">
        <v>112.0</v>
      </c>
      <c r="C44" s="10">
        <v>69.0</v>
      </c>
      <c r="D44" s="10">
        <v>69.0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9">
        <v>43340.0</v>
      </c>
      <c r="B45" s="10">
        <v>108.0</v>
      </c>
      <c r="C45" s="10">
        <v>70.0</v>
      </c>
      <c r="D45" s="10">
        <v>80.0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9">
        <v>43341.0</v>
      </c>
      <c r="B46" s="10">
        <v>117.0</v>
      </c>
      <c r="C46" s="10">
        <v>73.0</v>
      </c>
      <c r="D46" s="10">
        <v>81.0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9">
        <v>43342.0</v>
      </c>
      <c r="B47" s="10">
        <v>108.0</v>
      </c>
      <c r="C47" s="10">
        <v>77.0</v>
      </c>
      <c r="D47" s="10">
        <v>79.0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9">
        <v>43343.0</v>
      </c>
      <c r="B48" s="10">
        <v>108.0</v>
      </c>
      <c r="C48" s="10">
        <v>77.0</v>
      </c>
      <c r="D48" s="10">
        <v>76.0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9">
        <v>43344.0</v>
      </c>
      <c r="B49" s="10">
        <v>110.0</v>
      </c>
      <c r="C49" s="10">
        <v>77.0</v>
      </c>
      <c r="D49" s="10">
        <v>76.0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9">
        <v>43345.0</v>
      </c>
      <c r="B50" s="10">
        <v>114.0</v>
      </c>
      <c r="C50" s="10">
        <v>68.0</v>
      </c>
      <c r="D50" s="10">
        <v>65.0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9">
        <v>43346.0</v>
      </c>
      <c r="B51" s="10">
        <v>119.0</v>
      </c>
      <c r="C51" s="10">
        <v>82.0</v>
      </c>
      <c r="D51" s="10">
        <v>75.0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9">
        <v>43347.0</v>
      </c>
      <c r="B52" s="10">
        <v>118.0</v>
      </c>
      <c r="C52" s="10">
        <v>84.0</v>
      </c>
      <c r="D52" s="10">
        <v>72.0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9">
        <v>43348.0</v>
      </c>
      <c r="B53" s="10">
        <v>119.0</v>
      </c>
      <c r="C53" s="10">
        <v>82.0</v>
      </c>
      <c r="D53" s="10">
        <v>75.0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9">
        <v>43349.0</v>
      </c>
      <c r="B54" s="10">
        <v>111.0</v>
      </c>
      <c r="C54" s="10">
        <v>75.0</v>
      </c>
      <c r="D54" s="10">
        <v>77.0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9">
        <v>43350.0</v>
      </c>
      <c r="B55" s="10">
        <v>111.0</v>
      </c>
      <c r="C55" s="10">
        <v>80.0</v>
      </c>
      <c r="D55" s="10">
        <v>75.0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9">
        <v>43351.0</v>
      </c>
      <c r="B56" s="10">
        <v>110.0</v>
      </c>
      <c r="C56" s="10">
        <v>71.0</v>
      </c>
      <c r="D56" s="10">
        <v>77.0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9">
        <v>43352.0</v>
      </c>
      <c r="B57" s="10">
        <v>115.0</v>
      </c>
      <c r="C57" s="10">
        <v>67.0</v>
      </c>
      <c r="D57" s="10">
        <v>69.0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2"/>
      <c r="B140" s="2"/>
      <c r="C140" s="2">
        <f>SUM(C2:C139)</f>
        <v>4045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2"/>
      <c r="B154" s="2"/>
      <c r="C154" s="2"/>
      <c r="D154" s="2">
        <f>SUM(D2:D153)</f>
        <v>4107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R1">
    <cfRule type="notContainsBlanks" dxfId="0" priority="1">
      <formula>LEN(TRIM(R1))&gt;0</formula>
    </cfRule>
  </conditionalFormatting>
  <drawing r:id="rId1"/>
</worksheet>
</file>