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utler/Dropbox/All_analysis_sharing_PM_21/PM_R_code/output/"/>
    </mc:Choice>
  </mc:AlternateContent>
  <xr:revisionPtr revIDLastSave="0" documentId="13_ncr:1_{015E55EA-FD60-0142-8353-5DDC5189F4FC}" xr6:coauthVersionLast="47" xr6:coauthVersionMax="47" xr10:uidLastSave="{00000000-0000-0000-0000-000000000000}"/>
  <bookViews>
    <workbookView xWindow="21700" yWindow="11640" windowWidth="28040" windowHeight="17440" xr2:uid="{00000000-000D-0000-FFFF-FFFF00000000}"/>
  </bookViews>
  <sheets>
    <sheet name="Giving_sum_model_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19" i="1"/>
  <c r="B15" i="1"/>
  <c r="B11" i="1"/>
  <c r="B7" i="1"/>
  <c r="B3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E10" i="1"/>
  <c r="E9" i="1"/>
  <c r="E8" i="1"/>
  <c r="E7" i="1"/>
  <c r="E6" i="1"/>
  <c r="E5" i="1"/>
  <c r="E4" i="1"/>
  <c r="E3" i="1"/>
  <c r="H10" i="1"/>
  <c r="G10" i="1"/>
  <c r="F10" i="1"/>
  <c r="D10" i="1"/>
  <c r="H9" i="1"/>
  <c r="G9" i="1"/>
  <c r="F9" i="1"/>
  <c r="D9" i="1"/>
  <c r="H8" i="1"/>
  <c r="G8" i="1"/>
  <c r="F8" i="1"/>
  <c r="D8" i="1"/>
  <c r="H7" i="1"/>
  <c r="G7" i="1"/>
  <c r="F7" i="1"/>
  <c r="D7" i="1"/>
  <c r="H6" i="1"/>
  <c r="G6" i="1"/>
  <c r="F6" i="1"/>
  <c r="D6" i="1"/>
  <c r="H5" i="1"/>
  <c r="G5" i="1"/>
  <c r="F5" i="1"/>
  <c r="D5" i="1"/>
  <c r="H4" i="1"/>
  <c r="G4" i="1"/>
  <c r="F4" i="1"/>
  <c r="D4" i="1"/>
  <c r="H3" i="1"/>
  <c r="G3" i="1"/>
  <c r="F3" i="1"/>
  <c r="D3" i="1"/>
</calcChain>
</file>

<file path=xl/sharedStrings.xml><?xml version="1.0" encoding="utf-8"?>
<sst xmlns="http://schemas.openxmlformats.org/spreadsheetml/2006/main" count="4" uniqueCount="4">
  <si>
    <t>p</t>
  </si>
  <si>
    <t>SE</t>
  </si>
  <si>
    <t>Mean</t>
  </si>
  <si>
    <r>
      <rPr>
        <sz val="12"/>
        <color theme="1"/>
        <rFont val="Helvetica"/>
        <family val="2"/>
      </rPr>
      <t>FDR</t>
    </r>
    <r>
      <rPr>
        <i/>
        <sz val="12"/>
        <color theme="1"/>
        <rFont val="Helvetica"/>
        <family val="2"/>
      </rPr>
      <t xml:space="preserve">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</si>
</sst>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/>
    <xf numFmtId="49" fontId="19" fillId="0" borderId="12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0" fillId="0" borderId="0" xfId="0" applyNumberFormat="1"/>
    <xf numFmtId="2" fontId="18" fillId="0" borderId="0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S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S3"/>
    </sheetNames>
    <sheetDataSet>
      <sheetData sheetId="0">
        <row r="2">
          <cell r="A2" t="str">
            <v>Other</v>
          </cell>
          <cell r="B2" t="str">
            <v>effort RDM</v>
          </cell>
          <cell r="C2" t="str">
            <v>ACCg</v>
          </cell>
          <cell r="D2">
            <v>2.55201549023059E-2</v>
          </cell>
          <cell r="E2">
            <v>8.8108811802069895E-3</v>
          </cell>
          <cell r="F2">
            <v>5.0000000000000001E-3</v>
          </cell>
          <cell r="G2">
            <v>8.9999999999999993E-3</v>
          </cell>
        </row>
        <row r="3">
          <cell r="C3" t="str">
            <v>AI</v>
          </cell>
          <cell r="D3">
            <v>2.0930587337909999E-2</v>
          </cell>
          <cell r="E3">
            <v>8.3698883126857096E-3</v>
          </cell>
          <cell r="F3">
            <v>6.0000000000000001E-3</v>
          </cell>
          <cell r="G3">
            <v>8.9999999999999993E-3</v>
          </cell>
        </row>
        <row r="4">
          <cell r="C4" t="str">
            <v>dACC</v>
          </cell>
          <cell r="D4">
            <v>2.8521973830898301E-2</v>
          </cell>
          <cell r="E4">
            <v>8.3800724384367701E-3</v>
          </cell>
          <cell r="F4">
            <v>1E-3</v>
          </cell>
          <cell r="G4">
            <v>3.0000000000000001E-3</v>
          </cell>
        </row>
        <row r="5">
          <cell r="C5" t="str">
            <v>TPJ</v>
          </cell>
          <cell r="D5">
            <v>3.2829900839054203E-2</v>
          </cell>
          <cell r="E5">
            <v>9.9489594896150692E-3</v>
          </cell>
          <cell r="F5">
            <v>1E-3</v>
          </cell>
          <cell r="G5">
            <v>3.0000000000000001E-3</v>
          </cell>
        </row>
        <row r="6">
          <cell r="A6" t="str">
            <v>Self</v>
          </cell>
          <cell r="B6" t="str">
            <v>effort RDM</v>
          </cell>
          <cell r="C6" t="str">
            <v>ACCg</v>
          </cell>
          <cell r="D6">
            <v>2.1076101625300699E-3</v>
          </cell>
          <cell r="E6">
            <v>8.6174995482832997E-3</v>
          </cell>
          <cell r="F6">
            <v>0.61</v>
          </cell>
          <cell r="G6">
            <v>0.61</v>
          </cell>
        </row>
        <row r="7">
          <cell r="C7" t="str">
            <v>AI</v>
          </cell>
          <cell r="D7">
            <v>8.2133427213518708E-3</v>
          </cell>
          <cell r="E7">
            <v>9.0874646708619805E-3</v>
          </cell>
          <cell r="F7">
            <v>0.4</v>
          </cell>
          <cell r="G7">
            <v>0.42</v>
          </cell>
        </row>
        <row r="8">
          <cell r="C8" t="str">
            <v>dACC</v>
          </cell>
          <cell r="D8">
            <v>1.6109839816933601E-2</v>
          </cell>
          <cell r="E8">
            <v>1.02639572550631E-2</v>
          </cell>
          <cell r="F8">
            <v>0.16</v>
          </cell>
          <cell r="G8">
            <v>0.17</v>
          </cell>
        </row>
        <row r="9">
          <cell r="C9" t="str">
            <v>TPJ</v>
          </cell>
          <cell r="D9">
            <v>2.41131256234231E-2</v>
          </cell>
          <cell r="E9">
            <v>1.0065230203129501E-2</v>
          </cell>
          <cell r="F9">
            <v>2.5999999999999999E-2</v>
          </cell>
          <cell r="G9">
            <v>3.2000000000000001E-2</v>
          </cell>
        </row>
        <row r="10">
          <cell r="A10" t="str">
            <v>Other</v>
          </cell>
          <cell r="B10" t="str">
            <v>reward RDM</v>
          </cell>
          <cell r="C10" t="str">
            <v>ACCg</v>
          </cell>
          <cell r="D10">
            <v>8.6874376576893692E-3</v>
          </cell>
          <cell r="E10">
            <v>6.6631485951301897E-3</v>
          </cell>
          <cell r="F10">
            <v>0.16</v>
          </cell>
          <cell r="G10">
            <v>0.17</v>
          </cell>
        </row>
        <row r="11">
          <cell r="C11" t="str">
            <v>AI</v>
          </cell>
          <cell r="D11">
            <v>1.9908466819221999E-2</v>
          </cell>
          <cell r="E11">
            <v>7.5587099660332502E-3</v>
          </cell>
          <cell r="F11">
            <v>6.0000000000000001E-3</v>
          </cell>
          <cell r="G11">
            <v>8.9999999999999993E-3</v>
          </cell>
        </row>
        <row r="12">
          <cell r="C12" t="str">
            <v>dACC</v>
          </cell>
          <cell r="D12">
            <v>2.5044886463650801E-2</v>
          </cell>
          <cell r="E12">
            <v>7.2318049583373397E-3</v>
          </cell>
          <cell r="F12">
            <v>1E-3</v>
          </cell>
          <cell r="G12">
            <v>3.0000000000000001E-3</v>
          </cell>
        </row>
        <row r="13">
          <cell r="C13" t="str">
            <v>TPJ</v>
          </cell>
          <cell r="D13">
            <v>1.59478964970956E-2</v>
          </cell>
          <cell r="E13">
            <v>7.1836374971822898E-3</v>
          </cell>
          <cell r="F13">
            <v>2.7E-2</v>
          </cell>
          <cell r="G13">
            <v>3.3000000000000002E-2</v>
          </cell>
        </row>
        <row r="14">
          <cell r="A14" t="str">
            <v>Self</v>
          </cell>
          <cell r="B14" t="str">
            <v>reward RDM</v>
          </cell>
          <cell r="C14" t="str">
            <v>ACCg</v>
          </cell>
          <cell r="D14">
            <v>3.82796456023001E-2</v>
          </cell>
          <cell r="E14">
            <v>8.3763021536608605E-3</v>
          </cell>
          <cell r="F14" t="str">
            <v>&lt;0.001</v>
          </cell>
          <cell r="G14" t="str">
            <v>&lt;0.001</v>
          </cell>
        </row>
        <row r="15">
          <cell r="C15" t="str">
            <v>AI</v>
          </cell>
          <cell r="D15">
            <v>3.44974476324591E-2</v>
          </cell>
          <cell r="E15">
            <v>9.4160892105548399E-3</v>
          </cell>
          <cell r="F15" t="str">
            <v>&lt;0.001</v>
          </cell>
          <cell r="G15">
            <v>2E-3</v>
          </cell>
        </row>
        <row r="16">
          <cell r="C16" t="str">
            <v>dACC</v>
          </cell>
          <cell r="D16">
            <v>4.08543096872616E-2</v>
          </cell>
          <cell r="E16">
            <v>8.9599965689883092E-3</v>
          </cell>
          <cell r="F16" t="str">
            <v>&lt;0.001</v>
          </cell>
          <cell r="G16" t="str">
            <v>&lt;0.001</v>
          </cell>
        </row>
        <row r="17">
          <cell r="C17" t="str">
            <v>TPJ</v>
          </cell>
          <cell r="D17">
            <v>2.5501378865223301E-2</v>
          </cell>
          <cell r="E17">
            <v>9.1885343027072793E-3</v>
          </cell>
          <cell r="F17">
            <v>5.0000000000000001E-3</v>
          </cell>
          <cell r="G17">
            <v>8.0000000000000002E-3</v>
          </cell>
        </row>
        <row r="18">
          <cell r="A18" t="str">
            <v>Other</v>
          </cell>
          <cell r="B18" t="str">
            <v>subjective value RDM</v>
          </cell>
          <cell r="C18" t="str">
            <v>ACCg</v>
          </cell>
          <cell r="D18">
            <v>3.7836648477380698E-2</v>
          </cell>
          <cell r="E18">
            <v>1.36186731615421E-2</v>
          </cell>
          <cell r="F18">
            <v>8.9999999999999993E-3</v>
          </cell>
          <cell r="G18">
            <v>1.2999999999999999E-2</v>
          </cell>
        </row>
        <row r="19">
          <cell r="C19" t="str">
            <v>AI</v>
          </cell>
          <cell r="D19">
            <v>5.0984568444522697E-2</v>
          </cell>
          <cell r="E19">
            <v>1.30201937301997E-2</v>
          </cell>
          <cell r="F19" t="str">
            <v>&lt;0.001</v>
          </cell>
          <cell r="G19" t="str">
            <v>&lt;0.001</v>
          </cell>
        </row>
        <row r="20">
          <cell r="C20" t="str">
            <v>dACC</v>
          </cell>
          <cell r="D20">
            <v>7.2788241506776999E-2</v>
          </cell>
          <cell r="E20">
            <v>1.23345641141027E-2</v>
          </cell>
          <cell r="F20" t="str">
            <v>&lt;0.001</v>
          </cell>
          <cell r="G20" t="str">
            <v>&lt;0.001</v>
          </cell>
        </row>
        <row r="21">
          <cell r="C21" t="str">
            <v>TPJ</v>
          </cell>
          <cell r="D21">
            <v>4.3951769054743899E-2</v>
          </cell>
          <cell r="E21">
            <v>1.05477928108412E-2</v>
          </cell>
          <cell r="F21" t="str">
            <v>&lt;0.001</v>
          </cell>
          <cell r="G21" t="str">
            <v>&lt;0.001</v>
          </cell>
        </row>
        <row r="22">
          <cell r="A22" t="str">
            <v>Self</v>
          </cell>
          <cell r="B22" t="str">
            <v>subjective value RDM</v>
          </cell>
          <cell r="C22" t="str">
            <v>ACCg</v>
          </cell>
          <cell r="D22">
            <v>5.45561227483424E-2</v>
          </cell>
          <cell r="E22">
            <v>1.15764975369989E-2</v>
          </cell>
          <cell r="F22" t="str">
            <v>&lt;0.001</v>
          </cell>
          <cell r="G22" t="str">
            <v>&lt;0.001</v>
          </cell>
        </row>
        <row r="23">
          <cell r="C23" t="str">
            <v>AI</v>
          </cell>
          <cell r="D23">
            <v>4.67018717361967E-2</v>
          </cell>
          <cell r="E23">
            <v>1.206953811698E-2</v>
          </cell>
          <cell r="F23" t="str">
            <v>&lt;0.001</v>
          </cell>
          <cell r="G23" t="str">
            <v>&lt;0.001</v>
          </cell>
        </row>
        <row r="24">
          <cell r="C24" t="str">
            <v>dACC</v>
          </cell>
          <cell r="D24">
            <v>6.3484128381153596E-2</v>
          </cell>
          <cell r="E24">
            <v>1.16193271338264E-2</v>
          </cell>
          <cell r="F24" t="str">
            <v>&lt;0.001</v>
          </cell>
          <cell r="G24" t="str">
            <v>&lt;0.001</v>
          </cell>
        </row>
        <row r="25">
          <cell r="C25" t="str">
            <v>TPJ</v>
          </cell>
          <cell r="D25">
            <v>2.5967259285337101E-2</v>
          </cell>
          <cell r="E25">
            <v>1.0691794752065701E-2</v>
          </cell>
          <cell r="F25">
            <v>1.7999999999999999E-2</v>
          </cell>
          <cell r="G25">
            <v>2.4E-2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tabSelected="1" workbookViewId="0">
      <selection activeCell="U7" sqref="U7"/>
    </sheetView>
  </sheetViews>
  <sheetFormatPr baseColWidth="10" defaultRowHeight="16"/>
  <cols>
    <col min="1" max="1" width="5.83203125" customWidth="1"/>
    <col min="2" max="2" width="8.5" customWidth="1"/>
    <col min="3" max="3" width="8.6640625" customWidth="1"/>
    <col min="4" max="4" width="8.33203125" customWidth="1"/>
    <col min="5" max="6" width="8.5" customWidth="1"/>
    <col min="7" max="8" width="8.33203125" style="11" customWidth="1"/>
  </cols>
  <sheetData>
    <row r="1" spans="2:14">
      <c r="B1" s="5"/>
      <c r="C1" s="6"/>
      <c r="D1" s="6"/>
      <c r="E1" s="6"/>
      <c r="F1" s="6"/>
      <c r="G1" s="8"/>
      <c r="H1" s="8"/>
    </row>
    <row r="2" spans="2:14">
      <c r="B2" s="7"/>
      <c r="C2" s="1"/>
      <c r="D2" s="1"/>
      <c r="E2" s="1" t="s">
        <v>2</v>
      </c>
      <c r="F2" s="1" t="s">
        <v>1</v>
      </c>
      <c r="G2" s="9" t="s">
        <v>0</v>
      </c>
      <c r="H2" s="9" t="s">
        <v>3</v>
      </c>
    </row>
    <row r="3" spans="2:14">
      <c r="B3" s="16" t="str">
        <f>_xlfn.CONCAT([1]Table_S3!$A$2, " ", [1]Table_S3!$B$2)</f>
        <v>Other effort RDM</v>
      </c>
      <c r="C3" s="16"/>
      <c r="D3" s="12" t="str">
        <f>[1]Table_S3!$C$2</f>
        <v>ACCg</v>
      </c>
      <c r="E3" s="12">
        <f>[1]Table_S3!$D$2</f>
        <v>2.55201549023059E-2</v>
      </c>
      <c r="F3" s="12">
        <f>[1]Table_S3!$E$2</f>
        <v>8.8108811802069895E-3</v>
      </c>
      <c r="G3" s="13">
        <f>[1]Table_S3!$F$2</f>
        <v>5.0000000000000001E-3</v>
      </c>
      <c r="H3" s="13">
        <f>[1]Table_S3!$G$2</f>
        <v>8.9999999999999993E-3</v>
      </c>
    </row>
    <row r="4" spans="2:14">
      <c r="B4" s="17"/>
      <c r="C4" s="17"/>
      <c r="D4" s="12" t="str">
        <f>[1]Table_S3!$C$3</f>
        <v>AI</v>
      </c>
      <c r="E4" s="12">
        <f>[1]Table_S3!$D$3</f>
        <v>2.0930587337909999E-2</v>
      </c>
      <c r="F4" s="12">
        <f>[1]Table_S3!$E$3</f>
        <v>8.3698883126857096E-3</v>
      </c>
      <c r="G4" s="13">
        <f>[1]Table_S3!$F$3</f>
        <v>6.0000000000000001E-3</v>
      </c>
      <c r="H4" s="13">
        <f>[1]Table_S3!$G$3</f>
        <v>8.9999999999999993E-3</v>
      </c>
    </row>
    <row r="5" spans="2:14">
      <c r="B5" s="17"/>
      <c r="C5" s="17"/>
      <c r="D5" s="12" t="str">
        <f>[1]Table_S3!$C$4</f>
        <v>dACC</v>
      </c>
      <c r="E5" s="12">
        <f>[1]Table_S3!$D$4</f>
        <v>2.8521973830898301E-2</v>
      </c>
      <c r="F5" s="12">
        <f>[1]Table_S3!$E$4</f>
        <v>8.3800724384367701E-3</v>
      </c>
      <c r="G5" s="13">
        <f>[1]Table_S3!$F$4</f>
        <v>1E-3</v>
      </c>
      <c r="H5" s="13">
        <f>[1]Table_S3!$G$4</f>
        <v>3.0000000000000001E-3</v>
      </c>
      <c r="L5" s="2"/>
      <c r="M5" s="2"/>
      <c r="N5" s="4"/>
    </row>
    <row r="6" spans="2:14">
      <c r="B6" s="18"/>
      <c r="C6" s="18"/>
      <c r="D6" s="3" t="str">
        <f>[1]Table_S3!$C$5</f>
        <v>TPJ</v>
      </c>
      <c r="E6" s="3">
        <f>[1]Table_S3!$D$5</f>
        <v>3.2829900839054203E-2</v>
      </c>
      <c r="F6" s="3">
        <f>[1]Table_S3!$E$5</f>
        <v>9.9489594896150692E-3</v>
      </c>
      <c r="G6" s="10">
        <f>[1]Table_S3!$F$5</f>
        <v>1E-3</v>
      </c>
      <c r="H6" s="10">
        <f>[1]Table_S3!$G$5</f>
        <v>3.0000000000000001E-3</v>
      </c>
    </row>
    <row r="7" spans="2:14">
      <c r="B7" s="16" t="str">
        <f>_xlfn.CONCAT([1]Table_S3!$A$6, " ", [1]Table_S3!$B$6)</f>
        <v>Self effort RDM</v>
      </c>
      <c r="C7" s="16"/>
      <c r="D7" s="14" t="str">
        <f>[1]Table_S3!$C$6</f>
        <v>ACCg</v>
      </c>
      <c r="E7" s="14">
        <f>[1]Table_S3!$D$6</f>
        <v>2.1076101625300699E-3</v>
      </c>
      <c r="F7" s="14">
        <f>[1]Table_S3!$E$6</f>
        <v>8.6174995482832997E-3</v>
      </c>
      <c r="G7" s="15">
        <f>[1]Table_S3!$F$6</f>
        <v>0.61</v>
      </c>
      <c r="H7" s="15">
        <f>[1]Table_S3!$G$6</f>
        <v>0.61</v>
      </c>
    </row>
    <row r="8" spans="2:14">
      <c r="B8" s="17"/>
      <c r="C8" s="17"/>
      <c r="D8" s="12" t="str">
        <f>[1]Table_S3!$C$7</f>
        <v>AI</v>
      </c>
      <c r="E8" s="12">
        <f>[1]Table_S3!$D$7</f>
        <v>8.2133427213518708E-3</v>
      </c>
      <c r="F8" s="12">
        <f>[1]Table_S3!$E$7</f>
        <v>9.0874646708619805E-3</v>
      </c>
      <c r="G8" s="13">
        <f>[1]Table_S3!$F$7</f>
        <v>0.4</v>
      </c>
      <c r="H8" s="13">
        <f>[1]Table_S3!$G$7</f>
        <v>0.42</v>
      </c>
    </row>
    <row r="9" spans="2:14">
      <c r="B9" s="17"/>
      <c r="C9" s="17"/>
      <c r="D9" s="12" t="str">
        <f>[1]Table_S3!$C$8</f>
        <v>dACC</v>
      </c>
      <c r="E9" s="12">
        <f>[1]Table_S3!$D$8</f>
        <v>1.6109839816933601E-2</v>
      </c>
      <c r="F9" s="12">
        <f>[1]Table_S3!$E$8</f>
        <v>1.02639572550631E-2</v>
      </c>
      <c r="G9" s="13">
        <f>[1]Table_S3!$F$8</f>
        <v>0.16</v>
      </c>
      <c r="H9" s="13">
        <f>[1]Table_S3!$G$8</f>
        <v>0.17</v>
      </c>
    </row>
    <row r="10" spans="2:14">
      <c r="B10" s="18"/>
      <c r="C10" s="18"/>
      <c r="D10" s="3" t="str">
        <f>[1]Table_S3!$C$9</f>
        <v>TPJ</v>
      </c>
      <c r="E10" s="3">
        <f>[1]Table_S3!$D$9</f>
        <v>2.41131256234231E-2</v>
      </c>
      <c r="F10" s="3">
        <f>[1]Table_S3!$E$9</f>
        <v>1.0065230203129501E-2</v>
      </c>
      <c r="G10" s="10">
        <f>[1]Table_S3!$F$9</f>
        <v>2.5999999999999999E-2</v>
      </c>
      <c r="H10" s="10">
        <f>[1]Table_S3!$G$9</f>
        <v>3.2000000000000001E-2</v>
      </c>
    </row>
    <row r="11" spans="2:14">
      <c r="B11" s="16" t="str">
        <f>_xlfn.CONCAT([1]Table_S3!$A$10, " ", [1]Table_S3!$B$10)</f>
        <v>Other reward RDM</v>
      </c>
      <c r="C11" s="16"/>
      <c r="D11" s="14" t="str">
        <f>[1]Table_S3!$C$10</f>
        <v>ACCg</v>
      </c>
      <c r="E11" s="14">
        <f>[1]Table_S3!$D$10</f>
        <v>8.6874376576893692E-3</v>
      </c>
      <c r="F11" s="14">
        <f>[1]Table_S3!$E$10</f>
        <v>6.6631485951301897E-3</v>
      </c>
      <c r="G11" s="15">
        <f>[1]Table_S3!$F$10</f>
        <v>0.16</v>
      </c>
      <c r="H11" s="15">
        <f>[1]Table_S3!$G$10</f>
        <v>0.17</v>
      </c>
    </row>
    <row r="12" spans="2:14">
      <c r="B12" s="17"/>
      <c r="C12" s="17"/>
      <c r="D12" s="12" t="str">
        <f>[1]Table_S3!$C$11</f>
        <v>AI</v>
      </c>
      <c r="E12" s="12">
        <f>[1]Table_S3!$D$11</f>
        <v>1.9908466819221999E-2</v>
      </c>
      <c r="F12" s="12">
        <f>[1]Table_S3!$E$11</f>
        <v>7.5587099660332502E-3</v>
      </c>
      <c r="G12" s="13">
        <f>[1]Table_S3!$F$11</f>
        <v>6.0000000000000001E-3</v>
      </c>
      <c r="H12" s="13">
        <f>[1]Table_S3!$G$11</f>
        <v>8.9999999999999993E-3</v>
      </c>
    </row>
    <row r="13" spans="2:14">
      <c r="B13" s="17"/>
      <c r="C13" s="17"/>
      <c r="D13" s="12" t="str">
        <f>[1]Table_S3!$C$12</f>
        <v>dACC</v>
      </c>
      <c r="E13" s="12">
        <f>[1]Table_S3!$D$12</f>
        <v>2.5044886463650801E-2</v>
      </c>
      <c r="F13" s="12">
        <f>[1]Table_S3!$E$12</f>
        <v>7.2318049583373397E-3</v>
      </c>
      <c r="G13" s="13">
        <f>[1]Table_S3!$F$12</f>
        <v>1E-3</v>
      </c>
      <c r="H13" s="13">
        <f>[1]Table_S3!$G$12</f>
        <v>3.0000000000000001E-3</v>
      </c>
    </row>
    <row r="14" spans="2:14">
      <c r="B14" s="18"/>
      <c r="C14" s="18"/>
      <c r="D14" s="3" t="str">
        <f>[1]Table_S3!$C$13</f>
        <v>TPJ</v>
      </c>
      <c r="E14" s="3">
        <f>[1]Table_S3!$D$13</f>
        <v>1.59478964970956E-2</v>
      </c>
      <c r="F14" s="3">
        <f>[1]Table_S3!$E$13</f>
        <v>7.1836374971822898E-3</v>
      </c>
      <c r="G14" s="10">
        <f>[1]Table_S3!$F$13</f>
        <v>2.7E-2</v>
      </c>
      <c r="H14" s="10">
        <f>[1]Table_S3!$G$13</f>
        <v>3.3000000000000002E-2</v>
      </c>
    </row>
    <row r="15" spans="2:14">
      <c r="B15" s="16" t="str">
        <f>_xlfn.CONCAT([1]Table_S3!$A$14, " ", [1]Table_S3!$B$14)</f>
        <v>Self reward RDM</v>
      </c>
      <c r="C15" s="16"/>
      <c r="D15" s="14" t="str">
        <f>[1]Table_S3!$C$14</f>
        <v>ACCg</v>
      </c>
      <c r="E15" s="14">
        <f>[1]Table_S3!$D$14</f>
        <v>3.82796456023001E-2</v>
      </c>
      <c r="F15" s="14">
        <f>[1]Table_S3!$E$14</f>
        <v>8.3763021536608605E-3</v>
      </c>
      <c r="G15" s="15" t="str">
        <f>[1]Table_S3!$F$14</f>
        <v>&lt;0.001</v>
      </c>
      <c r="H15" s="15" t="str">
        <f>[1]Table_S3!$G$14</f>
        <v>&lt;0.001</v>
      </c>
    </row>
    <row r="16" spans="2:14">
      <c r="B16" s="17"/>
      <c r="C16" s="17"/>
      <c r="D16" s="12" t="str">
        <f>[1]Table_S3!$C$15</f>
        <v>AI</v>
      </c>
      <c r="E16" s="12">
        <f>[1]Table_S3!$D$15</f>
        <v>3.44974476324591E-2</v>
      </c>
      <c r="F16" s="12">
        <f>[1]Table_S3!$E$15</f>
        <v>9.4160892105548399E-3</v>
      </c>
      <c r="G16" s="13" t="str">
        <f>[1]Table_S3!$F$15</f>
        <v>&lt;0.001</v>
      </c>
      <c r="H16" s="13">
        <f>[1]Table_S3!$G$15</f>
        <v>2E-3</v>
      </c>
    </row>
    <row r="17" spans="2:8">
      <c r="B17" s="17"/>
      <c r="C17" s="17"/>
      <c r="D17" s="12" t="str">
        <f>[1]Table_S3!$C$16</f>
        <v>dACC</v>
      </c>
      <c r="E17" s="12">
        <f>[1]Table_S3!$D$16</f>
        <v>4.08543096872616E-2</v>
      </c>
      <c r="F17" s="12">
        <f>[1]Table_S3!$E$16</f>
        <v>8.9599965689883092E-3</v>
      </c>
      <c r="G17" s="13" t="str">
        <f>[1]Table_S3!$F$16</f>
        <v>&lt;0.001</v>
      </c>
      <c r="H17" s="13" t="str">
        <f>[1]Table_S3!$G$16</f>
        <v>&lt;0.001</v>
      </c>
    </row>
    <row r="18" spans="2:8">
      <c r="B18" s="18"/>
      <c r="C18" s="18"/>
      <c r="D18" s="3" t="str">
        <f>[1]Table_S3!$C$17</f>
        <v>TPJ</v>
      </c>
      <c r="E18" s="3">
        <f>[1]Table_S3!$D$17</f>
        <v>2.5501378865223301E-2</v>
      </c>
      <c r="F18" s="3">
        <f>[1]Table_S3!$E$17</f>
        <v>9.1885343027072793E-3</v>
      </c>
      <c r="G18" s="10">
        <f>[1]Table_S3!$F$17</f>
        <v>5.0000000000000001E-3</v>
      </c>
      <c r="H18" s="10">
        <f>[1]Table_S3!$G$17</f>
        <v>8.0000000000000002E-3</v>
      </c>
    </row>
    <row r="19" spans="2:8">
      <c r="B19" s="16" t="str">
        <f>_xlfn.CONCAT([1]Table_S3!$A$18, " ", [1]Table_S3!$B$18)</f>
        <v>Other subjective value RDM</v>
      </c>
      <c r="C19" s="16"/>
      <c r="D19" s="14" t="str">
        <f>[1]Table_S3!$C$18</f>
        <v>ACCg</v>
      </c>
      <c r="E19" s="14">
        <f>[1]Table_S3!$D$18</f>
        <v>3.7836648477380698E-2</v>
      </c>
      <c r="F19" s="14">
        <f>[1]Table_S3!$E$18</f>
        <v>1.36186731615421E-2</v>
      </c>
      <c r="G19" s="15">
        <f>[1]Table_S3!$F$18</f>
        <v>8.9999999999999993E-3</v>
      </c>
      <c r="H19" s="15">
        <f>[1]Table_S3!$G$18</f>
        <v>1.2999999999999999E-2</v>
      </c>
    </row>
    <row r="20" spans="2:8">
      <c r="B20" s="17"/>
      <c r="C20" s="17"/>
      <c r="D20" s="12" t="str">
        <f>[1]Table_S3!$C$19</f>
        <v>AI</v>
      </c>
      <c r="E20" s="12">
        <f>[1]Table_S3!$D$19</f>
        <v>5.0984568444522697E-2</v>
      </c>
      <c r="F20" s="12">
        <f>[1]Table_S3!$E$19</f>
        <v>1.30201937301997E-2</v>
      </c>
      <c r="G20" s="13" t="str">
        <f>[1]Table_S3!$F$19</f>
        <v>&lt;0.001</v>
      </c>
      <c r="H20" s="13" t="str">
        <f>[1]Table_S3!$G$19</f>
        <v>&lt;0.001</v>
      </c>
    </row>
    <row r="21" spans="2:8">
      <c r="B21" s="17"/>
      <c r="C21" s="17"/>
      <c r="D21" s="12" t="str">
        <f>[1]Table_S3!$C$20</f>
        <v>dACC</v>
      </c>
      <c r="E21" s="12">
        <f>[1]Table_S3!$D$20</f>
        <v>7.2788241506776999E-2</v>
      </c>
      <c r="F21" s="12">
        <f>[1]Table_S3!$E$20</f>
        <v>1.23345641141027E-2</v>
      </c>
      <c r="G21" s="13" t="str">
        <f>[1]Table_S3!$F$20</f>
        <v>&lt;0.001</v>
      </c>
      <c r="H21" s="13" t="str">
        <f>[1]Table_S3!$G$20</f>
        <v>&lt;0.001</v>
      </c>
    </row>
    <row r="22" spans="2:8">
      <c r="B22" s="18"/>
      <c r="C22" s="18"/>
      <c r="D22" s="3" t="str">
        <f>[1]Table_S3!$C$21</f>
        <v>TPJ</v>
      </c>
      <c r="E22" s="3">
        <f>[1]Table_S3!$D$21</f>
        <v>4.3951769054743899E-2</v>
      </c>
      <c r="F22" s="3">
        <f>[1]Table_S3!$E$21</f>
        <v>1.05477928108412E-2</v>
      </c>
      <c r="G22" s="10" t="str">
        <f>[1]Table_S3!$F$21</f>
        <v>&lt;0.001</v>
      </c>
      <c r="H22" s="10" t="str">
        <f>[1]Table_S3!$G$21</f>
        <v>&lt;0.001</v>
      </c>
    </row>
    <row r="23" spans="2:8">
      <c r="B23" s="16" t="str">
        <f>_xlfn.CONCAT([1]Table_S3!$A$22, " ", [1]Table_S3!$B$22)</f>
        <v>Self subjective value RDM</v>
      </c>
      <c r="C23" s="16"/>
      <c r="D23" s="12" t="str">
        <f>[1]Table_S3!$C$22</f>
        <v>ACCg</v>
      </c>
      <c r="E23" s="12">
        <f>[1]Table_S3!$D$22</f>
        <v>5.45561227483424E-2</v>
      </c>
      <c r="F23" s="12">
        <f>[1]Table_S3!$E$22</f>
        <v>1.15764975369989E-2</v>
      </c>
      <c r="G23" s="13" t="str">
        <f>[1]Table_S3!$F$22</f>
        <v>&lt;0.001</v>
      </c>
      <c r="H23" s="13" t="str">
        <f>[1]Table_S3!$G$22</f>
        <v>&lt;0.001</v>
      </c>
    </row>
    <row r="24" spans="2:8">
      <c r="B24" s="17"/>
      <c r="C24" s="17"/>
      <c r="D24" s="12" t="str">
        <f>[1]Table_S3!$C$23</f>
        <v>AI</v>
      </c>
      <c r="E24" s="12">
        <f>[1]Table_S3!$D$23</f>
        <v>4.67018717361967E-2</v>
      </c>
      <c r="F24" s="12">
        <f>[1]Table_S3!$E$23</f>
        <v>1.206953811698E-2</v>
      </c>
      <c r="G24" s="13" t="str">
        <f>[1]Table_S3!$F$23</f>
        <v>&lt;0.001</v>
      </c>
      <c r="H24" s="13" t="str">
        <f>[1]Table_S3!$G$23</f>
        <v>&lt;0.001</v>
      </c>
    </row>
    <row r="25" spans="2:8">
      <c r="B25" s="17"/>
      <c r="C25" s="17"/>
      <c r="D25" s="12" t="str">
        <f>[1]Table_S3!$C$24</f>
        <v>dACC</v>
      </c>
      <c r="E25" s="12">
        <f>[1]Table_S3!$D$24</f>
        <v>6.3484128381153596E-2</v>
      </c>
      <c r="F25" s="12">
        <f>[1]Table_S3!$E$24</f>
        <v>1.16193271338264E-2</v>
      </c>
      <c r="G25" s="13" t="str">
        <f>[1]Table_S3!$F$24</f>
        <v>&lt;0.001</v>
      </c>
      <c r="H25" s="13" t="str">
        <f>[1]Table_S3!$G$24</f>
        <v>&lt;0.001</v>
      </c>
    </row>
    <row r="26" spans="2:8">
      <c r="B26" s="18"/>
      <c r="C26" s="18"/>
      <c r="D26" s="3" t="str">
        <f>[1]Table_S3!$C$25</f>
        <v>TPJ</v>
      </c>
      <c r="E26" s="3">
        <f>[1]Table_S3!$D$25</f>
        <v>2.5967259285337101E-2</v>
      </c>
      <c r="F26" s="3">
        <f>[1]Table_S3!$E$25</f>
        <v>1.0691794752065701E-2</v>
      </c>
      <c r="G26" s="10">
        <f>[1]Table_S3!$F$25</f>
        <v>1.7999999999999999E-2</v>
      </c>
      <c r="H26" s="10">
        <f>[1]Table_S3!$G$25</f>
        <v>2.4E-2</v>
      </c>
    </row>
  </sheetData>
  <mergeCells count="6">
    <mergeCell ref="B23:C26"/>
    <mergeCell ref="B3:C6"/>
    <mergeCell ref="B7:C10"/>
    <mergeCell ref="B11:C14"/>
    <mergeCell ref="B15:C18"/>
    <mergeCell ref="B19:C22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Giving_sum_model_results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Cutler</cp:lastModifiedBy>
  <dcterms:created xsi:type="dcterms:W3CDTF">2020-09-21T08:54:22Z</dcterms:created>
  <dcterms:modified xsi:type="dcterms:W3CDTF">2021-08-23T09:33:04Z</dcterms:modified>
</cp:coreProperties>
</file>