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owling\Downloads\4402dbp\"/>
    </mc:Choice>
  </mc:AlternateContent>
  <xr:revisionPtr revIDLastSave="0" documentId="8_{F9C4FC42-54DB-4525-8E02-E3481F0596F3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Customer" sheetId="11" r:id="rId1"/>
    <sheet name="Movies" sheetId="1" r:id="rId2"/>
    <sheet name="Genre" sheetId="3" r:id="rId3"/>
    <sheet name="Membership" sheetId="4" r:id="rId4"/>
    <sheet name="Employee" sheetId="12" r:id="rId5"/>
    <sheet name="MovieTime" sheetId="5" r:id="rId6"/>
    <sheet name="Rating" sheetId="6" r:id="rId7"/>
    <sheet name="Seat" sheetId="7" r:id="rId8"/>
    <sheet name="Theater" sheetId="8" r:id="rId9"/>
    <sheet name="Ticket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D2" i="1"/>
  <c r="C2" i="1"/>
</calcChain>
</file>

<file path=xl/sharedStrings.xml><?xml version="1.0" encoding="utf-8"?>
<sst xmlns="http://schemas.openxmlformats.org/spreadsheetml/2006/main" count="93" uniqueCount="86">
  <si>
    <t>Shadows of the Dawn</t>
  </si>
  <si>
    <t>The Final Voyage</t>
  </si>
  <si>
    <t>Echoes in the Wind</t>
  </si>
  <si>
    <t>Crimson Horizon</t>
  </si>
  <si>
    <t>A Whisper in the Dark</t>
  </si>
  <si>
    <t>Beneath the Surface</t>
  </si>
  <si>
    <t>Starlight Chronicles</t>
  </si>
  <si>
    <t>Fractured Dimensions</t>
  </si>
  <si>
    <t>The Timekeepers' Code</t>
  </si>
  <si>
    <t>Midnight in Manhattan</t>
  </si>
  <si>
    <t>Flames of Eternity</t>
  </si>
  <si>
    <t>Quantum Rebellion</t>
  </si>
  <si>
    <t>Secrets of the Abyss</t>
  </si>
  <si>
    <t>The Forgotten Kingdom</t>
  </si>
  <si>
    <t>City of Glass</t>
  </si>
  <si>
    <t>The Ivory Key</t>
  </si>
  <si>
    <t>Ghosts of Avalon</t>
  </si>
  <si>
    <t>title</t>
  </si>
  <si>
    <t>genre_ID</t>
  </si>
  <si>
    <t>rating</t>
  </si>
  <si>
    <t>movie_ID</t>
  </si>
  <si>
    <t>genreName</t>
  </si>
  <si>
    <t>Action</t>
  </si>
  <si>
    <t>Comedy</t>
  </si>
  <si>
    <t>Adventure</t>
  </si>
  <si>
    <t>Crime</t>
  </si>
  <si>
    <t>Drama</t>
  </si>
  <si>
    <t>Documentary</t>
  </si>
  <si>
    <t>Musical</t>
  </si>
  <si>
    <t>Horror</t>
  </si>
  <si>
    <t>Romance</t>
  </si>
  <si>
    <t>Sci-Fi</t>
  </si>
  <si>
    <t>Thriller</t>
  </si>
  <si>
    <t>employee_ID</t>
  </si>
  <si>
    <t>membership_ID</t>
  </si>
  <si>
    <t>type</t>
  </si>
  <si>
    <t>Basic</t>
  </si>
  <si>
    <t>Premium</t>
  </si>
  <si>
    <t>Super Premium</t>
  </si>
  <si>
    <t>movietime_ID</t>
  </si>
  <si>
    <t>start_time</t>
  </si>
  <si>
    <t>day</t>
  </si>
  <si>
    <t>movielength</t>
  </si>
  <si>
    <t>rating_ID</t>
  </si>
  <si>
    <t>movies</t>
  </si>
  <si>
    <t>seat_num</t>
  </si>
  <si>
    <t>row_letter</t>
  </si>
  <si>
    <t>location</t>
  </si>
  <si>
    <t>theater_ID</t>
  </si>
  <si>
    <t>Ticket_ID</t>
  </si>
  <si>
    <t>customer_ID</t>
  </si>
  <si>
    <t>movie_time</t>
  </si>
  <si>
    <t>movie_name</t>
  </si>
  <si>
    <t>price</t>
  </si>
  <si>
    <t>seats</t>
  </si>
  <si>
    <t>name</t>
  </si>
  <si>
    <t>email</t>
  </si>
  <si>
    <t>position</t>
  </si>
  <si>
    <t>wage</t>
  </si>
  <si>
    <t>Cashier</t>
  </si>
  <si>
    <t>Usher</t>
  </si>
  <si>
    <t>Security</t>
  </si>
  <si>
    <t>Projectionist</t>
  </si>
  <si>
    <t>cleaner</t>
  </si>
  <si>
    <t>Assistant Manager</t>
  </si>
  <si>
    <t>Manager</t>
  </si>
  <si>
    <t>Alex Turner</t>
  </si>
  <si>
    <t>Jamie Miller</t>
  </si>
  <si>
    <t>Casey Reed</t>
  </si>
  <si>
    <t>Taylor Hayes</t>
  </si>
  <si>
    <t>Morgan Brooks</t>
  </si>
  <si>
    <t>Riley Davis</t>
  </si>
  <si>
    <t>Jordan Carter</t>
  </si>
  <si>
    <t>Sam Foster</t>
  </si>
  <si>
    <t>Dakota Quinn</t>
  </si>
  <si>
    <t>Avery Cooper</t>
  </si>
  <si>
    <t>Rebecca Castillo</t>
  </si>
  <si>
    <t>Amelia Smith</t>
  </si>
  <si>
    <t>rebs@yahoo.com</t>
  </si>
  <si>
    <t>AmSmith3@yahoo.com</t>
  </si>
  <si>
    <t>A</t>
  </si>
  <si>
    <t>R</t>
  </si>
  <si>
    <t>E</t>
  </si>
  <si>
    <t>Sunday</t>
  </si>
  <si>
    <t>Not a Member</t>
  </si>
  <si>
    <t>eleven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</si>
</sst>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0" xfId="1"/>
    <xf numFmtId="1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Smith3@yahoo.com" TargetMode="External"/><Relationship Id="rId1" Type="http://schemas.openxmlformats.org/officeDocument/2006/relationships/hyperlink" Target="mailto:rebs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D62E-B319-4112-9773-D6B612F987FC}">
  <dimension ref="A1:D3"/>
  <sheetViews>
    <sheetView workbookViewId="0">
      <selection activeCell="C24" sqref="C24"/>
    </sheetView>
  </sheetViews>
  <sheetFormatPr defaultRowHeight="14.5" x14ac:dyDescent="0.35"/>
  <cols>
    <col min="1" max="1" width="20.08984375" customWidth="1"/>
    <col min="2" max="2" width="39.1796875" customWidth="1"/>
    <col min="3" max="3" width="34.26953125" customWidth="1"/>
    <col min="4" max="4" width="18.26953125" customWidth="1"/>
  </cols>
  <sheetData>
    <row r="1" spans="1:4" x14ac:dyDescent="0.35">
      <c r="A1" t="s">
        <v>50</v>
      </c>
      <c r="B1" t="s">
        <v>55</v>
      </c>
      <c r="C1" t="s">
        <v>56</v>
      </c>
      <c r="D1" t="s">
        <v>34</v>
      </c>
    </row>
    <row r="2" spans="1:4" x14ac:dyDescent="0.35">
      <c r="A2">
        <v>22</v>
      </c>
      <c r="B2" t="s">
        <v>76</v>
      </c>
      <c r="C2" s="2" t="s">
        <v>78</v>
      </c>
      <c r="D2">
        <v>1</v>
      </c>
    </row>
    <row r="3" spans="1:4" x14ac:dyDescent="0.35">
      <c r="A3">
        <v>119</v>
      </c>
      <c r="B3" t="s">
        <v>77</v>
      </c>
      <c r="C3" s="2" t="s">
        <v>79</v>
      </c>
      <c r="D3">
        <v>2</v>
      </c>
    </row>
  </sheetData>
  <hyperlinks>
    <hyperlink ref="C2" r:id="rId1" xr:uid="{EE0CE021-265E-4728-8ADF-A67E24BB5D5D}"/>
    <hyperlink ref="C3" r:id="rId2" xr:uid="{6A08D02F-C378-4481-8003-E774D1B5203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2B2-CF86-48E2-B49C-9C1F27B1EF0A}">
  <dimension ref="A1:F1"/>
  <sheetViews>
    <sheetView workbookViewId="0">
      <selection activeCell="C8" sqref="C8"/>
    </sheetView>
  </sheetViews>
  <sheetFormatPr defaultRowHeight="14.5" x14ac:dyDescent="0.35"/>
  <cols>
    <col min="1" max="1" width="10.1796875" customWidth="1"/>
    <col min="2" max="2" width="16.36328125" customWidth="1"/>
    <col min="3" max="3" width="15" customWidth="1"/>
    <col min="4" max="4" width="16.6328125" customWidth="1"/>
    <col min="5" max="5" width="8.08984375" customWidth="1"/>
    <col min="6" max="6" width="11.26953125" customWidth="1"/>
  </cols>
  <sheetData>
    <row r="1" spans="1:6" x14ac:dyDescent="0.3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C22" sqref="C22"/>
    </sheetView>
  </sheetViews>
  <sheetFormatPr defaultRowHeight="14.5" x14ac:dyDescent="0.35"/>
  <cols>
    <col min="1" max="1" width="11.36328125" customWidth="1"/>
    <col min="2" max="2" width="22" customWidth="1"/>
  </cols>
  <sheetData>
    <row r="1" spans="1:4" x14ac:dyDescent="0.35">
      <c r="A1" t="s">
        <v>20</v>
      </c>
      <c r="B1" t="s">
        <v>17</v>
      </c>
      <c r="C1" t="s">
        <v>18</v>
      </c>
      <c r="D1" t="s">
        <v>19</v>
      </c>
    </row>
    <row r="2" spans="1:4" x14ac:dyDescent="0.35">
      <c r="A2" s="1">
        <v>1</v>
      </c>
      <c r="B2" s="1" t="s">
        <v>0</v>
      </c>
      <c r="C2" s="1">
        <f ca="1">RANDBETWEEN(1,11)</f>
        <v>2</v>
      </c>
      <c r="D2" s="1">
        <f ca="1">ROUND(RAND()*5, 1)</f>
        <v>4.0999999999999996</v>
      </c>
    </row>
    <row r="3" spans="1:4" x14ac:dyDescent="0.35">
      <c r="A3" s="1">
        <f t="shared" ref="A3:A18" si="0">A2+1</f>
        <v>2</v>
      </c>
      <c r="B3" s="1" t="s">
        <v>1</v>
      </c>
      <c r="C3" s="1">
        <f t="shared" ref="C3:C18" ca="1" si="1">RANDBETWEEN(1,11)</f>
        <v>2</v>
      </c>
      <c r="D3" s="1">
        <f t="shared" ref="D3:D18" ca="1" si="2">ROUND(RAND()*5, 1)</f>
        <v>0</v>
      </c>
    </row>
    <row r="4" spans="1:4" x14ac:dyDescent="0.35">
      <c r="A4" s="1">
        <f t="shared" si="0"/>
        <v>3</v>
      </c>
      <c r="B4" s="1" t="s">
        <v>2</v>
      </c>
      <c r="C4" s="1">
        <f t="shared" ca="1" si="1"/>
        <v>10</v>
      </c>
      <c r="D4" s="1">
        <f t="shared" ca="1" si="2"/>
        <v>4.5</v>
      </c>
    </row>
    <row r="5" spans="1:4" x14ac:dyDescent="0.35">
      <c r="A5" s="1">
        <f t="shared" si="0"/>
        <v>4</v>
      </c>
      <c r="B5" s="1" t="s">
        <v>3</v>
      </c>
      <c r="C5" s="1">
        <f t="shared" ca="1" si="1"/>
        <v>2</v>
      </c>
      <c r="D5" s="1">
        <f t="shared" ca="1" si="2"/>
        <v>4.7</v>
      </c>
    </row>
    <row r="6" spans="1:4" x14ac:dyDescent="0.35">
      <c r="A6" s="1">
        <f t="shared" si="0"/>
        <v>5</v>
      </c>
      <c r="B6" s="1" t="s">
        <v>4</v>
      </c>
      <c r="C6" s="1">
        <f t="shared" ca="1" si="1"/>
        <v>7</v>
      </c>
      <c r="D6" s="1">
        <f t="shared" ca="1" si="2"/>
        <v>4</v>
      </c>
    </row>
    <row r="7" spans="1:4" x14ac:dyDescent="0.35">
      <c r="A7" s="1">
        <f t="shared" si="0"/>
        <v>6</v>
      </c>
      <c r="B7" s="1" t="s">
        <v>5</v>
      </c>
      <c r="C7" s="1">
        <f t="shared" ca="1" si="1"/>
        <v>6</v>
      </c>
      <c r="D7" s="1">
        <f t="shared" ca="1" si="2"/>
        <v>2.1</v>
      </c>
    </row>
    <row r="8" spans="1:4" x14ac:dyDescent="0.35">
      <c r="A8" s="1">
        <f t="shared" si="0"/>
        <v>7</v>
      </c>
      <c r="B8" s="1" t="s">
        <v>6</v>
      </c>
      <c r="C8" s="1">
        <f t="shared" ca="1" si="1"/>
        <v>11</v>
      </c>
      <c r="D8" s="1">
        <f t="shared" ca="1" si="2"/>
        <v>1.1000000000000001</v>
      </c>
    </row>
    <row r="9" spans="1:4" x14ac:dyDescent="0.35">
      <c r="A9" s="1">
        <f t="shared" si="0"/>
        <v>8</v>
      </c>
      <c r="B9" s="1" t="s">
        <v>7</v>
      </c>
      <c r="C9" s="1">
        <f t="shared" ca="1" si="1"/>
        <v>6</v>
      </c>
      <c r="D9" s="1">
        <f t="shared" ca="1" si="2"/>
        <v>4</v>
      </c>
    </row>
    <row r="10" spans="1:4" x14ac:dyDescent="0.35">
      <c r="A10" s="1">
        <f t="shared" si="0"/>
        <v>9</v>
      </c>
      <c r="B10" s="1" t="s">
        <v>8</v>
      </c>
      <c r="C10" s="1">
        <f t="shared" ca="1" si="1"/>
        <v>9</v>
      </c>
      <c r="D10" s="1">
        <f t="shared" ca="1" si="2"/>
        <v>1.5</v>
      </c>
    </row>
    <row r="11" spans="1:4" x14ac:dyDescent="0.35">
      <c r="A11" s="1">
        <f t="shared" si="0"/>
        <v>10</v>
      </c>
      <c r="B11" s="1" t="s">
        <v>9</v>
      </c>
      <c r="C11" s="1">
        <f t="shared" ca="1" si="1"/>
        <v>7</v>
      </c>
      <c r="D11" s="1">
        <f t="shared" ca="1" si="2"/>
        <v>1.7</v>
      </c>
    </row>
    <row r="12" spans="1:4" x14ac:dyDescent="0.35">
      <c r="A12" s="1">
        <f t="shared" si="0"/>
        <v>11</v>
      </c>
      <c r="B12" s="1" t="s">
        <v>10</v>
      </c>
      <c r="C12" s="1">
        <f t="shared" ca="1" si="1"/>
        <v>1</v>
      </c>
      <c r="D12" s="1">
        <f t="shared" ca="1" si="2"/>
        <v>1.6</v>
      </c>
    </row>
    <row r="13" spans="1:4" x14ac:dyDescent="0.35">
      <c r="A13" s="1">
        <f t="shared" si="0"/>
        <v>12</v>
      </c>
      <c r="B13" s="1" t="s">
        <v>11</v>
      </c>
      <c r="C13" s="1">
        <f t="shared" ca="1" si="1"/>
        <v>6</v>
      </c>
      <c r="D13" s="1">
        <f t="shared" ca="1" si="2"/>
        <v>4.0999999999999996</v>
      </c>
    </row>
    <row r="14" spans="1:4" x14ac:dyDescent="0.35">
      <c r="A14" s="1">
        <f t="shared" si="0"/>
        <v>13</v>
      </c>
      <c r="B14" s="1" t="s">
        <v>12</v>
      </c>
      <c r="C14" s="1">
        <f t="shared" ca="1" si="1"/>
        <v>7</v>
      </c>
      <c r="D14" s="1">
        <f t="shared" ca="1" si="2"/>
        <v>1.9</v>
      </c>
    </row>
    <row r="15" spans="1:4" x14ac:dyDescent="0.35">
      <c r="A15" s="1">
        <f t="shared" si="0"/>
        <v>14</v>
      </c>
      <c r="B15" s="1" t="s">
        <v>13</v>
      </c>
      <c r="C15" s="1">
        <f t="shared" ca="1" si="1"/>
        <v>6</v>
      </c>
      <c r="D15" s="1">
        <f t="shared" ca="1" si="2"/>
        <v>3.2</v>
      </c>
    </row>
    <row r="16" spans="1:4" x14ac:dyDescent="0.35">
      <c r="A16" s="1">
        <f t="shared" si="0"/>
        <v>15</v>
      </c>
      <c r="B16" s="1" t="s">
        <v>14</v>
      </c>
      <c r="C16" s="1">
        <f t="shared" ca="1" si="1"/>
        <v>3</v>
      </c>
      <c r="D16" s="1">
        <f t="shared" ca="1" si="2"/>
        <v>0.2</v>
      </c>
    </row>
    <row r="17" spans="1:4" x14ac:dyDescent="0.35">
      <c r="A17" s="1">
        <f t="shared" si="0"/>
        <v>16</v>
      </c>
      <c r="B17" s="1" t="s">
        <v>15</v>
      </c>
      <c r="C17" s="1">
        <f t="shared" ca="1" si="1"/>
        <v>6</v>
      </c>
      <c r="D17" s="1">
        <f t="shared" ca="1" si="2"/>
        <v>3.1</v>
      </c>
    </row>
    <row r="18" spans="1:4" x14ac:dyDescent="0.35">
      <c r="A18" s="1">
        <f t="shared" si="0"/>
        <v>17</v>
      </c>
      <c r="B18" s="1" t="s">
        <v>16</v>
      </c>
      <c r="C18" s="1">
        <f t="shared" ca="1" si="1"/>
        <v>6</v>
      </c>
      <c r="D18" s="1">
        <f t="shared" ca="1" si="2"/>
        <v>4.2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23AF-1B93-4353-9E8E-16580E347636}">
  <dimension ref="A1:B12"/>
  <sheetViews>
    <sheetView workbookViewId="0">
      <selection activeCell="B12" sqref="B12"/>
    </sheetView>
  </sheetViews>
  <sheetFormatPr defaultRowHeight="14.5" x14ac:dyDescent="0.35"/>
  <cols>
    <col min="1" max="1" width="12.7265625" customWidth="1"/>
    <col min="2" max="2" width="13.6328125" customWidth="1"/>
  </cols>
  <sheetData>
    <row r="1" spans="1:2" x14ac:dyDescent="0.35">
      <c r="A1" t="s">
        <v>18</v>
      </c>
      <c r="B1" t="s">
        <v>21</v>
      </c>
    </row>
    <row r="2" spans="1:2" x14ac:dyDescent="0.35">
      <c r="A2">
        <v>1</v>
      </c>
      <c r="B2" t="s">
        <v>22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t="s">
        <v>24</v>
      </c>
    </row>
    <row r="5" spans="1:2" x14ac:dyDescent="0.35">
      <c r="A5">
        <v>4</v>
      </c>
      <c r="B5" t="s">
        <v>25</v>
      </c>
    </row>
    <row r="6" spans="1:2" x14ac:dyDescent="0.35">
      <c r="A6">
        <v>5</v>
      </c>
      <c r="B6" t="s">
        <v>26</v>
      </c>
    </row>
    <row r="7" spans="1:2" x14ac:dyDescent="0.35">
      <c r="A7">
        <v>6</v>
      </c>
      <c r="B7" t="s">
        <v>27</v>
      </c>
    </row>
    <row r="8" spans="1:2" x14ac:dyDescent="0.35">
      <c r="A8">
        <v>7</v>
      </c>
      <c r="B8" t="s">
        <v>28</v>
      </c>
    </row>
    <row r="9" spans="1:2" x14ac:dyDescent="0.35">
      <c r="A9">
        <v>8</v>
      </c>
      <c r="B9" t="s">
        <v>29</v>
      </c>
    </row>
    <row r="10" spans="1:2" x14ac:dyDescent="0.35">
      <c r="A10">
        <v>9</v>
      </c>
      <c r="B10" t="s">
        <v>30</v>
      </c>
    </row>
    <row r="11" spans="1:2" x14ac:dyDescent="0.35">
      <c r="A11">
        <v>10</v>
      </c>
      <c r="B11" t="s">
        <v>31</v>
      </c>
    </row>
    <row r="12" spans="1:2" x14ac:dyDescent="0.35">
      <c r="A12">
        <v>11</v>
      </c>
      <c r="B1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1B3D-975E-4197-88BF-07F731B058DA}">
  <dimension ref="A1:B5"/>
  <sheetViews>
    <sheetView workbookViewId="0">
      <selection activeCell="A6" sqref="A6"/>
    </sheetView>
  </sheetViews>
  <sheetFormatPr defaultRowHeight="14.5" x14ac:dyDescent="0.35"/>
  <cols>
    <col min="1" max="1" width="17.54296875" customWidth="1"/>
    <col min="2" max="2" width="16.08984375" customWidth="1"/>
  </cols>
  <sheetData>
    <row r="1" spans="1:2" x14ac:dyDescent="0.35">
      <c r="A1" t="s">
        <v>34</v>
      </c>
      <c r="B1" t="s">
        <v>35</v>
      </c>
    </row>
    <row r="2" spans="1:2" x14ac:dyDescent="0.35">
      <c r="A2">
        <v>1</v>
      </c>
      <c r="B2" t="s">
        <v>84</v>
      </c>
    </row>
    <row r="3" spans="1:2" x14ac:dyDescent="0.35">
      <c r="A3">
        <v>2</v>
      </c>
      <c r="B3" t="s">
        <v>36</v>
      </c>
    </row>
    <row r="4" spans="1:2" x14ac:dyDescent="0.35">
      <c r="A4">
        <v>3</v>
      </c>
      <c r="B4" t="s">
        <v>37</v>
      </c>
    </row>
    <row r="5" spans="1:2" x14ac:dyDescent="0.35">
      <c r="A5">
        <v>4</v>
      </c>
      <c r="B5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3CF1-A741-48B5-BF67-4704A99E2680}">
  <dimension ref="A1:D11"/>
  <sheetViews>
    <sheetView workbookViewId="0">
      <selection activeCell="D5" sqref="D5"/>
    </sheetView>
  </sheetViews>
  <sheetFormatPr defaultRowHeight="14.5" x14ac:dyDescent="0.35"/>
  <cols>
    <col min="1" max="1" width="13.90625" customWidth="1"/>
    <col min="2" max="2" width="16" customWidth="1"/>
    <col min="3" max="3" width="15.453125" customWidth="1"/>
  </cols>
  <sheetData>
    <row r="1" spans="1:4" x14ac:dyDescent="0.35">
      <c r="A1" t="s">
        <v>33</v>
      </c>
      <c r="B1" t="s">
        <v>57</v>
      </c>
      <c r="C1" t="s">
        <v>55</v>
      </c>
      <c r="D1" t="s">
        <v>58</v>
      </c>
    </row>
    <row r="2" spans="1:4" x14ac:dyDescent="0.35">
      <c r="A2">
        <v>1</v>
      </c>
      <c r="B2" t="s">
        <v>60</v>
      </c>
      <c r="C2" t="s">
        <v>66</v>
      </c>
      <c r="D2">
        <v>12.99</v>
      </c>
    </row>
    <row r="3" spans="1:4" x14ac:dyDescent="0.35">
      <c r="A3">
        <v>2</v>
      </c>
      <c r="B3" t="s">
        <v>60</v>
      </c>
      <c r="C3" t="s">
        <v>67</v>
      </c>
      <c r="D3">
        <v>11.03</v>
      </c>
    </row>
    <row r="4" spans="1:4" x14ac:dyDescent="0.35">
      <c r="A4">
        <v>3</v>
      </c>
      <c r="B4" t="s">
        <v>60</v>
      </c>
      <c r="C4" t="s">
        <v>68</v>
      </c>
      <c r="D4">
        <v>13.04</v>
      </c>
    </row>
    <row r="5" spans="1:4" x14ac:dyDescent="0.35">
      <c r="A5">
        <v>4</v>
      </c>
      <c r="B5" t="s">
        <v>59</v>
      </c>
      <c r="C5" t="s">
        <v>69</v>
      </c>
      <c r="D5">
        <v>13.5</v>
      </c>
    </row>
    <row r="6" spans="1:4" x14ac:dyDescent="0.35">
      <c r="A6">
        <v>5</v>
      </c>
      <c r="B6" t="s">
        <v>61</v>
      </c>
      <c r="C6" t="s">
        <v>70</v>
      </c>
      <c r="D6">
        <v>15.06</v>
      </c>
    </row>
    <row r="7" spans="1:4" x14ac:dyDescent="0.35">
      <c r="A7">
        <v>6</v>
      </c>
      <c r="B7" t="s">
        <v>62</v>
      </c>
      <c r="C7" t="s">
        <v>71</v>
      </c>
      <c r="D7">
        <v>13.14</v>
      </c>
    </row>
    <row r="8" spans="1:4" x14ac:dyDescent="0.35">
      <c r="A8">
        <v>7</v>
      </c>
      <c r="B8" t="s">
        <v>63</v>
      </c>
      <c r="C8" t="s">
        <v>72</v>
      </c>
      <c r="D8">
        <v>8.33</v>
      </c>
    </row>
    <row r="9" spans="1:4" x14ac:dyDescent="0.35">
      <c r="A9">
        <v>8</v>
      </c>
      <c r="B9" t="s">
        <v>63</v>
      </c>
      <c r="C9" t="s">
        <v>73</v>
      </c>
      <c r="D9">
        <v>7.33</v>
      </c>
    </row>
    <row r="10" spans="1:4" x14ac:dyDescent="0.35">
      <c r="A10">
        <v>9</v>
      </c>
      <c r="B10" t="s">
        <v>64</v>
      </c>
      <c r="C10" t="s">
        <v>74</v>
      </c>
      <c r="D10">
        <v>15.5</v>
      </c>
    </row>
    <row r="11" spans="1:4" x14ac:dyDescent="0.35">
      <c r="A11">
        <v>10</v>
      </c>
      <c r="B11" t="s">
        <v>65</v>
      </c>
      <c r="C11" t="s">
        <v>75</v>
      </c>
      <c r="D11">
        <v>22.01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E99C-A630-4B8C-BEFE-8B61886B21B0}">
  <dimension ref="A1:D2"/>
  <sheetViews>
    <sheetView tabSelected="1" workbookViewId="0">
      <selection activeCell="B3" sqref="B3"/>
    </sheetView>
  </sheetViews>
  <sheetFormatPr defaultRowHeight="14.5" x14ac:dyDescent="0.35"/>
  <cols>
    <col min="1" max="1" width="17.54296875" customWidth="1"/>
    <col min="2" max="2" width="15.7265625" customWidth="1"/>
    <col min="3" max="3" width="16.90625" customWidth="1"/>
    <col min="4" max="4" width="17.7265625" customWidth="1"/>
  </cols>
  <sheetData>
    <row r="1" spans="1:4" x14ac:dyDescent="0.35">
      <c r="A1" t="s">
        <v>39</v>
      </c>
      <c r="B1" t="s">
        <v>40</v>
      </c>
      <c r="C1" t="s">
        <v>41</v>
      </c>
      <c r="D1" t="s">
        <v>42</v>
      </c>
    </row>
    <row r="2" spans="1:4" x14ac:dyDescent="0.35">
      <c r="A2">
        <v>12</v>
      </c>
      <c r="B2" s="3" t="s">
        <v>85</v>
      </c>
      <c r="C2" t="s">
        <v>83</v>
      </c>
      <c r="D2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9F49-0CFB-494F-8C9D-F2105AB381D8}">
  <dimension ref="A1:B1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43</v>
      </c>
      <c r="B1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BDB3-7674-44E2-8527-9DF5EF3A4229}">
  <dimension ref="A1:B4"/>
  <sheetViews>
    <sheetView workbookViewId="0">
      <selection activeCell="B4" sqref="B4"/>
    </sheetView>
  </sheetViews>
  <sheetFormatPr defaultRowHeight="14.5" x14ac:dyDescent="0.35"/>
  <cols>
    <col min="1" max="1" width="13" customWidth="1"/>
    <col min="2" max="2" width="17.26953125" customWidth="1"/>
  </cols>
  <sheetData>
    <row r="1" spans="1:2" x14ac:dyDescent="0.35">
      <c r="A1" t="s">
        <v>45</v>
      </c>
      <c r="B1" t="s">
        <v>46</v>
      </c>
    </row>
    <row r="2" spans="1:2" x14ac:dyDescent="0.35">
      <c r="A2">
        <v>16</v>
      </c>
      <c r="B2" t="s">
        <v>80</v>
      </c>
    </row>
    <row r="3" spans="1:2" x14ac:dyDescent="0.35">
      <c r="A3">
        <v>3</v>
      </c>
      <c r="B3" t="s">
        <v>81</v>
      </c>
    </row>
    <row r="4" spans="1:2" x14ac:dyDescent="0.35">
      <c r="A4">
        <v>9</v>
      </c>
      <c r="B4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F414-6633-4803-9C5F-A68EEA4747F5}">
  <dimension ref="A1:B11"/>
  <sheetViews>
    <sheetView workbookViewId="0">
      <selection activeCell="B11" sqref="B11"/>
    </sheetView>
  </sheetViews>
  <sheetFormatPr defaultRowHeight="14.5" x14ac:dyDescent="0.35"/>
  <cols>
    <col min="1" max="1" width="21.90625" customWidth="1"/>
    <col min="2" max="2" width="19.26953125" customWidth="1"/>
  </cols>
  <sheetData>
    <row r="1" spans="1:2" x14ac:dyDescent="0.35">
      <c r="A1" t="s">
        <v>48</v>
      </c>
      <c r="B1" t="s">
        <v>47</v>
      </c>
    </row>
    <row r="2" spans="1:2" x14ac:dyDescent="0.35">
      <c r="A2">
        <v>1</v>
      </c>
      <c r="B2">
        <v>101</v>
      </c>
    </row>
    <row r="3" spans="1:2" x14ac:dyDescent="0.35">
      <c r="A3">
        <v>2</v>
      </c>
      <c r="B3">
        <v>201</v>
      </c>
    </row>
    <row r="4" spans="1:2" x14ac:dyDescent="0.35">
      <c r="A4">
        <v>3</v>
      </c>
      <c r="B4">
        <v>103</v>
      </c>
    </row>
    <row r="5" spans="1:2" x14ac:dyDescent="0.35">
      <c r="A5">
        <v>4</v>
      </c>
      <c r="B5">
        <v>444</v>
      </c>
    </row>
    <row r="6" spans="1:2" x14ac:dyDescent="0.35">
      <c r="A6">
        <v>5</v>
      </c>
      <c r="B6">
        <v>203</v>
      </c>
    </row>
    <row r="7" spans="1:2" x14ac:dyDescent="0.35">
      <c r="A7">
        <v>6</v>
      </c>
      <c r="B7">
        <v>345</v>
      </c>
    </row>
    <row r="8" spans="1:2" x14ac:dyDescent="0.35">
      <c r="A8">
        <v>7</v>
      </c>
      <c r="B8">
        <v>546</v>
      </c>
    </row>
    <row r="9" spans="1:2" x14ac:dyDescent="0.35">
      <c r="A9">
        <v>8</v>
      </c>
      <c r="B9">
        <v>738</v>
      </c>
    </row>
    <row r="10" spans="1:2" x14ac:dyDescent="0.35">
      <c r="A10">
        <v>9</v>
      </c>
      <c r="B10">
        <v>999</v>
      </c>
    </row>
    <row r="11" spans="1:2" x14ac:dyDescent="0.35">
      <c r="A11">
        <v>10</v>
      </c>
      <c r="B11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</vt:lpstr>
      <vt:lpstr>Movies</vt:lpstr>
      <vt:lpstr>Genre</vt:lpstr>
      <vt:lpstr>Membership</vt:lpstr>
      <vt:lpstr>Employee</vt:lpstr>
      <vt:lpstr>MovieTime</vt:lpstr>
      <vt:lpstr>Rating</vt:lpstr>
      <vt:lpstr>Seat</vt:lpstr>
      <vt:lpstr>Theater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 J Dowling</cp:lastModifiedBy>
  <dcterms:created xsi:type="dcterms:W3CDTF">2015-06-05T18:17:20Z</dcterms:created>
  <dcterms:modified xsi:type="dcterms:W3CDTF">2024-11-30T21:30:33Z</dcterms:modified>
</cp:coreProperties>
</file>