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otent.sharepoint.com/sites/External-FindBusinessSupport/Project Space/2021/Content/"/>
    </mc:Choice>
  </mc:AlternateContent>
  <xr:revisionPtr revIDLastSave="27" documentId="13_ncr:40009_{4D31A772-C734-425C-A71A-02A8C253BDDE}" xr6:coauthVersionLast="45" xr6:coauthVersionMax="46" xr10:uidLastSave="{84B3A6D4-57BF-41FC-A4A4-6AC84B39E54B}"/>
  <bookViews>
    <workbookView xWindow="-27420" yWindow="2340" windowWidth="26025" windowHeight="11385" xr2:uid="{00000000-000D-0000-FFFF-FFFF00000000}"/>
  </bookViews>
  <sheets>
    <sheet name="FBS overview dashboard_Entries 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4" i="1"/>
  <c r="D3" i="1"/>
  <c r="D2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88" i="1"/>
</calcChain>
</file>

<file path=xl/sharedStrings.xml><?xml version="1.0" encoding="utf-8"?>
<sst xmlns="http://schemas.openxmlformats.org/spreadsheetml/2006/main" count="191" uniqueCount="191">
  <si>
    <t>Exit link</t>
  </si>
  <si>
    <t>Clicks</t>
  </si>
  <si>
    <t>%</t>
  </si>
  <si>
    <t>Cumul</t>
  </si>
  <si>
    <t>https://www.creativescotland.com/funding/funding-programmes/hardship-fund-for-creative-freelancers</t>
  </si>
  <si>
    <t>https://www.gov.scot/news/extending-support-for-hospitality-retail-and-leisure/</t>
  </si>
  <si>
    <t>https://www.gov.scot/news/accelerating-support-1/</t>
  </si>
  <si>
    <t>https://www.gov.scot/publications/coronavirus-covid-19-strategic-framework-business-fund/pages/overview/</t>
  </si>
  <si>
    <t>https://www.gov.uk/guidance/claim-a-grant-through-the-self-employment-income-support-scheme</t>
  </si>
  <si>
    <t>https://www.digitalboostdevelopmentgrant.co.uk/</t>
  </si>
  <si>
    <t>https://www.visitscotland.org/events/funding/pivotal-event-businesses-fund</t>
  </si>
  <si>
    <t>https://www.gov.uk/government/news/chancellor-extends-furlough-and-loan-schemes</t>
  </si>
  <si>
    <t>https://www.gov.scot/publications/coronavirus-covid-19-stay-at-home-guidance/</t>
  </si>
  <si>
    <t>https://www.british-business-bank.co.uk/ourpartners/coronavirus-business-interruption-loan-scheme-cbils-2/</t>
  </si>
  <si>
    <t>https://www.gov.scot/publications/coronavirus-covid-19-manufacturing-sector-guidance/pages/where-we-are-now/</t>
  </si>
  <si>
    <t>https://www.gov.uk/guidance/claim-for-wages-through-the-coronavirus-job-retention-scheme</t>
  </si>
  <si>
    <t>https://www.gov.scot/publications/coronavirus-covid-19-strategic-framework-business-fund/pages/eligibility/</t>
  </si>
  <si>
    <t>https://www.gov.scot/publications/coronavirus-covid-19-taxi-and-private-hire-driver-support-fund/</t>
  </si>
  <si>
    <t>https://www.parentclub.scot/articles/your-guide-childcare</t>
  </si>
  <si>
    <t>https://r1.dotdigital-pages.com/p/4X7B-3CA/fbs-email-updates</t>
  </si>
  <si>
    <t>https://www.gov.uk/guidance/apply-for-a-coronavirus-bounce-back-loan</t>
  </si>
  <si>
    <t>https://www.gov.scot/news/strengthening-lockdown-restrictions/</t>
  </si>
  <si>
    <t>https://www.gov.scot/publications/coronavirus-covid-19-guidance-on-travel-and-transport/#travelbetween</t>
  </si>
  <si>
    <t>http://www.renfrewshire.gov.uk/coronavirus-businesses#Renfrewshire-Business-Support-Fund</t>
  </si>
  <si>
    <t>https://www.gov.scot/publications/coronavirus-covid-19-public-health-checks-at-borders/pages/exemptions/</t>
  </si>
  <si>
    <t>https://www.gov.uk/government/organisations/insolvency-service</t>
  </si>
  <si>
    <t>https://www.cs-ic.org/constructionscotland/resources/</t>
  </si>
  <si>
    <t>https://www.gov.uk/government/news/business-evictions-ban-extended-until-march</t>
  </si>
  <si>
    <t>https://www.gov.uk/government/publications/job-retention-bonus/job-retention-bonus</t>
  </si>
  <si>
    <t>https://www.glasgow.gov.uk/article/25866/Information-for-Service-Users</t>
  </si>
  <si>
    <t>https://www.gov.scot/publications/coronavirus-covid-19-small-and-micro-businesses-guidance/</t>
  </si>
  <si>
    <t>https://www.creativescotland.com/__data/assets/pdf_file/0011/85295/Hardship_Fund_For_Creative_Freelancers_Guidance.pdf</t>
  </si>
  <si>
    <t>https://www.highland.gov.uk/info/20016/coronavirus/945/strategic_framework_business_fund</t>
  </si>
  <si>
    <t>https://www.gov.scot/news/supporting-the-legal-profession/</t>
  </si>
  <si>
    <t>https://www.gov.scot/publications/coronavirus-covid-19-retail-sector-guidance/pages/close-contact-services/</t>
  </si>
  <si>
    <t>https://www.creativescotland.com/funding/funding-programmes/targeted-funding/touring-fund</t>
  </si>
  <si>
    <t>https://www.gov.scot/publications/coronavirus-covid-19-protection-levels/</t>
  </si>
  <si>
    <t>https://www.edinburgh.gov.uk/coronavirus-4/businesses-employers/4?documentId=12924&amp;categoryId=20297</t>
  </si>
  <si>
    <t>https://scvo.scot/support/coronavirus/funding/scottish-government/community-recovery</t>
  </si>
  <si>
    <t>https://www.gov.scot/publications/coronavirus-covid-19-tourism-and-hospitality-sector-guidance/</t>
  </si>
  <si>
    <t>https://www.gov.scot/publications/coronavirus-covid-19-public-health-checks-at-borders/pages/overview/</t>
  </si>
  <si>
    <t>https://www.gov.uk/guidance/coronavirus-covid-19-what-to-do-if-youre-self-employed-and-getting-less-work-or-no-work</t>
  </si>
  <si>
    <t>https://www.foodstandards.gov.scot/publications-and-research/publications/covid-19-guidance-for-food-business-operators-and-their-employees</t>
  </si>
  <si>
    <t>https://www.bgateway.com/resources/running-a-business</t>
  </si>
  <si>
    <t>https://www.businessgatewayfife.com/level3-business-support</t>
  </si>
  <si>
    <t>https://www.northlanarkshire.gov.uk/coronavirus/support-businesses/strategic-framework-business-grant</t>
  </si>
  <si>
    <t>https://findbusinesssupport.gov.scot/media/1099/covid-19-business-continuity-checklist-110620.docx</t>
  </si>
  <si>
    <t>https://www.gov.uk/guidance/pay-coronavirus-job-retention-scheme-grants-back</t>
  </si>
  <si>
    <t>https://www.gov.scot/publications/coronavirus-covid-19-returning-to-work/</t>
  </si>
  <si>
    <t>https://www.gov.scot/news/travel-corridors-suspended/</t>
  </si>
  <si>
    <t>https://www.gov.scot/publications/coronavirus-covid-19-retail-sector-guidance/</t>
  </si>
  <si>
    <t>https://www.gov.uk/guidance/haulier-advice-site-locations</t>
  </si>
  <si>
    <t>https://www.southlanarkshire.gov.uk/SFbusinessfund</t>
  </si>
  <si>
    <t>https://www.gov.uk/employment-support-allowance</t>
  </si>
  <si>
    <t>https://www.gov.scot/publications/coronavirus-covid-19-tourism-and-hospitality-sector-guidance/pages/hospitality-statutory-guidance/</t>
  </si>
  <si>
    <t>https://www.gov.scot/publications/coronavirus-covid-19-general-guidance-for-safer-workplaces/</t>
  </si>
  <si>
    <t>https://www.ruralpayments.org/news-events/covid-19-guidance-for-farmers-and-crofters.html</t>
  </si>
  <si>
    <t>https://www.pkc.gov.uk/sfbusinessfund</t>
  </si>
  <si>
    <t>https://www.ourskillsforce.co.uk/help-with-recruitment/covid-employer-vacancy-landing-page/</t>
  </si>
  <si>
    <t>https://www.gov.scot/publications/coronavirus-covid-19-guidance-moving-home/</t>
  </si>
  <si>
    <t>https://www.bls.scot/apply-now</t>
  </si>
  <si>
    <t>https://www.gov.scot/publications/coronavirus-covid-19-test-and-protect/pages/advice-for-employers/</t>
  </si>
  <si>
    <t>https://michelindevelopment.co.uk/</t>
  </si>
  <si>
    <t>https://www.westlothian.gov.uk/business-support-fund</t>
  </si>
  <si>
    <t>https://www.gov.scot/publications/coronavirus-covid-19-manufacturing-sector-guidance/</t>
  </si>
  <si>
    <t>https://www.gov.uk/guidance/claim-a-grant-through-the-coronavirus-covid-19-self-employment-income-support-scheme</t>
  </si>
  <si>
    <t>https://www.gov.scot/publications/test-protect-multi-sector-guidance-collection-customer-visitor-contact-details-july-2020/pages/1/</t>
  </si>
  <si>
    <t>https://www.scotborders.gov.uk/info/20014/social_care_and_health/1018/coronavirus_covid-19_business_information</t>
  </si>
  <si>
    <t>https://www.aberdeencity.gov.uk/services/coronavirus-covid-19/covid-19-strategic-framework-business-fund</t>
  </si>
  <si>
    <t>https://www.dundeecity.gov.uk/coronavirus/covid-19-advice-for-business</t>
  </si>
  <si>
    <t>https://www.gov.scot/publications/coronavirus-covid-19-public-and-customer-toilets-guidance/</t>
  </si>
  <si>
    <t>https://www.transport.gov.scot/coronavirus-covid-19/transport-transition-plan/guidance-for-transport-operators/</t>
  </si>
  <si>
    <t>https://www.eastdunbarton.gov.uk/user#overlay=webform/strategic-framework-business-fund-application</t>
  </si>
  <si>
    <t>https://www.gov.scot/publications/coronavirus-covid-19-guidance-on-sport-and-leisure-facilities/</t>
  </si>
  <si>
    <t>https://www.gov.scot/publications/coronavirus-covid-19-landlord-and-letting-agent-faqs/</t>
  </si>
  <si>
    <t>https://www.aberdeenshire.gov.uk/business/business-covid-19/covid-19-strategic-framework-business-fund/</t>
  </si>
  <si>
    <t>https://www.gov.scot/publications/coronavirus-covid-19-business-contingency-fund/</t>
  </si>
  <si>
    <t>https://www.gov.scot/publications/coronavirus-covid-19-guidance-for-call-centres-and-customer-contact-centre-environments/</t>
  </si>
  <si>
    <t>https://www.gov.scot/publications/coronavirus-covid-19-test-and-protect-advice-for-employers/</t>
  </si>
  <si>
    <t>https://www.west-dunbarton.gov.uk/business/grant-and-loan/strategic-framework-business-fund/</t>
  </si>
  <si>
    <t>https://supportdg.dumgal.gov.uk/article/21623/Coronavirus-COVID-19-Strategic-Framework-Business-Fund</t>
  </si>
  <si>
    <t>https://www.gov.uk/guidance/claim-for-wage-costs-through-the-coronavirus-job-retention-scheme</t>
  </si>
  <si>
    <t>https://www.falkirk.gov.uk/covid19/sfbhf.aspx</t>
  </si>
  <si>
    <t>https://www.gov.scot/publications/covid-shielding/pages/returning-to-work/</t>
  </si>
  <si>
    <t>https://beta.south-ayrshire.gov.uk/article/25209/Coronavirus-Strategic-framework-business-fund</t>
  </si>
  <si>
    <t>https://www.gov.scot/publications/coronavirus-covid-19-events-sector-guidance/</t>
  </si>
  <si>
    <t>https://www.gov.scot/publications/coronavirus-covid-19-vehicle-lessons/</t>
  </si>
  <si>
    <t>https://www.gov.scot/publications/coronavirus-covid-19-construction-sector-guidance/</t>
  </si>
  <si>
    <t>https://www.gov.scot/publications/coronavirus-covid-19-guidance-for-small-marriages-and-civil-partnership-registrations/</t>
  </si>
  <si>
    <t>https://www.gov.scot/publications/coronavirus-covid-19-creative-studios-and-shared-workspaces/</t>
  </si>
  <si>
    <t>https://www.gov.scot/publications/coronavirus-covid-19-guidance-for-consumers/</t>
  </si>
  <si>
    <t>https://www.angus.gov.uk/business/covid_19_support_for_business</t>
  </si>
  <si>
    <t>https://www.gov.uk/government/news/tax-helpline-to-support-businesses-affected-by-coronavirus-covid-19</t>
  </si>
  <si>
    <t>https://www.gov.scot/publications/coronavirus-covid-19-support-to-childcare-sector/</t>
  </si>
  <si>
    <t>https://www.gov.scot/publications/coronavirus-covid-19-restrictions-fund/</t>
  </si>
  <si>
    <t>http://www.moray.gov.uk/moray_standard/page_133282.html</t>
  </si>
  <si>
    <t>https://www.eastlothian.gov.uk/supportgrants</t>
  </si>
  <si>
    <t>https://www.gov.scot/publications/coronavirus-covid-19-advice-for-animal-owners/</t>
  </si>
  <si>
    <t>https://www.gov.uk/government/news/coronavirus-support-for-employees-benefit-claimants-and-businesses</t>
  </si>
  <si>
    <t>https://business.bankofscotland.co.uk/business-home/coronavirus.html</t>
  </si>
  <si>
    <t>https://www.gov.uk/universal-credit</t>
  </si>
  <si>
    <t>https://foodanddrink.scot/coronavirus-information-hub/</t>
  </si>
  <si>
    <t>https://www.gov.scot/publications/coronavirus-covid-19-financial-services-sector-guidance/</t>
  </si>
  <si>
    <t>https://www.gov.scot/publications/coronavirus-covid-19-social-care-staff-support-fund-guidance/</t>
  </si>
  <si>
    <t>https://www.gov.scot/publications/coronavirus-covid-19-childminder-services-guidance/</t>
  </si>
  <si>
    <t>https://forestry.gov.scot/covid-19</t>
  </si>
  <si>
    <t>https://www.scottish-enterprise.com/learning-zone/business-guides/components-folder/business-guides-listing/finance-options-for-your-business</t>
  </si>
  <si>
    <t>https://www.scottish-enterprise.com/support-for-businesses/develop-products-and-services/support-for-manufacturers</t>
  </si>
  <si>
    <t>https://www.midlothian.gov.uk/coronavirus-business</t>
  </si>
  <si>
    <t>https://www.gov.uk/employers-sick-pay</t>
  </si>
  <si>
    <t>https://www.mygov.scot/non-domestic-rates-coronavirus/</t>
  </si>
  <si>
    <t>https://www.gov.scot/news/gbp-104-million-tourism-and-hospitality-lifeline/</t>
  </si>
  <si>
    <t>https://www.gov.scot/news/supporting-the-seafood-sector/</t>
  </si>
  <si>
    <t>https://www.sasa.gov.uk/covid-19-guidance</t>
  </si>
  <si>
    <t>https://www.north-ayrshire.gov.uk/coronavirus/Business-licensing-Coronavirus-COVID-19-updates.aspx</t>
  </si>
  <si>
    <t>https://www.highland.gov.uk/coronavirus/businessgrant</t>
  </si>
  <si>
    <t>https://newsroom.moray.gov.uk/news/moray-business-resilience-forum-established-to-support-businesses-through-covid-19-outbreak</t>
  </si>
  <si>
    <t>http://www.renfrewshire.gov.uk/coronavirus-businesses#strategic-framework-fund</t>
  </si>
  <si>
    <t>https://www.acas.org.uk/checking-sick-pay/statutory-sick-pay-ssp</t>
  </si>
  <si>
    <t>https://www.gov.scot/publications/coronavirus-covid-19-guidance-for-museums-galleries-and-heritage-attractions/</t>
  </si>
  <si>
    <t>https://www.clacks.gov.uk/coronavirus/sfbusinessfundcv/</t>
  </si>
  <si>
    <t>https://www.gov.uk/difficulties-paying-hmrc</t>
  </si>
  <si>
    <t>!Products=/coronavirus/funding/hospitality/keywords=coronavirus%20support%20from%20business%20representative%20organisations%20and%20trade%20associations/most-relevant/show+25/page+1</t>
  </si>
  <si>
    <t>https://www.mygov.scot/non-domestic-rates-relief/small-business-bonus-scheme/</t>
  </si>
  <si>
    <t>https://www.east-ayrshire.gov.uk/CouncilAndGovernment/Coronavirus/Business-support.aspx</t>
  </si>
  <si>
    <t>https://www.gov.scot/publications/aquaculture-storage-aid/</t>
  </si>
  <si>
    <t>https://www.gov.scot/publications/coronavirus-covid-19-safer-public-spaces-scotland-urban-centres-green-spaces/</t>
  </si>
  <si>
    <t>https://www.british-business-bank.co.uk/ourpartners/coronavirus-business-interruption-loan-schemes/clbils/clbils-for-businesses-and-advisors/</t>
  </si>
  <si>
    <t>https://www.edinburgh.gov.uk/coronavirus-4/businesses-employers</t>
  </si>
  <si>
    <t>https://www.gov.uk/government/publications/revenue-and-customs-brief-7-2020-domestic-reverse-charge-vat-for-construction-services-delay-in-implementation</t>
  </si>
  <si>
    <t>!Products=/coronavirus/leisure/keywords=coronavirus%20support%20from%20business%20representative%20organisations%20and%20trade%20associations/most-relevant/show+25/page+1</t>
  </si>
  <si>
    <t>https://www.midlothian.gov.uk/news/article/2923/latest_update_for_businesses_friday_20_march</t>
  </si>
  <si>
    <t>https://www.startuploans.co.uk/</t>
  </si>
  <si>
    <t>https://www.gov.scot/publications/coronavirus-covid-19-stadium-sector-guidance-for-professional-football-and-rugby/</t>
  </si>
  <si>
    <t>https://www.creativescotland.com/funding/funding-programmes/open-fund-sustaining-creative-development</t>
  </si>
  <si>
    <t>https://www.tnlcommunityfund.org.uk/</t>
  </si>
  <si>
    <t>https://www.british-business-bank.co.uk/ourpartners/coronavirus-business-interruption-loan-scheme-cbils/</t>
  </si>
  <si>
    <t>https://www.gov.uk/government/news/covid-19-update-on-tax-policy-documents</t>
  </si>
  <si>
    <t>https://findbusinesssupport.gov.scot/media/1085/tourism-helplist-27-march-2020.docx</t>
  </si>
  <si>
    <t>https://www.argyll-bute.gov.uk/strategic-framework-business-fund</t>
  </si>
  <si>
    <t>https://www.gov.scot/publications/coronavirus-covid-19-guidance-for-the-performing-arts-and-venues-sector/</t>
  </si>
  <si>
    <t>https://www.skillsdevelopmentscotland.co.uk/what-we-do/employability-skills/partnership-action-for-continuing-employment-pace/</t>
  </si>
  <si>
    <t>https://www.rwcu.co.uk/</t>
  </si>
  <si>
    <t>https://www.scottish-enterprise.com/learning-zone/business-guides/components-folder/business-guides-listing/a-guide-to-debt</t>
  </si>
  <si>
    <t>https://www.gov.uk/guidance/future-fund</t>
  </si>
  <si>
    <t>https://www.lifesciencesscotland.com/covid-19</t>
  </si>
  <si>
    <t>https://www.gov.uk/government/topical-events/coronavirus-covid-19-uk-government-response</t>
  </si>
  <si>
    <t>https://www.bgateway.com/resources/finance</t>
  </si>
  <si>
    <t>https://www.british-business-bank.co.uk/ourpartners/coronavirus-business-interruption-loan-schemes/clbils/</t>
  </si>
  <si>
    <t>https://my.shetland.gov.uk/en/AchieveForms/?mode=fill&amp;consentMessage=y&amp;form_uri=sandbox-publish://AF-Process-36858487-0277-4ff4-a28f-b3d194ef50b6/AF-Stage-4c15dc8b-6b0b-47ce-8a3e-21dd420e1307/definition.json&amp;redirectlink=%2Fen&amp;cancelRedirectLink=%2Fen&amp;consentMessage=yes</t>
  </si>
  <si>
    <t>https://www.stirling.gov.uk/jobs-business-investment/coronavirus-covid-19-strategic-framework-business-fund/</t>
  </si>
  <si>
    <t>https://www.uk-futurefund.co.uk/s/</t>
  </si>
  <si>
    <t>https://www.aim.org.uk/#/news/aim-launches-1m-immediate-access-crisis-fund-for-independent-music-contractors</t>
  </si>
  <si>
    <t>https://www.gov.scot/publications/coronavirus-covid-19-guidance-for-homeworking/</t>
  </si>
  <si>
    <t>https://www.santandercb.co.uk/financing/corporate-lending/specialised-finance/enterprise-finance-guarantee-scheme</t>
  </si>
  <si>
    <t>https://www.gov.scot/publications/coronavirus-covid-19-businesses-and-workplaces-that-must-close-and-can-open-at-each-protection-level/</t>
  </si>
  <si>
    <t>https://www.prepareforbrexit.scot/</t>
  </si>
  <si>
    <t>https://www.gov.scot/publications/coronavirus-covid-19-statement-to-telecommunications-operators-on-build-and-maintenance-of-networks/</t>
  </si>
  <si>
    <t>https://www.gov.scot/publications/coronavirus-covid-19-guidance-for-laboratories-and-research-facilities/</t>
  </si>
  <si>
    <t>https://www.gov.scot/publications/coronavirus-covid-19-manufacturing-sector-guidance/pages/overview/</t>
  </si>
  <si>
    <t>https://protect.scot/</t>
  </si>
  <si>
    <t>https://www.bgateway.com/resources/how-to-start-a-business-in-challenging-times</t>
  </si>
  <si>
    <t>https://www.gov.scot/publications/coronavirus-covid-19-public-libraries-guidance/</t>
  </si>
  <si>
    <t>https://www.visitscotland.org/supporting-your-business/advice/coronavirus</t>
  </si>
  <si>
    <t>https://www.inverclyde.gov.uk/council-and-government/non-domestic-rates/coronavirus-business-support-fund</t>
  </si>
  <si>
    <t>https://www.glasgow.gov.uk/coronavirusbusinessfund</t>
  </si>
  <si>
    <t>https://www.publiccontractsscotland.gov.uk/</t>
  </si>
  <si>
    <t>https://www.gov.uk/government/consultations/draft-legislation-taxation-of-coronavirus-covid-19-support-payments</t>
  </si>
  <si>
    <t>https://www.eastdunbarton.gov.uk/residents/business/business-support-during-coronavirus-emergency</t>
  </si>
  <si>
    <t>https://www.bgateway.com/resources/digitalboost</t>
  </si>
  <si>
    <t xml:space="preserve">        </t>
  </si>
  <si>
    <t>https://www.gov.uk/getting-an-mot</t>
  </si>
  <si>
    <t>https://www.gov.scot/publications/coronavirus-covid-19-caravan-sites-and-holiday-parks/</t>
  </si>
  <si>
    <t>https://www.supplierjourney.scot/</t>
  </si>
  <si>
    <t>https://www.fife.gov.uk/kb/docs/articles/health-and-social-care2/coronavirus-covid-19/businesses-and-employers</t>
  </si>
  <si>
    <t>https://www.gov.scot/publications/coronavirus-covid-19-taxi-and-private-hire-driver-support-fund/pages/overview/</t>
  </si>
  <si>
    <t>https://www.hse.gov.uk/coronavirus/working-safely/index.htm</t>
  </si>
  <si>
    <t>https://www.gov.scot/publications/coronavirus-covid-19-european-structural-and-investment-funds/</t>
  </si>
  <si>
    <t>https://www.youthlinkscotland.org/news/november-2020/covid-19-residential-outdoor-education-centre-recovery-fund/</t>
  </si>
  <si>
    <t>https://orkney-self.achieveservice.com/en/AchieveForms/?form_uri=sandbox-publish://AF-Process-ef41ce9c-3730-4d29-8997-641086447f36/AF-Stage-fed236b7-9701-4ff1-bbdf-01a0df1ee187/definition.json&amp;redirectlink=%2Fen&amp;cancelRedirectLink=%2Fen&amp;consentMessage=yes</t>
  </si>
  <si>
    <t>https://rankfoundation.com/covid19-recovery-fund/</t>
  </si>
  <si>
    <t>https://www.gov.scot/news/support-for-seafood-fishing-industry/</t>
  </si>
  <si>
    <t>https://makeitclick.learnmyway.com/directory</t>
  </si>
  <si>
    <t>https://www.pkc.gov.uk/coronavirus/business</t>
  </si>
  <si>
    <t>https://www.supplierjourney.scot/privacy-policy-and-content-disclaimer</t>
  </si>
  <si>
    <t>https://www.gov.scot/publications/coronavirus-covid-19-protection-levels/pages/protection-level-4/</t>
  </si>
  <si>
    <t>https://www.aberdeencity.gov.uk/services/coronavirus-covid-19/businesses</t>
  </si>
  <si>
    <t>https://www.scdi.org.uk/events/</t>
  </si>
  <si>
    <t>https://www.gov.scot/publications/coronavirus-covid-19-waste-sector-guidance/</t>
  </si>
  <si>
    <t>https://secure.cbonline.co.uk/business/our-products/loans-and-finance/borrowing-facilities/business-loans/coronavirus-business-interruption-loan-scheme/</t>
  </si>
  <si>
    <t>https://www.scottishmediation.org.uk/covid-19-mediation-service/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</si>
</sst>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16" fillId="0" borderId="0" xfId="0" applyFont="1"/>
    <xf numFmtId="164" fontId="0" fillId="0" borderId="0" xfId="0" applyNumberFormat="1"/>
    <xf numFmtId="164" fontId="6" fillId="2" borderId="0" xfId="6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'FBS overview dashboard_Entries '!$B$1</c:f>
              <c:strCache>
                <c:ptCount val="1"/>
                <c:pt idx="0">
                  <c:v>Clicks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37-47A5-AEF4-84E0D9260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37-47A5-AEF4-84E0D92605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37-47A5-AEF4-84E0D92605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137-47A5-AEF4-84E0D92605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137-47A5-AEF4-84E0D92605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137-47A5-AEF4-84E0D92605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137-47A5-AEF4-84E0D92605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137-47A5-AEF4-84E0D926058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137-47A5-AEF4-84E0D926058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137-47A5-AEF4-84E0D926058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137-47A5-AEF4-84E0D926058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137-47A5-AEF4-84E0D926058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137-47A5-AEF4-84E0D926058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137-47A5-AEF4-84E0D926058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137-47A5-AEF4-84E0D926058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137-47A5-AEF4-84E0D926058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137-47A5-AEF4-84E0D926058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137-47A5-AEF4-84E0D926058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137-47A5-AEF4-84E0D926058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137-47A5-AEF4-84E0D926058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137-47A5-AEF4-84E0D926058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F137-47A5-AEF4-84E0D926058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F137-47A5-AEF4-84E0D926058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F137-47A5-AEF4-84E0D926058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F137-47A5-AEF4-84E0D926058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F137-47A5-AEF4-84E0D926058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F137-47A5-AEF4-84E0D926058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F137-47A5-AEF4-84E0D926058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F137-47A5-AEF4-84E0D926058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F137-47A5-AEF4-84E0D926058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F137-47A5-AEF4-84E0D926058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F137-47A5-AEF4-84E0D926058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F137-47A5-AEF4-84E0D926058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F137-47A5-AEF4-84E0D926058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F137-47A5-AEF4-84E0D926058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F137-47A5-AEF4-84E0D926058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F137-47A5-AEF4-84E0D926058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F137-47A5-AEF4-84E0D926058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F137-47A5-AEF4-84E0D926058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F137-47A5-AEF4-84E0D926058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F137-47A5-AEF4-84E0D926058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F137-47A5-AEF4-84E0D926058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F137-47A5-AEF4-84E0D926058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F137-47A5-AEF4-84E0D926058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F137-47A5-AEF4-84E0D926058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F137-47A5-AEF4-84E0D926058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F137-47A5-AEF4-84E0D926058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F137-47A5-AEF4-84E0D926058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F137-47A5-AEF4-84E0D926058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F137-47A5-AEF4-84E0D926058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F137-47A5-AEF4-84E0D926058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F137-47A5-AEF4-84E0D9260583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F137-47A5-AEF4-84E0D9260583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F137-47A5-AEF4-84E0D9260583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F137-47A5-AEF4-84E0D9260583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F137-47A5-AEF4-84E0D9260583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F137-47A5-AEF4-84E0D9260583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F137-47A5-AEF4-84E0D9260583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F137-47A5-AEF4-84E0D9260583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F137-47A5-AEF4-84E0D9260583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F137-47A5-AEF4-84E0D9260583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F137-47A5-AEF4-84E0D9260583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F137-47A5-AEF4-84E0D9260583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F137-47A5-AEF4-84E0D9260583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F137-47A5-AEF4-84E0D9260583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F137-47A5-AEF4-84E0D9260583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F137-47A5-AEF4-84E0D9260583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F137-47A5-AEF4-84E0D9260583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F137-47A5-AEF4-84E0D9260583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F137-47A5-AEF4-84E0D9260583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F137-47A5-AEF4-84E0D9260583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F137-47A5-AEF4-84E0D9260583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F137-47A5-AEF4-84E0D9260583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F137-47A5-AEF4-84E0D9260583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F137-47A5-AEF4-84E0D9260583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F137-47A5-AEF4-84E0D9260583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F137-47A5-AEF4-84E0D9260583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F137-47A5-AEF4-84E0D9260583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F137-47A5-AEF4-84E0D9260583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F137-47A5-AEF4-84E0D9260583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F137-47A5-AEF4-84E0D9260583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F137-47A5-AEF4-84E0D9260583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F137-47A5-AEF4-84E0D9260583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F137-47A5-AEF4-84E0D9260583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F137-47A5-AEF4-84E0D9260583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F137-47A5-AEF4-84E0D9260583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F137-47A5-AEF4-84E0D9260583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F137-47A5-AEF4-84E0D9260583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F137-47A5-AEF4-84E0D9260583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F137-47A5-AEF4-84E0D9260583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F137-47A5-AEF4-84E0D9260583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F137-47A5-AEF4-84E0D9260583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F137-47A5-AEF4-84E0D9260583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F137-47A5-AEF4-84E0D9260583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F137-47A5-AEF4-84E0D9260583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F137-47A5-AEF4-84E0D9260583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F137-47A5-AEF4-84E0D9260583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F137-47A5-AEF4-84E0D9260583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F137-47A5-AEF4-84E0D9260583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F137-47A5-AEF4-84E0D9260583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F137-47A5-AEF4-84E0D9260583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F137-47A5-AEF4-84E0D9260583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F137-47A5-AEF4-84E0D9260583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F137-47A5-AEF4-84E0D9260583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F137-47A5-AEF4-84E0D9260583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F137-47A5-AEF4-84E0D9260583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5-F137-47A5-AEF4-84E0D9260583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7-F137-47A5-AEF4-84E0D9260583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9-F137-47A5-AEF4-84E0D9260583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B-F137-47A5-AEF4-84E0D9260583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D-F137-47A5-AEF4-84E0D9260583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F137-47A5-AEF4-84E0D9260583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1-F137-47A5-AEF4-84E0D9260583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3-F137-47A5-AEF4-84E0D9260583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F137-47A5-AEF4-84E0D9260583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F137-47A5-AEF4-84E0D9260583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F137-47A5-AEF4-84E0D9260583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F137-47A5-AEF4-84E0D9260583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D-F137-47A5-AEF4-84E0D9260583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F137-47A5-AEF4-84E0D9260583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F137-47A5-AEF4-84E0D9260583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F137-47A5-AEF4-84E0D9260583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F137-47A5-AEF4-84E0D9260583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7-F137-47A5-AEF4-84E0D9260583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F137-47A5-AEF4-84E0D9260583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F137-47A5-AEF4-84E0D9260583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F137-47A5-AEF4-84E0D9260583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F137-47A5-AEF4-84E0D9260583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F137-47A5-AEF4-84E0D9260583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F137-47A5-AEF4-84E0D9260583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F137-47A5-AEF4-84E0D9260583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F137-47A5-AEF4-84E0D9260583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F137-47A5-AEF4-84E0D9260583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F137-47A5-AEF4-84E0D9260583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F137-47A5-AEF4-84E0D9260583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F137-47A5-AEF4-84E0D9260583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F137-47A5-AEF4-84E0D9260583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3-F137-47A5-AEF4-84E0D9260583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5-F137-47A5-AEF4-84E0D9260583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7-F137-47A5-AEF4-84E0D9260583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F137-47A5-AEF4-84E0D9260583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B-F137-47A5-AEF4-84E0D9260583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D-F137-47A5-AEF4-84E0D9260583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F-F137-47A5-AEF4-84E0D9260583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1-F137-47A5-AEF4-84E0D9260583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3-F137-47A5-AEF4-84E0D9260583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5-F137-47A5-AEF4-84E0D9260583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7-F137-47A5-AEF4-84E0D9260583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9-F137-47A5-AEF4-84E0D9260583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B-F137-47A5-AEF4-84E0D9260583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D-F137-47A5-AEF4-84E0D9260583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F-F137-47A5-AEF4-84E0D9260583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1-F137-47A5-AEF4-84E0D9260583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3-F137-47A5-AEF4-84E0D9260583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5-F137-47A5-AEF4-84E0D9260583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7-F137-47A5-AEF4-84E0D9260583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9-F137-47A5-AEF4-84E0D9260583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B-F137-47A5-AEF4-84E0D9260583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D-F137-47A5-AEF4-84E0D9260583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F-F137-47A5-AEF4-84E0D9260583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1-F137-47A5-AEF4-84E0D9260583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3-F137-47A5-AEF4-84E0D9260583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5-F137-47A5-AEF4-84E0D9260583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7-F137-47A5-AEF4-84E0D9260583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9-F137-47A5-AEF4-84E0D9260583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B-F137-47A5-AEF4-84E0D9260583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D-F137-47A5-AEF4-84E0D9260583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F-F137-47A5-AEF4-84E0D9260583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1-F137-47A5-AEF4-84E0D9260583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3-F137-47A5-AEF4-84E0D9260583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5-F137-47A5-AEF4-84E0D9260583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7-F137-47A5-AEF4-84E0D9260583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9-F137-47A5-AEF4-84E0D9260583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B-F137-47A5-AEF4-84E0D9260583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D-F137-47A5-AEF4-84E0D9260583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F-F137-47A5-AEF4-84E0D9260583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1-F137-47A5-AEF4-84E0D9260583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3-F137-47A5-AEF4-84E0D9260583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5-F137-47A5-AEF4-84E0D9260583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7-F137-47A5-AEF4-84E0D9260583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9-F137-47A5-AEF4-84E0D9260583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B-F137-47A5-AEF4-84E0D9260583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D-F137-47A5-AEF4-84E0D9260583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F-F137-47A5-AEF4-84E0D9260583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1-F137-47A5-AEF4-84E0D9260583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3-F137-47A5-AEF4-84E0D9260583}"/>
              </c:ext>
            </c:extLst>
          </c:dPt>
          <c:cat>
            <c:strRef>
              <c:f>'FBS overview dashboard_Entries '!$A$2:$A$187</c:f>
              <c:strCache>
                <c:ptCount val="186"/>
                <c:pt idx="0">
                  <c:v>https://www.creativescotland.com/funding/funding-programmes/hardship-fund-for-creative-freelancers</c:v>
                </c:pt>
                <c:pt idx="1">
                  <c:v>https://www.gov.scot/news/extending-support-for-hospitality-retail-and-leisure/</c:v>
                </c:pt>
                <c:pt idx="2">
                  <c:v>https://www.gov.scot/news/accelerating-support-1/</c:v>
                </c:pt>
                <c:pt idx="3">
                  <c:v>https://www.gov.scot/publications/coronavirus-covid-19-strategic-framework-business-fund/pages/overview/</c:v>
                </c:pt>
                <c:pt idx="4">
                  <c:v>https://www.gov.uk/guidance/claim-a-grant-through-the-self-employment-income-support-scheme</c:v>
                </c:pt>
                <c:pt idx="5">
                  <c:v>https://www.digitalboostdevelopmentgrant.co.uk/</c:v>
                </c:pt>
                <c:pt idx="6">
                  <c:v>https://www.visitscotland.org/events/funding/pivotal-event-businesses-fund</c:v>
                </c:pt>
                <c:pt idx="7">
                  <c:v>https://www.gov.uk/government/news/chancellor-extends-furlough-and-loan-schemes</c:v>
                </c:pt>
                <c:pt idx="8">
                  <c:v>https://www.gov.scot/publications/coronavirus-covid-19-stay-at-home-guidance/</c:v>
                </c:pt>
                <c:pt idx="9">
                  <c:v>https://www.british-business-bank.co.uk/ourpartners/coronavirus-business-interruption-loan-scheme-cbils-2/</c:v>
                </c:pt>
                <c:pt idx="10">
                  <c:v>https://www.gov.scot/publications/coronavirus-covid-19-manufacturing-sector-guidance/pages/where-we-are-now/</c:v>
                </c:pt>
                <c:pt idx="11">
                  <c:v>https://www.gov.uk/guidance/claim-for-wages-through-the-coronavirus-job-retention-scheme</c:v>
                </c:pt>
                <c:pt idx="12">
                  <c:v>https://www.gov.scot/publications/coronavirus-covid-19-strategic-framework-business-fund/pages/eligibility/</c:v>
                </c:pt>
                <c:pt idx="13">
                  <c:v>https://www.gov.scot/publications/coronavirus-covid-19-taxi-and-private-hire-driver-support-fund/</c:v>
                </c:pt>
                <c:pt idx="14">
                  <c:v>https://www.parentclub.scot/articles/your-guide-childcare</c:v>
                </c:pt>
                <c:pt idx="15">
                  <c:v>https://r1.dotdigital-pages.com/p/4X7B-3CA/fbs-email-updates</c:v>
                </c:pt>
                <c:pt idx="16">
                  <c:v>https://www.gov.uk/guidance/apply-for-a-coronavirus-bounce-back-loan</c:v>
                </c:pt>
                <c:pt idx="17">
                  <c:v>https://www.gov.scot/news/strengthening-lockdown-restrictions/</c:v>
                </c:pt>
                <c:pt idx="18">
                  <c:v>https://www.gov.scot/publications/coronavirus-covid-19-guidance-on-travel-and-transport/#travelbetween</c:v>
                </c:pt>
                <c:pt idx="19">
                  <c:v>http://www.renfrewshire.gov.uk/coronavirus-businesses#Renfrewshire-Business-Support-Fund</c:v>
                </c:pt>
                <c:pt idx="20">
                  <c:v>https://www.gov.scot/publications/coronavirus-covid-19-public-health-checks-at-borders/pages/exemptions/</c:v>
                </c:pt>
                <c:pt idx="21">
                  <c:v>https://www.gov.uk/government/organisations/insolvency-service</c:v>
                </c:pt>
                <c:pt idx="22">
                  <c:v>https://www.cs-ic.org/constructionscotland/resources/</c:v>
                </c:pt>
                <c:pt idx="23">
                  <c:v>https://www.gov.uk/government/news/business-evictions-ban-extended-until-march</c:v>
                </c:pt>
                <c:pt idx="24">
                  <c:v>https://www.gov.uk/government/publications/job-retention-bonus/job-retention-bonus</c:v>
                </c:pt>
                <c:pt idx="25">
                  <c:v>https://www.glasgow.gov.uk/article/25866/Information-for-Service-Users</c:v>
                </c:pt>
                <c:pt idx="26">
                  <c:v>https://www.gov.scot/publications/coronavirus-covid-19-small-and-micro-businesses-guidance/</c:v>
                </c:pt>
                <c:pt idx="27">
                  <c:v>https://www.creativescotland.com/__data/assets/pdf_file/0011/85295/Hardship_Fund_For_Creative_Freelancers_Guidance.pdf</c:v>
                </c:pt>
                <c:pt idx="28">
                  <c:v>https://www.highland.gov.uk/info/20016/coronavirus/945/strategic_framework_business_fund</c:v>
                </c:pt>
                <c:pt idx="29">
                  <c:v>https://www.gov.scot/news/supporting-the-legal-profession/</c:v>
                </c:pt>
                <c:pt idx="30">
                  <c:v>https://www.gov.scot/publications/coronavirus-covid-19-retail-sector-guidance/pages/close-contact-services/</c:v>
                </c:pt>
                <c:pt idx="31">
                  <c:v>https://www.creativescotland.com/funding/funding-programmes/targeted-funding/touring-fund</c:v>
                </c:pt>
                <c:pt idx="32">
                  <c:v>https://www.gov.scot/publications/coronavirus-covid-19-protection-levels/</c:v>
                </c:pt>
                <c:pt idx="33">
                  <c:v>https://www.edinburgh.gov.uk/coronavirus-4/businesses-employers/4?documentId=12924&amp;categoryId=20297</c:v>
                </c:pt>
                <c:pt idx="34">
                  <c:v>https://scvo.scot/support/coronavirus/funding/scottish-government/community-recovery</c:v>
                </c:pt>
                <c:pt idx="35">
                  <c:v>https://www.gov.scot/publications/coronavirus-covid-19-tourism-and-hospitality-sector-guidance/</c:v>
                </c:pt>
                <c:pt idx="36">
                  <c:v>https://www.gov.scot/publications/coronavirus-covid-19-public-health-checks-at-borders/pages/overview/</c:v>
                </c:pt>
                <c:pt idx="37">
                  <c:v>https://www.gov.uk/guidance/coronavirus-covid-19-what-to-do-if-youre-self-employed-and-getting-less-work-or-no-work</c:v>
                </c:pt>
                <c:pt idx="38">
                  <c:v>https://www.foodstandards.gov.scot/publications-and-research/publications/covid-19-guidance-for-food-business-operators-and-their-employees</c:v>
                </c:pt>
                <c:pt idx="39">
                  <c:v>https://www.bgateway.com/resources/running-a-business</c:v>
                </c:pt>
                <c:pt idx="40">
                  <c:v>https://www.businessgatewayfife.com/level3-business-support</c:v>
                </c:pt>
                <c:pt idx="41">
                  <c:v>https://www.northlanarkshire.gov.uk/coronavirus/support-businesses/strategic-framework-business-grant</c:v>
                </c:pt>
                <c:pt idx="42">
                  <c:v>https://findbusinesssupport.gov.scot/media/1099/covid-19-business-continuity-checklist-110620.docx</c:v>
                </c:pt>
                <c:pt idx="43">
                  <c:v>https://www.gov.uk/guidance/pay-coronavirus-job-retention-scheme-grants-back</c:v>
                </c:pt>
                <c:pt idx="44">
                  <c:v>https://www.gov.scot/publications/coronavirus-covid-19-returning-to-work/</c:v>
                </c:pt>
                <c:pt idx="45">
                  <c:v>https://www.gov.scot/news/travel-corridors-suspended/</c:v>
                </c:pt>
                <c:pt idx="46">
                  <c:v>https://www.gov.scot/publications/coronavirus-covid-19-retail-sector-guidance/</c:v>
                </c:pt>
                <c:pt idx="47">
                  <c:v>https://www.gov.uk/guidance/haulier-advice-site-locations</c:v>
                </c:pt>
                <c:pt idx="48">
                  <c:v>https://www.southlanarkshire.gov.uk/SFbusinessfund</c:v>
                </c:pt>
                <c:pt idx="49">
                  <c:v>https://www.gov.uk/employment-support-allowance</c:v>
                </c:pt>
                <c:pt idx="50">
                  <c:v>https://www.gov.scot/publications/coronavirus-covid-19-tourism-and-hospitality-sector-guidance/pages/hospitality-statutory-guidance/</c:v>
                </c:pt>
                <c:pt idx="51">
                  <c:v>https://www.gov.scot/publications/coronavirus-covid-19-general-guidance-for-safer-workplaces/</c:v>
                </c:pt>
                <c:pt idx="52">
                  <c:v>https://www.ruralpayments.org/news-events/covid-19-guidance-for-farmers-and-crofters.html</c:v>
                </c:pt>
                <c:pt idx="53">
                  <c:v>https://www.pkc.gov.uk/sfbusinessfund</c:v>
                </c:pt>
                <c:pt idx="54">
                  <c:v>https://www.ourskillsforce.co.uk/help-with-recruitment/covid-employer-vacancy-landing-page/</c:v>
                </c:pt>
                <c:pt idx="55">
                  <c:v>https://www.gov.scot/publications/coronavirus-covid-19-guidance-moving-home/</c:v>
                </c:pt>
                <c:pt idx="56">
                  <c:v>https://www.bls.scot/apply-now</c:v>
                </c:pt>
                <c:pt idx="57">
                  <c:v>https://www.gov.scot/publications/coronavirus-covid-19-test-and-protect/pages/advice-for-employers/</c:v>
                </c:pt>
                <c:pt idx="58">
                  <c:v>https://michelindevelopment.co.uk/</c:v>
                </c:pt>
                <c:pt idx="59">
                  <c:v>https://www.westlothian.gov.uk/business-support-fund</c:v>
                </c:pt>
                <c:pt idx="60">
                  <c:v>https://www.gov.scot/publications/coronavirus-covid-19-manufacturing-sector-guidance/</c:v>
                </c:pt>
                <c:pt idx="61">
                  <c:v>https://www.gov.uk/guidance/claim-a-grant-through-the-coronavirus-covid-19-self-employment-income-support-scheme</c:v>
                </c:pt>
                <c:pt idx="62">
                  <c:v>https://www.gov.scot/publications/test-protect-multi-sector-guidance-collection-customer-visitor-contact-details-july-2020/pages/1/</c:v>
                </c:pt>
                <c:pt idx="63">
                  <c:v>https://www.scotborders.gov.uk/info/20014/social_care_and_health/1018/coronavirus_covid-19_business_information</c:v>
                </c:pt>
                <c:pt idx="64">
                  <c:v>https://www.aberdeencity.gov.uk/services/coronavirus-covid-19/covid-19-strategic-framework-business-fund</c:v>
                </c:pt>
                <c:pt idx="65">
                  <c:v>https://www.dundeecity.gov.uk/coronavirus/covid-19-advice-for-business</c:v>
                </c:pt>
                <c:pt idx="66">
                  <c:v>https://www.gov.scot/publications/coronavirus-covid-19-public-and-customer-toilets-guidance/</c:v>
                </c:pt>
                <c:pt idx="67">
                  <c:v>https://www.transport.gov.scot/coronavirus-covid-19/transport-transition-plan/guidance-for-transport-operators/</c:v>
                </c:pt>
                <c:pt idx="68">
                  <c:v>https://www.eastdunbarton.gov.uk/user#overlay=webform/strategic-framework-business-fund-application</c:v>
                </c:pt>
                <c:pt idx="69">
                  <c:v>https://www.gov.scot/publications/coronavirus-covid-19-guidance-on-sport-and-leisure-facilities/</c:v>
                </c:pt>
                <c:pt idx="70">
                  <c:v>https://www.gov.scot/publications/coronavirus-covid-19-landlord-and-letting-agent-faqs/</c:v>
                </c:pt>
                <c:pt idx="71">
                  <c:v>https://www.aberdeenshire.gov.uk/business/business-covid-19/covid-19-strategic-framework-business-fund/</c:v>
                </c:pt>
                <c:pt idx="72">
                  <c:v>https://www.gov.scot/publications/coronavirus-covid-19-business-contingency-fund/</c:v>
                </c:pt>
                <c:pt idx="73">
                  <c:v>https://www.gov.scot/publications/coronavirus-covid-19-guidance-for-call-centres-and-customer-contact-centre-environments/</c:v>
                </c:pt>
                <c:pt idx="74">
                  <c:v>https://www.gov.scot/publications/coronavirus-covid-19-test-and-protect-advice-for-employers/</c:v>
                </c:pt>
                <c:pt idx="75">
                  <c:v>https://www.west-dunbarton.gov.uk/business/grant-and-loan/strategic-framework-business-fund/</c:v>
                </c:pt>
                <c:pt idx="76">
                  <c:v>https://supportdg.dumgal.gov.uk/article/21623/Coronavirus-COVID-19-Strategic-Framework-Business-Fund</c:v>
                </c:pt>
                <c:pt idx="77">
                  <c:v>https://www.gov.uk/guidance/claim-for-wage-costs-through-the-coronavirus-job-retention-scheme</c:v>
                </c:pt>
                <c:pt idx="78">
                  <c:v>https://www.falkirk.gov.uk/covid19/sfbhf.aspx</c:v>
                </c:pt>
                <c:pt idx="79">
                  <c:v>https://www.gov.scot/publications/covid-shielding/pages/returning-to-work/</c:v>
                </c:pt>
                <c:pt idx="80">
                  <c:v>https://beta.south-ayrshire.gov.uk/article/25209/Coronavirus-Strategic-framework-business-fund</c:v>
                </c:pt>
                <c:pt idx="81">
                  <c:v>https://www.gov.scot/publications/coronavirus-covid-19-events-sector-guidance/</c:v>
                </c:pt>
                <c:pt idx="82">
                  <c:v>https://www.gov.scot/publications/coronavirus-covid-19-vehicle-lessons/</c:v>
                </c:pt>
                <c:pt idx="83">
                  <c:v>https://www.gov.scot/publications/coronavirus-covid-19-construction-sector-guidance/</c:v>
                </c:pt>
                <c:pt idx="84">
                  <c:v>https://www.gov.scot/publications/coronavirus-covid-19-guidance-for-small-marriages-and-civil-partnership-registrations/</c:v>
                </c:pt>
                <c:pt idx="85">
                  <c:v>https://www.gov.scot/publications/coronavirus-covid-19-creative-studios-and-shared-workspaces/</c:v>
                </c:pt>
                <c:pt idx="86">
                  <c:v>https://www.gov.scot/publications/coronavirus-covid-19-guidance-for-consumers/</c:v>
                </c:pt>
                <c:pt idx="87">
                  <c:v>https://www.angus.gov.uk/business/covid_19_support_for_business</c:v>
                </c:pt>
                <c:pt idx="88">
                  <c:v>https://www.gov.uk/government/news/tax-helpline-to-support-businesses-affected-by-coronavirus-covid-19</c:v>
                </c:pt>
                <c:pt idx="89">
                  <c:v>https://www.gov.scot/publications/coronavirus-covid-19-support-to-childcare-sector/</c:v>
                </c:pt>
                <c:pt idx="90">
                  <c:v>https://www.gov.scot/publications/coronavirus-covid-19-restrictions-fund/</c:v>
                </c:pt>
                <c:pt idx="91">
                  <c:v>http://www.moray.gov.uk/moray_standard/page_133282.html</c:v>
                </c:pt>
                <c:pt idx="92">
                  <c:v>https://www.eastlothian.gov.uk/supportgrants</c:v>
                </c:pt>
                <c:pt idx="93">
                  <c:v>https://www.gov.scot/publications/coronavirus-covid-19-advice-for-animal-owners/</c:v>
                </c:pt>
                <c:pt idx="94">
                  <c:v>https://www.gov.uk/government/news/coronavirus-support-for-employees-benefit-claimants-and-businesses</c:v>
                </c:pt>
                <c:pt idx="95">
                  <c:v>https://business.bankofscotland.co.uk/business-home/coronavirus.html</c:v>
                </c:pt>
                <c:pt idx="96">
                  <c:v>https://www.gov.uk/universal-credit</c:v>
                </c:pt>
                <c:pt idx="97">
                  <c:v>https://foodanddrink.scot/coronavirus-information-hub/</c:v>
                </c:pt>
                <c:pt idx="98">
                  <c:v>https://www.gov.scot/publications/coronavirus-covid-19-financial-services-sector-guidance/</c:v>
                </c:pt>
                <c:pt idx="99">
                  <c:v>https://www.gov.scot/publications/coronavirus-covid-19-social-care-staff-support-fund-guidance/</c:v>
                </c:pt>
                <c:pt idx="100">
                  <c:v>https://www.gov.scot/publications/coronavirus-covid-19-childminder-services-guidance/</c:v>
                </c:pt>
                <c:pt idx="101">
                  <c:v>https://forestry.gov.scot/covid-19</c:v>
                </c:pt>
                <c:pt idx="102">
                  <c:v>https://www.scottish-enterprise.com/learning-zone/business-guides/components-folder/business-guides-listing/finance-options-for-your-business</c:v>
                </c:pt>
                <c:pt idx="103">
                  <c:v>https://www.scottish-enterprise.com/support-for-businesses/develop-products-and-services/support-for-manufacturers</c:v>
                </c:pt>
                <c:pt idx="104">
                  <c:v>https://www.midlothian.gov.uk/coronavirus-business</c:v>
                </c:pt>
                <c:pt idx="105">
                  <c:v>https://www.gov.uk/employers-sick-pay</c:v>
                </c:pt>
                <c:pt idx="106">
                  <c:v>https://www.mygov.scot/non-domestic-rates-coronavirus/</c:v>
                </c:pt>
                <c:pt idx="107">
                  <c:v>https://www.gov.scot/news/gbp-104-million-tourism-and-hospitality-lifeline/</c:v>
                </c:pt>
                <c:pt idx="108">
                  <c:v>https://www.gov.scot/news/supporting-the-seafood-sector/</c:v>
                </c:pt>
                <c:pt idx="109">
                  <c:v>https://www.sasa.gov.uk/covid-19-guidance</c:v>
                </c:pt>
                <c:pt idx="110">
                  <c:v>https://www.north-ayrshire.gov.uk/coronavirus/Business-licensing-Coronavirus-COVID-19-updates.aspx</c:v>
                </c:pt>
                <c:pt idx="111">
                  <c:v>https://www.highland.gov.uk/coronavirus/businessgrant</c:v>
                </c:pt>
                <c:pt idx="112">
                  <c:v>https://newsroom.moray.gov.uk/news/moray-business-resilience-forum-established-to-support-businesses-through-covid-19-outbreak</c:v>
                </c:pt>
                <c:pt idx="113">
                  <c:v>http://www.renfrewshire.gov.uk/coronavirus-businesses#strategic-framework-fund</c:v>
                </c:pt>
                <c:pt idx="114">
                  <c:v>https://www.acas.org.uk/checking-sick-pay/statutory-sick-pay-ssp</c:v>
                </c:pt>
                <c:pt idx="115">
                  <c:v>https://www.gov.scot/publications/coronavirus-covid-19-guidance-for-museums-galleries-and-heritage-attractions/</c:v>
                </c:pt>
                <c:pt idx="116">
                  <c:v>https://www.clacks.gov.uk/coronavirus/sfbusinessfundcv/</c:v>
                </c:pt>
                <c:pt idx="117">
                  <c:v>https://www.gov.uk/difficulties-paying-hmrc</c:v>
                </c:pt>
                <c:pt idx="118">
                  <c:v>!Products=/coronavirus/funding/hospitality/keywords=coronavirus%20support%20from%20business%20representative%20organisations%20and%20trade%20associations/most-relevant/show+25/page+1</c:v>
                </c:pt>
                <c:pt idx="119">
                  <c:v>https://www.mygov.scot/non-domestic-rates-relief/small-business-bonus-scheme/</c:v>
                </c:pt>
                <c:pt idx="120">
                  <c:v>https://www.east-ayrshire.gov.uk/CouncilAndGovernment/Coronavirus/Business-support.aspx</c:v>
                </c:pt>
                <c:pt idx="121">
                  <c:v>https://www.gov.scot/publications/aquaculture-storage-aid/</c:v>
                </c:pt>
                <c:pt idx="122">
                  <c:v>https://www.gov.scot/publications/coronavirus-covid-19-safer-public-spaces-scotland-urban-centres-green-spaces/</c:v>
                </c:pt>
                <c:pt idx="123">
                  <c:v>https://www.british-business-bank.co.uk/ourpartners/coronavirus-business-interruption-loan-schemes/clbils/clbils-for-businesses-and-advisors/</c:v>
                </c:pt>
                <c:pt idx="124">
                  <c:v>https://www.edinburgh.gov.uk/coronavirus-4/businesses-employers</c:v>
                </c:pt>
                <c:pt idx="125">
                  <c:v>https://www.gov.uk/government/publications/revenue-and-customs-brief-7-2020-domestic-reverse-charge-vat-for-construction-services-delay-in-implementation</c:v>
                </c:pt>
                <c:pt idx="126">
                  <c:v>!Products=/coronavirus/leisure/keywords=coronavirus%20support%20from%20business%20representative%20organisations%20and%20trade%20associations/most-relevant/show+25/page+1</c:v>
                </c:pt>
                <c:pt idx="127">
                  <c:v>https://www.midlothian.gov.uk/news/article/2923/latest_update_for_businesses_friday_20_march</c:v>
                </c:pt>
                <c:pt idx="128">
                  <c:v>https://www.startuploans.co.uk/</c:v>
                </c:pt>
                <c:pt idx="129">
                  <c:v>https://www.gov.scot/publications/coronavirus-covid-19-stadium-sector-guidance-for-professional-football-and-rugby/</c:v>
                </c:pt>
                <c:pt idx="130">
                  <c:v>https://www.creativescotland.com/funding/funding-programmes/open-fund-sustaining-creative-development</c:v>
                </c:pt>
                <c:pt idx="131">
                  <c:v>https://www.tnlcommunityfund.org.uk/</c:v>
                </c:pt>
                <c:pt idx="132">
                  <c:v>https://www.british-business-bank.co.uk/ourpartners/coronavirus-business-interruption-loan-scheme-cbils/</c:v>
                </c:pt>
                <c:pt idx="133">
                  <c:v>https://www.gov.uk/government/news/covid-19-update-on-tax-policy-documents</c:v>
                </c:pt>
                <c:pt idx="134">
                  <c:v>https://findbusinesssupport.gov.scot/media/1085/tourism-helplist-27-march-2020.docx</c:v>
                </c:pt>
                <c:pt idx="135">
                  <c:v>https://www.argyll-bute.gov.uk/strategic-framework-business-fund</c:v>
                </c:pt>
                <c:pt idx="136">
                  <c:v>https://www.gov.scot/publications/coronavirus-covid-19-guidance-for-the-performing-arts-and-venues-sector/</c:v>
                </c:pt>
                <c:pt idx="137">
                  <c:v>https://www.skillsdevelopmentscotland.co.uk/what-we-do/employability-skills/partnership-action-for-continuing-employment-pace/</c:v>
                </c:pt>
                <c:pt idx="138">
                  <c:v>https://www.rwcu.co.uk/</c:v>
                </c:pt>
                <c:pt idx="139">
                  <c:v>https://www.scottish-enterprise.com/learning-zone/business-guides/components-folder/business-guides-listing/a-guide-to-debt</c:v>
                </c:pt>
                <c:pt idx="140">
                  <c:v>https://www.gov.uk/guidance/future-fund</c:v>
                </c:pt>
                <c:pt idx="141">
                  <c:v>https://www.lifesciencesscotland.com/covid-19</c:v>
                </c:pt>
                <c:pt idx="142">
                  <c:v>https://www.gov.uk/government/topical-events/coronavirus-covid-19-uk-government-response</c:v>
                </c:pt>
                <c:pt idx="143">
                  <c:v>https://www.bgateway.com/resources/finance</c:v>
                </c:pt>
                <c:pt idx="144">
                  <c:v>https://www.british-business-bank.co.uk/ourpartners/coronavirus-business-interruption-loan-schemes/clbils/</c:v>
                </c:pt>
                <c:pt idx="145">
                  <c:v>https://my.shetland.gov.uk/en/AchieveForms/?mode=fill&amp;consentMessage=y&amp;form_uri=sandbox-publish://AF-Process-36858487-0277-4ff4-a28f-b3d194ef50b6/AF-Stage-4c15dc8b-6b0b-47ce-8a3e-21dd420e1307/definition.json&amp;redirectlink=%2Fen&amp;cancelRedirectLink=%2Fen&amp;cons</c:v>
                </c:pt>
                <c:pt idx="146">
                  <c:v>https://www.stirling.gov.uk/jobs-business-investment/coronavirus-covid-19-strategic-framework-business-fund/</c:v>
                </c:pt>
                <c:pt idx="147">
                  <c:v>https://www.uk-futurefund.co.uk/s/</c:v>
                </c:pt>
                <c:pt idx="148">
                  <c:v>https://www.aim.org.uk/#/news/aim-launches-1m-immediate-access-crisis-fund-for-independent-music-contractors</c:v>
                </c:pt>
                <c:pt idx="149">
                  <c:v>https://www.gov.scot/publications/coronavirus-covid-19-guidance-for-homeworking/</c:v>
                </c:pt>
                <c:pt idx="150">
                  <c:v>https://www.santandercb.co.uk/financing/corporate-lending/specialised-finance/enterprise-finance-guarantee-scheme</c:v>
                </c:pt>
                <c:pt idx="151">
                  <c:v>https://www.gov.scot/publications/coronavirus-covid-19-businesses-and-workplaces-that-must-close-and-can-open-at-each-protection-level/</c:v>
                </c:pt>
                <c:pt idx="152">
                  <c:v>https://www.prepareforbrexit.scot/</c:v>
                </c:pt>
                <c:pt idx="153">
                  <c:v>https://www.gov.scot/publications/coronavirus-covid-19-statement-to-telecommunications-operators-on-build-and-maintenance-of-networks/</c:v>
                </c:pt>
                <c:pt idx="154">
                  <c:v>https://www.gov.scot/publications/coronavirus-covid-19-guidance-for-laboratories-and-research-facilities/</c:v>
                </c:pt>
                <c:pt idx="155">
                  <c:v>https://www.gov.scot/publications/coronavirus-covid-19-manufacturing-sector-guidance/pages/overview/</c:v>
                </c:pt>
                <c:pt idx="156">
                  <c:v>https://protect.scot/</c:v>
                </c:pt>
                <c:pt idx="157">
                  <c:v>https://www.bgateway.com/resources/how-to-start-a-business-in-challenging-times</c:v>
                </c:pt>
                <c:pt idx="158">
                  <c:v>https://www.gov.scot/publications/coronavirus-covid-19-public-libraries-guidance/</c:v>
                </c:pt>
                <c:pt idx="159">
                  <c:v>https://www.visitscotland.org/supporting-your-business/advice/coronavirus</c:v>
                </c:pt>
                <c:pt idx="160">
                  <c:v>https://www.inverclyde.gov.uk/council-and-government/non-domestic-rates/coronavirus-business-support-fund</c:v>
                </c:pt>
                <c:pt idx="161">
                  <c:v>https://www.glasgow.gov.uk/coronavirusbusinessfund</c:v>
                </c:pt>
                <c:pt idx="162">
                  <c:v>https://www.publiccontractsscotland.gov.uk/</c:v>
                </c:pt>
                <c:pt idx="163">
                  <c:v>https://www.gov.uk/government/consultations/draft-legislation-taxation-of-coronavirus-covid-19-support-payments</c:v>
                </c:pt>
                <c:pt idx="164">
                  <c:v>https://www.eastdunbarton.gov.uk/residents/business/business-support-during-coronavirus-emergency</c:v>
                </c:pt>
                <c:pt idx="165">
                  <c:v>https://www.bgateway.com/resources/digitalboost</c:v>
                </c:pt>
                <c:pt idx="166">
                  <c:v>https://www.gov.uk/getting-an-mot</c:v>
                </c:pt>
                <c:pt idx="167">
                  <c:v>https://www.gov.scot/publications/coronavirus-covid-19-caravan-sites-and-holiday-parks/</c:v>
                </c:pt>
                <c:pt idx="168">
                  <c:v>https://www.supplierjourney.scot/</c:v>
                </c:pt>
                <c:pt idx="169">
                  <c:v>https://www.fife.gov.uk/kb/docs/articles/health-and-social-care2/coronavirus-covid-19/businesses-and-employers</c:v>
                </c:pt>
                <c:pt idx="170">
                  <c:v>https://www.gov.scot/publications/coronavirus-covid-19-taxi-and-private-hire-driver-support-fund/pages/overview/</c:v>
                </c:pt>
                <c:pt idx="171">
                  <c:v>https://www.hse.gov.uk/coronavirus/working-safely/index.htm</c:v>
                </c:pt>
                <c:pt idx="172">
                  <c:v>https://www.gov.scot/publications/coronavirus-covid-19-european-structural-and-investment-funds/</c:v>
                </c:pt>
                <c:pt idx="173">
                  <c:v>https://www.youthlinkscotland.org/news/november-2020/covid-19-residential-outdoor-education-centre-recovery-fund/</c:v>
                </c:pt>
                <c:pt idx="174">
                  <c:v>https://orkney-self.achieveservice.com/en/AchieveForms/?form_uri=sandbox-publish://AF-Process-ef41ce9c-3730-4d29-8997-641086447f36/AF-Stage-fed236b7-9701-4ff1-bbdf-01a0df1ee187/definition.json&amp;redirectlink=%2Fen&amp;cancelRedirectLink=%2Fen&amp;consentMessage=yes</c:v>
                </c:pt>
                <c:pt idx="175">
                  <c:v>https://rankfoundation.com/covid19-recovery-fund/</c:v>
                </c:pt>
                <c:pt idx="176">
                  <c:v>https://www.gov.scot/news/support-for-seafood-fishing-industry/</c:v>
                </c:pt>
                <c:pt idx="177">
                  <c:v>https://makeitclick.learnmyway.com/directory</c:v>
                </c:pt>
                <c:pt idx="178">
                  <c:v>https://www.pkc.gov.uk/coronavirus/business</c:v>
                </c:pt>
                <c:pt idx="179">
                  <c:v>https://www.supplierjourney.scot/privacy-policy-and-content-disclaimer</c:v>
                </c:pt>
                <c:pt idx="180">
                  <c:v>https://www.gov.scot/publications/coronavirus-covid-19-protection-levels/pages/protection-level-4/</c:v>
                </c:pt>
                <c:pt idx="181">
                  <c:v>https://www.aberdeencity.gov.uk/services/coronavirus-covid-19/businesses</c:v>
                </c:pt>
                <c:pt idx="182">
                  <c:v>https://www.scdi.org.uk/events/</c:v>
                </c:pt>
                <c:pt idx="183">
                  <c:v>https://www.gov.scot/publications/coronavirus-covid-19-waste-sector-guidance/</c:v>
                </c:pt>
                <c:pt idx="184">
                  <c:v>https://secure.cbonline.co.uk/business/our-products/loans-and-finance/borrowing-facilities/business-loans/coronavirus-business-interruption-loan-scheme/</c:v>
                </c:pt>
                <c:pt idx="185">
                  <c:v>https://www.scottishmediation.org.uk/covid-19-mediation-service/</c:v>
                </c:pt>
              </c:strCache>
            </c:strRef>
          </c:cat>
          <c:val>
            <c:numRef>
              <c:f>'FBS overview dashboard_Entries '!$B$2:$B$187</c:f>
              <c:numCache>
                <c:formatCode>General</c:formatCode>
                <c:ptCount val="186"/>
                <c:pt idx="0">
                  <c:v>883</c:v>
                </c:pt>
                <c:pt idx="1">
                  <c:v>793</c:v>
                </c:pt>
                <c:pt idx="2">
                  <c:v>527</c:v>
                </c:pt>
                <c:pt idx="3">
                  <c:v>456</c:v>
                </c:pt>
                <c:pt idx="4">
                  <c:v>443</c:v>
                </c:pt>
                <c:pt idx="5">
                  <c:v>416</c:v>
                </c:pt>
                <c:pt idx="6">
                  <c:v>415</c:v>
                </c:pt>
                <c:pt idx="7">
                  <c:v>397</c:v>
                </c:pt>
                <c:pt idx="8">
                  <c:v>388</c:v>
                </c:pt>
                <c:pt idx="9">
                  <c:v>335</c:v>
                </c:pt>
                <c:pt idx="10">
                  <c:v>246</c:v>
                </c:pt>
                <c:pt idx="11">
                  <c:v>186</c:v>
                </c:pt>
                <c:pt idx="12">
                  <c:v>184</c:v>
                </c:pt>
                <c:pt idx="13">
                  <c:v>129</c:v>
                </c:pt>
                <c:pt idx="14">
                  <c:v>126</c:v>
                </c:pt>
                <c:pt idx="15">
                  <c:v>124</c:v>
                </c:pt>
                <c:pt idx="16">
                  <c:v>113</c:v>
                </c:pt>
                <c:pt idx="17">
                  <c:v>93</c:v>
                </c:pt>
                <c:pt idx="18">
                  <c:v>75</c:v>
                </c:pt>
                <c:pt idx="19">
                  <c:v>72</c:v>
                </c:pt>
                <c:pt idx="20">
                  <c:v>61</c:v>
                </c:pt>
                <c:pt idx="21">
                  <c:v>53</c:v>
                </c:pt>
                <c:pt idx="22">
                  <c:v>46</c:v>
                </c:pt>
                <c:pt idx="23">
                  <c:v>43</c:v>
                </c:pt>
                <c:pt idx="24">
                  <c:v>39</c:v>
                </c:pt>
                <c:pt idx="25">
                  <c:v>38</c:v>
                </c:pt>
                <c:pt idx="26">
                  <c:v>36</c:v>
                </c:pt>
                <c:pt idx="27">
                  <c:v>28</c:v>
                </c:pt>
                <c:pt idx="28">
                  <c:v>27</c:v>
                </c:pt>
                <c:pt idx="29">
                  <c:v>27</c:v>
                </c:pt>
                <c:pt idx="30">
                  <c:v>26</c:v>
                </c:pt>
                <c:pt idx="31">
                  <c:v>26</c:v>
                </c:pt>
                <c:pt idx="32">
                  <c:v>25</c:v>
                </c:pt>
                <c:pt idx="33">
                  <c:v>24</c:v>
                </c:pt>
                <c:pt idx="34">
                  <c:v>24</c:v>
                </c:pt>
                <c:pt idx="35">
                  <c:v>23</c:v>
                </c:pt>
                <c:pt idx="36">
                  <c:v>23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20</c:v>
                </c:pt>
                <c:pt idx="41">
                  <c:v>20</c:v>
                </c:pt>
                <c:pt idx="42">
                  <c:v>19</c:v>
                </c:pt>
                <c:pt idx="43">
                  <c:v>18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10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6-4C2B-9E6F-42660ECF8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525780</xdr:colOff>
      <xdr:row>1</xdr:row>
      <xdr:rowOff>0</xdr:rowOff>
    </xdr:from>
    <xdr:to>
      <xdr:col>27</xdr:col>
      <xdr:colOff>563880</xdr:colOff>
      <xdr:row>40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228D1-1120-4BA5-9EBF-94E5FB163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indbusinesssupport.gov.scot/media/1099/covid-19-business-continuity-checklist-110620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8"/>
  <sheetViews>
    <sheetView tabSelected="1"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120.1406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883</v>
      </c>
      <c r="C2" s="3">
        <f>B2/$B$188</f>
        <v>0.11644467888698404</v>
      </c>
      <c r="D2" s="4">
        <f>C2</f>
        <v>0.11644467888698404</v>
      </c>
    </row>
    <row r="3" spans="1:4" x14ac:dyDescent="0.25">
      <c r="A3" t="s">
        <v>5</v>
      </c>
      <c r="B3">
        <v>793</v>
      </c>
      <c r="C3" s="3">
        <f t="shared" ref="C3:C66" si="0">B3/$B$188</f>
        <v>0.10457602531979428</v>
      </c>
      <c r="D3" s="4">
        <f>C3+D2</f>
        <v>0.22102070420677833</v>
      </c>
    </row>
    <row r="4" spans="1:4" x14ac:dyDescent="0.25">
      <c r="A4" t="s">
        <v>6</v>
      </c>
      <c r="B4">
        <v>527</v>
      </c>
      <c r="C4" s="3">
        <f t="shared" si="0"/>
        <v>6.9497560332322295E-2</v>
      </c>
      <c r="D4" s="4">
        <f t="shared" ref="D4:D67" si="1">C4+D3</f>
        <v>0.29051826453910062</v>
      </c>
    </row>
    <row r="5" spans="1:4" x14ac:dyDescent="0.25">
      <c r="A5" t="s">
        <v>7</v>
      </c>
      <c r="B5">
        <v>456</v>
      </c>
      <c r="C5" s="3">
        <f t="shared" si="0"/>
        <v>6.0134511407094818E-2</v>
      </c>
      <c r="D5" s="4">
        <f t="shared" si="1"/>
        <v>0.35065277594619543</v>
      </c>
    </row>
    <row r="6" spans="1:4" x14ac:dyDescent="0.25">
      <c r="A6" t="s">
        <v>8</v>
      </c>
      <c r="B6">
        <v>443</v>
      </c>
      <c r="C6" s="3">
        <f t="shared" si="0"/>
        <v>5.8420150336278516E-2</v>
      </c>
      <c r="D6" s="4">
        <f t="shared" si="1"/>
        <v>0.40907292628247394</v>
      </c>
    </row>
    <row r="7" spans="1:4" x14ac:dyDescent="0.25">
      <c r="A7" t="s">
        <v>9</v>
      </c>
      <c r="B7">
        <v>416</v>
      </c>
      <c r="C7" s="3">
        <f t="shared" si="0"/>
        <v>5.4859554266121588E-2</v>
      </c>
      <c r="D7" s="4">
        <f t="shared" si="1"/>
        <v>0.46393248054859554</v>
      </c>
    </row>
    <row r="8" spans="1:4" x14ac:dyDescent="0.25">
      <c r="A8" t="s">
        <v>10</v>
      </c>
      <c r="B8">
        <v>415</v>
      </c>
      <c r="C8" s="3">
        <f t="shared" si="0"/>
        <v>5.4727680337597256E-2</v>
      </c>
      <c r="D8" s="4">
        <f t="shared" si="1"/>
        <v>0.51866016088619282</v>
      </c>
    </row>
    <row r="9" spans="1:4" x14ac:dyDescent="0.25">
      <c r="A9" t="s">
        <v>11</v>
      </c>
      <c r="B9">
        <v>397</v>
      </c>
      <c r="C9" s="3">
        <f t="shared" si="0"/>
        <v>5.2353949624159304E-2</v>
      </c>
      <c r="D9" s="4">
        <f t="shared" si="1"/>
        <v>0.57101411051035211</v>
      </c>
    </row>
    <row r="10" spans="1:4" x14ac:dyDescent="0.25">
      <c r="A10" t="s">
        <v>12</v>
      </c>
      <c r="B10">
        <v>388</v>
      </c>
      <c r="C10" s="3">
        <f t="shared" si="0"/>
        <v>5.1167084267440328E-2</v>
      </c>
      <c r="D10" s="4">
        <f t="shared" si="1"/>
        <v>0.62218119477779243</v>
      </c>
    </row>
    <row r="11" spans="1:4" x14ac:dyDescent="0.25">
      <c r="A11" t="s">
        <v>13</v>
      </c>
      <c r="B11">
        <v>335</v>
      </c>
      <c r="C11" s="3">
        <f t="shared" si="0"/>
        <v>4.4177766055650797E-2</v>
      </c>
      <c r="D11" s="4">
        <f t="shared" si="1"/>
        <v>0.66635896083344326</v>
      </c>
    </row>
    <row r="12" spans="1:4" x14ac:dyDescent="0.25">
      <c r="A12" t="s">
        <v>14</v>
      </c>
      <c r="B12">
        <v>246</v>
      </c>
      <c r="C12" s="3">
        <f t="shared" si="0"/>
        <v>3.2440986416985361E-2</v>
      </c>
      <c r="D12" s="4">
        <f t="shared" si="1"/>
        <v>0.6987999472504286</v>
      </c>
    </row>
    <row r="13" spans="1:4" x14ac:dyDescent="0.25">
      <c r="A13" t="s">
        <v>15</v>
      </c>
      <c r="B13">
        <v>186</v>
      </c>
      <c r="C13" s="3">
        <f t="shared" si="0"/>
        <v>2.4528550705525516E-2</v>
      </c>
      <c r="D13" s="4">
        <f t="shared" si="1"/>
        <v>0.72332849795595411</v>
      </c>
    </row>
    <row r="14" spans="1:4" x14ac:dyDescent="0.25">
      <c r="A14" t="s">
        <v>16</v>
      </c>
      <c r="B14">
        <v>184</v>
      </c>
      <c r="C14" s="3">
        <f t="shared" si="0"/>
        <v>2.4264802848476857E-2</v>
      </c>
      <c r="D14" s="4">
        <f t="shared" si="1"/>
        <v>0.74759330080443098</v>
      </c>
    </row>
    <row r="15" spans="1:4" x14ac:dyDescent="0.25">
      <c r="A15" t="s">
        <v>17</v>
      </c>
      <c r="B15">
        <v>129</v>
      </c>
      <c r="C15" s="3">
        <f t="shared" si="0"/>
        <v>1.7011736779638666E-2</v>
      </c>
      <c r="D15" s="4">
        <f t="shared" si="1"/>
        <v>0.76460503758406961</v>
      </c>
    </row>
    <row r="16" spans="1:4" x14ac:dyDescent="0.25">
      <c r="A16" t="s">
        <v>18</v>
      </c>
      <c r="B16">
        <v>126</v>
      </c>
      <c r="C16" s="3">
        <f t="shared" si="0"/>
        <v>1.6616114994065675E-2</v>
      </c>
      <c r="D16" s="4">
        <f t="shared" si="1"/>
        <v>0.78122115257813529</v>
      </c>
    </row>
    <row r="17" spans="1:4" x14ac:dyDescent="0.25">
      <c r="A17" t="s">
        <v>19</v>
      </c>
      <c r="B17">
        <v>124</v>
      </c>
      <c r="C17" s="3">
        <f t="shared" si="0"/>
        <v>1.6352367137017012E-2</v>
      </c>
      <c r="D17" s="4">
        <f t="shared" si="1"/>
        <v>0.79757351971515233</v>
      </c>
    </row>
    <row r="18" spans="1:4" x14ac:dyDescent="0.25">
      <c r="A18" t="s">
        <v>20</v>
      </c>
      <c r="B18">
        <v>113</v>
      </c>
      <c r="C18" s="3">
        <f t="shared" si="0"/>
        <v>1.4901753923249373E-2</v>
      </c>
      <c r="D18" s="4">
        <f t="shared" si="1"/>
        <v>0.81247527363840166</v>
      </c>
    </row>
    <row r="19" spans="1:4" x14ac:dyDescent="0.25">
      <c r="A19" t="s">
        <v>21</v>
      </c>
      <c r="B19">
        <v>93</v>
      </c>
      <c r="C19" s="3">
        <f t="shared" si="0"/>
        <v>1.2264275352762758E-2</v>
      </c>
      <c r="D19" s="4">
        <f t="shared" si="1"/>
        <v>0.82473954899116442</v>
      </c>
    </row>
    <row r="20" spans="1:4" x14ac:dyDescent="0.25">
      <c r="A20" t="s">
        <v>22</v>
      </c>
      <c r="B20">
        <v>75</v>
      </c>
      <c r="C20" s="3">
        <f t="shared" si="0"/>
        <v>9.890544639324806E-3</v>
      </c>
      <c r="D20" s="4">
        <f t="shared" si="1"/>
        <v>0.83463009363048923</v>
      </c>
    </row>
    <row r="21" spans="1:4" x14ac:dyDescent="0.25">
      <c r="A21" t="s">
        <v>23</v>
      </c>
      <c r="B21">
        <v>72</v>
      </c>
      <c r="C21" s="3">
        <f t="shared" si="0"/>
        <v>9.4949228537518134E-3</v>
      </c>
      <c r="D21" s="4">
        <f t="shared" si="1"/>
        <v>0.8441250164842411</v>
      </c>
    </row>
    <row r="22" spans="1:4" x14ac:dyDescent="0.25">
      <c r="A22" t="s">
        <v>24</v>
      </c>
      <c r="B22">
        <v>61</v>
      </c>
      <c r="C22" s="3">
        <f t="shared" si="0"/>
        <v>8.0443096399841745E-3</v>
      </c>
      <c r="D22" s="4">
        <f t="shared" si="1"/>
        <v>0.85216932612422525</v>
      </c>
    </row>
    <row r="23" spans="1:4" x14ac:dyDescent="0.25">
      <c r="A23" t="s">
        <v>25</v>
      </c>
      <c r="B23">
        <v>53</v>
      </c>
      <c r="C23" s="3">
        <f t="shared" si="0"/>
        <v>6.9893182117895291E-3</v>
      </c>
      <c r="D23" s="4">
        <f t="shared" si="1"/>
        <v>0.85915864433601474</v>
      </c>
    </row>
    <row r="24" spans="1:4" x14ac:dyDescent="0.25">
      <c r="A24" t="s">
        <v>26</v>
      </c>
      <c r="B24">
        <v>46</v>
      </c>
      <c r="C24" s="3">
        <f t="shared" si="0"/>
        <v>6.0662007121192142E-3</v>
      </c>
      <c r="D24" s="4">
        <f t="shared" si="1"/>
        <v>0.86522484504813391</v>
      </c>
    </row>
    <row r="25" spans="1:4" x14ac:dyDescent="0.25">
      <c r="A25" t="s">
        <v>27</v>
      </c>
      <c r="B25">
        <v>43</v>
      </c>
      <c r="C25" s="3">
        <f t="shared" si="0"/>
        <v>5.6705789265462216E-3</v>
      </c>
      <c r="D25" s="4">
        <f t="shared" si="1"/>
        <v>0.87089542397468012</v>
      </c>
    </row>
    <row r="26" spans="1:4" x14ac:dyDescent="0.25">
      <c r="A26" t="s">
        <v>28</v>
      </c>
      <c r="B26">
        <v>39</v>
      </c>
      <c r="C26" s="3">
        <f t="shared" si="0"/>
        <v>5.1430832124488984E-3</v>
      </c>
      <c r="D26" s="4">
        <f t="shared" si="1"/>
        <v>0.87603850718712906</v>
      </c>
    </row>
    <row r="27" spans="1:4" x14ac:dyDescent="0.25">
      <c r="A27" t="s">
        <v>29</v>
      </c>
      <c r="B27">
        <v>38</v>
      </c>
      <c r="C27" s="3">
        <f t="shared" si="0"/>
        <v>5.0112092839245679E-3</v>
      </c>
      <c r="D27" s="4">
        <f t="shared" si="1"/>
        <v>0.88104971647105368</v>
      </c>
    </row>
    <row r="28" spans="1:4" x14ac:dyDescent="0.25">
      <c r="A28" t="s">
        <v>30</v>
      </c>
      <c r="B28">
        <v>36</v>
      </c>
      <c r="C28" s="3">
        <f t="shared" si="0"/>
        <v>4.7474614268759067E-3</v>
      </c>
      <c r="D28" s="4">
        <f t="shared" si="1"/>
        <v>0.88579717789792956</v>
      </c>
    </row>
    <row r="29" spans="1:4" x14ac:dyDescent="0.25">
      <c r="A29" t="s">
        <v>31</v>
      </c>
      <c r="B29">
        <v>28</v>
      </c>
      <c r="C29" s="3">
        <f t="shared" si="0"/>
        <v>3.6924699986812608E-3</v>
      </c>
      <c r="D29" s="4">
        <f t="shared" si="1"/>
        <v>0.88948964789661078</v>
      </c>
    </row>
    <row r="30" spans="1:4" x14ac:dyDescent="0.25">
      <c r="A30" t="s">
        <v>32</v>
      </c>
      <c r="B30">
        <v>27</v>
      </c>
      <c r="C30" s="3">
        <f t="shared" si="0"/>
        <v>3.5605960701569298E-3</v>
      </c>
      <c r="D30" s="4">
        <f t="shared" si="1"/>
        <v>0.89305024396676769</v>
      </c>
    </row>
    <row r="31" spans="1:4" x14ac:dyDescent="0.25">
      <c r="A31" t="s">
        <v>33</v>
      </c>
      <c r="B31">
        <v>27</v>
      </c>
      <c r="C31" s="3">
        <f t="shared" si="0"/>
        <v>3.5605960701569298E-3</v>
      </c>
      <c r="D31" s="4">
        <f t="shared" si="1"/>
        <v>0.89661084003692459</v>
      </c>
    </row>
    <row r="32" spans="1:4" x14ac:dyDescent="0.25">
      <c r="A32" t="s">
        <v>34</v>
      </c>
      <c r="B32">
        <v>26</v>
      </c>
      <c r="C32" s="3">
        <f t="shared" si="0"/>
        <v>3.4287221416325992E-3</v>
      </c>
      <c r="D32" s="4">
        <f t="shared" si="1"/>
        <v>0.90003956217855718</v>
      </c>
    </row>
    <row r="33" spans="1:4" x14ac:dyDescent="0.25">
      <c r="A33" t="s">
        <v>35</v>
      </c>
      <c r="B33">
        <v>26</v>
      </c>
      <c r="C33" s="3">
        <f t="shared" si="0"/>
        <v>3.4287221416325992E-3</v>
      </c>
      <c r="D33" s="4">
        <f t="shared" si="1"/>
        <v>0.90346828432018977</v>
      </c>
    </row>
    <row r="34" spans="1:4" x14ac:dyDescent="0.25">
      <c r="A34" t="s">
        <v>36</v>
      </c>
      <c r="B34">
        <v>25</v>
      </c>
      <c r="C34" s="3">
        <f t="shared" si="0"/>
        <v>3.2968482131082687E-3</v>
      </c>
      <c r="D34" s="3">
        <f t="shared" si="1"/>
        <v>0.90676513253329805</v>
      </c>
    </row>
    <row r="35" spans="1:4" x14ac:dyDescent="0.25">
      <c r="A35" t="s">
        <v>37</v>
      </c>
      <c r="B35">
        <v>24</v>
      </c>
      <c r="C35" s="3">
        <f t="shared" si="0"/>
        <v>3.1649742845839377E-3</v>
      </c>
      <c r="D35" s="3">
        <f t="shared" si="1"/>
        <v>0.909930106817882</v>
      </c>
    </row>
    <row r="36" spans="1:4" x14ac:dyDescent="0.25">
      <c r="A36" t="s">
        <v>38</v>
      </c>
      <c r="B36">
        <v>24</v>
      </c>
      <c r="C36" s="3">
        <f t="shared" si="0"/>
        <v>3.1649742845839377E-3</v>
      </c>
      <c r="D36" s="3">
        <f t="shared" si="1"/>
        <v>0.91309508110246596</v>
      </c>
    </row>
    <row r="37" spans="1:4" x14ac:dyDescent="0.25">
      <c r="A37" t="s">
        <v>39</v>
      </c>
      <c r="B37">
        <v>23</v>
      </c>
      <c r="C37" s="3">
        <f t="shared" si="0"/>
        <v>3.0331003560596071E-3</v>
      </c>
      <c r="D37" s="3">
        <f t="shared" si="1"/>
        <v>0.91612818145852559</v>
      </c>
    </row>
    <row r="38" spans="1:4" x14ac:dyDescent="0.25">
      <c r="A38" t="s">
        <v>40</v>
      </c>
      <c r="B38">
        <v>23</v>
      </c>
      <c r="C38" s="3">
        <f t="shared" si="0"/>
        <v>3.0331003560596071E-3</v>
      </c>
      <c r="D38" s="3">
        <f t="shared" si="1"/>
        <v>0.91916128181458523</v>
      </c>
    </row>
    <row r="39" spans="1:4" x14ac:dyDescent="0.25">
      <c r="A39" t="s">
        <v>41</v>
      </c>
      <c r="B39">
        <v>21</v>
      </c>
      <c r="C39" s="3">
        <f t="shared" si="0"/>
        <v>2.7693524990109455E-3</v>
      </c>
      <c r="D39" s="3">
        <f t="shared" si="1"/>
        <v>0.92193063431359612</v>
      </c>
    </row>
    <row r="40" spans="1:4" x14ac:dyDescent="0.25">
      <c r="A40" t="s">
        <v>42</v>
      </c>
      <c r="B40">
        <v>21</v>
      </c>
      <c r="C40" s="3">
        <f t="shared" si="0"/>
        <v>2.7693524990109455E-3</v>
      </c>
      <c r="D40" s="3">
        <f t="shared" si="1"/>
        <v>0.92469998681260701</v>
      </c>
    </row>
    <row r="41" spans="1:4" x14ac:dyDescent="0.25">
      <c r="A41" t="s">
        <v>43</v>
      </c>
      <c r="B41">
        <v>21</v>
      </c>
      <c r="C41" s="3">
        <f t="shared" si="0"/>
        <v>2.7693524990109455E-3</v>
      </c>
      <c r="D41" s="3">
        <f t="shared" si="1"/>
        <v>0.9274693393116179</v>
      </c>
    </row>
    <row r="42" spans="1:4" x14ac:dyDescent="0.25">
      <c r="A42" t="s">
        <v>44</v>
      </c>
      <c r="B42">
        <v>20</v>
      </c>
      <c r="C42" s="3">
        <f t="shared" si="0"/>
        <v>2.6374785704866149E-3</v>
      </c>
      <c r="D42" s="3">
        <f t="shared" si="1"/>
        <v>0.93010681788210448</v>
      </c>
    </row>
    <row r="43" spans="1:4" x14ac:dyDescent="0.25">
      <c r="A43" t="s">
        <v>45</v>
      </c>
      <c r="B43">
        <v>20</v>
      </c>
      <c r="C43" s="3">
        <f t="shared" si="0"/>
        <v>2.6374785704866149E-3</v>
      </c>
      <c r="D43" s="3">
        <f t="shared" si="1"/>
        <v>0.93274429645259105</v>
      </c>
    </row>
    <row r="44" spans="1:4" x14ac:dyDescent="0.25">
      <c r="A44" s="1" t="s">
        <v>46</v>
      </c>
      <c r="B44">
        <v>19</v>
      </c>
      <c r="C44" s="3">
        <f t="shared" si="0"/>
        <v>2.5056046419622839E-3</v>
      </c>
      <c r="D44" s="3">
        <f t="shared" si="1"/>
        <v>0.9352499010945533</v>
      </c>
    </row>
    <row r="45" spans="1:4" x14ac:dyDescent="0.25">
      <c r="A45" t="s">
        <v>47</v>
      </c>
      <c r="B45">
        <v>18</v>
      </c>
      <c r="C45" s="3">
        <f t="shared" si="0"/>
        <v>2.3737307134379534E-3</v>
      </c>
      <c r="D45" s="3">
        <f t="shared" si="1"/>
        <v>0.93762363180799124</v>
      </c>
    </row>
    <row r="46" spans="1:4" x14ac:dyDescent="0.25">
      <c r="A46" t="s">
        <v>48</v>
      </c>
      <c r="B46">
        <v>16</v>
      </c>
      <c r="C46" s="3">
        <f t="shared" si="0"/>
        <v>2.1099828563892918E-3</v>
      </c>
      <c r="D46" s="3">
        <f t="shared" si="1"/>
        <v>0.93973361466438055</v>
      </c>
    </row>
    <row r="47" spans="1:4" x14ac:dyDescent="0.25">
      <c r="A47" t="s">
        <v>49</v>
      </c>
      <c r="B47">
        <v>16</v>
      </c>
      <c r="C47" s="3">
        <f t="shared" si="0"/>
        <v>2.1099828563892918E-3</v>
      </c>
      <c r="D47" s="3">
        <f t="shared" si="1"/>
        <v>0.94184359752076985</v>
      </c>
    </row>
    <row r="48" spans="1:4" x14ac:dyDescent="0.25">
      <c r="A48" t="s">
        <v>50</v>
      </c>
      <c r="B48">
        <v>16</v>
      </c>
      <c r="C48" s="3">
        <f t="shared" si="0"/>
        <v>2.1099828563892918E-3</v>
      </c>
      <c r="D48" s="3">
        <f t="shared" si="1"/>
        <v>0.94395358037715915</v>
      </c>
    </row>
    <row r="49" spans="1:4" x14ac:dyDescent="0.25">
      <c r="A49" t="s">
        <v>51</v>
      </c>
      <c r="B49">
        <v>14</v>
      </c>
      <c r="C49" s="3">
        <f t="shared" si="0"/>
        <v>1.8462349993406304E-3</v>
      </c>
      <c r="D49" s="3">
        <f t="shared" si="1"/>
        <v>0.94579981537649982</v>
      </c>
    </row>
    <row r="50" spans="1:4" x14ac:dyDescent="0.25">
      <c r="A50" t="s">
        <v>52</v>
      </c>
      <c r="B50">
        <v>13</v>
      </c>
      <c r="C50" s="3">
        <f t="shared" si="0"/>
        <v>1.7143610708162996E-3</v>
      </c>
      <c r="D50" s="3">
        <f t="shared" si="1"/>
        <v>0.94751417644731617</v>
      </c>
    </row>
    <row r="51" spans="1:4" x14ac:dyDescent="0.25">
      <c r="A51" t="s">
        <v>53</v>
      </c>
      <c r="B51">
        <v>12</v>
      </c>
      <c r="C51" s="3">
        <f t="shared" si="0"/>
        <v>1.5824871422919688E-3</v>
      </c>
      <c r="D51" s="3">
        <f t="shared" si="1"/>
        <v>0.94909666358960809</v>
      </c>
    </row>
    <row r="52" spans="1:4" x14ac:dyDescent="0.25">
      <c r="A52" t="s">
        <v>54</v>
      </c>
      <c r="B52">
        <v>11</v>
      </c>
      <c r="C52" s="3">
        <f t="shared" si="0"/>
        <v>1.450613213767638E-3</v>
      </c>
      <c r="D52" s="3">
        <f t="shared" si="1"/>
        <v>0.9505472768033757</v>
      </c>
    </row>
    <row r="53" spans="1:4" x14ac:dyDescent="0.25">
      <c r="A53" t="s">
        <v>55</v>
      </c>
      <c r="B53">
        <v>11</v>
      </c>
      <c r="C53" s="3">
        <f t="shared" si="0"/>
        <v>1.450613213767638E-3</v>
      </c>
      <c r="D53" s="3">
        <f t="shared" si="1"/>
        <v>0.9519978900171433</v>
      </c>
    </row>
    <row r="54" spans="1:4" x14ac:dyDescent="0.25">
      <c r="A54" t="s">
        <v>56</v>
      </c>
      <c r="B54">
        <v>10</v>
      </c>
      <c r="C54" s="3">
        <f t="shared" si="0"/>
        <v>1.3187392852433075E-3</v>
      </c>
      <c r="D54" s="3">
        <f t="shared" si="1"/>
        <v>0.95331662930238659</v>
      </c>
    </row>
    <row r="55" spans="1:4" x14ac:dyDescent="0.25">
      <c r="A55" t="s">
        <v>57</v>
      </c>
      <c r="B55">
        <v>9</v>
      </c>
      <c r="C55" s="3">
        <f t="shared" si="0"/>
        <v>1.1868653567189767E-3</v>
      </c>
      <c r="D55" s="3">
        <f t="shared" si="1"/>
        <v>0.95450349465910556</v>
      </c>
    </row>
    <row r="56" spans="1:4" x14ac:dyDescent="0.25">
      <c r="A56" t="s">
        <v>58</v>
      </c>
      <c r="B56">
        <v>9</v>
      </c>
      <c r="C56" s="3">
        <f t="shared" si="0"/>
        <v>1.1868653567189767E-3</v>
      </c>
      <c r="D56" s="3">
        <f t="shared" si="1"/>
        <v>0.95569036001582452</v>
      </c>
    </row>
    <row r="57" spans="1:4" x14ac:dyDescent="0.25">
      <c r="A57" t="s">
        <v>59</v>
      </c>
      <c r="B57">
        <v>8</v>
      </c>
      <c r="C57" s="3">
        <f t="shared" si="0"/>
        <v>1.0549914281946459E-3</v>
      </c>
      <c r="D57" s="3">
        <f t="shared" si="1"/>
        <v>0.95674535144401918</v>
      </c>
    </row>
    <row r="58" spans="1:4" x14ac:dyDescent="0.25">
      <c r="A58" t="s">
        <v>60</v>
      </c>
      <c r="B58">
        <v>8</v>
      </c>
      <c r="C58" s="3">
        <f t="shared" si="0"/>
        <v>1.0549914281946459E-3</v>
      </c>
      <c r="D58" s="3">
        <f t="shared" si="1"/>
        <v>0.95780034287221383</v>
      </c>
    </row>
    <row r="59" spans="1:4" x14ac:dyDescent="0.25">
      <c r="A59" t="s">
        <v>61</v>
      </c>
      <c r="B59">
        <v>8</v>
      </c>
      <c r="C59" s="3">
        <f t="shared" si="0"/>
        <v>1.0549914281946459E-3</v>
      </c>
      <c r="D59" s="3">
        <f t="shared" si="1"/>
        <v>0.95885533430040848</v>
      </c>
    </row>
    <row r="60" spans="1:4" x14ac:dyDescent="0.25">
      <c r="A60" t="s">
        <v>62</v>
      </c>
      <c r="B60">
        <v>8</v>
      </c>
      <c r="C60" s="3">
        <f t="shared" si="0"/>
        <v>1.0549914281946459E-3</v>
      </c>
      <c r="D60" s="3">
        <f t="shared" si="1"/>
        <v>0.95991032572860313</v>
      </c>
    </row>
    <row r="61" spans="1:4" x14ac:dyDescent="0.25">
      <c r="A61" t="s">
        <v>63</v>
      </c>
      <c r="B61">
        <v>8</v>
      </c>
      <c r="C61" s="3">
        <f t="shared" si="0"/>
        <v>1.0549914281946459E-3</v>
      </c>
      <c r="D61" s="3">
        <f t="shared" si="1"/>
        <v>0.96096531715679778</v>
      </c>
    </row>
    <row r="62" spans="1:4" x14ac:dyDescent="0.25">
      <c r="A62" t="s">
        <v>64</v>
      </c>
      <c r="B62">
        <v>8</v>
      </c>
      <c r="C62" s="3">
        <f t="shared" si="0"/>
        <v>1.0549914281946459E-3</v>
      </c>
      <c r="D62" s="3">
        <f t="shared" si="1"/>
        <v>0.96202030858499243</v>
      </c>
    </row>
    <row r="63" spans="1:4" x14ac:dyDescent="0.25">
      <c r="A63" t="s">
        <v>65</v>
      </c>
      <c r="B63">
        <v>7</v>
      </c>
      <c r="C63" s="3">
        <f t="shared" si="0"/>
        <v>9.2311749967031521E-4</v>
      </c>
      <c r="D63" s="3">
        <f t="shared" si="1"/>
        <v>0.96294342608466277</v>
      </c>
    </row>
    <row r="64" spans="1:4" x14ac:dyDescent="0.25">
      <c r="A64" t="s">
        <v>66</v>
      </c>
      <c r="B64">
        <v>7</v>
      </c>
      <c r="C64" s="3">
        <f t="shared" si="0"/>
        <v>9.2311749967031521E-4</v>
      </c>
      <c r="D64" s="3">
        <f t="shared" si="1"/>
        <v>0.9638665435843331</v>
      </c>
    </row>
    <row r="65" spans="1:4" x14ac:dyDescent="0.25">
      <c r="A65" t="s">
        <v>67</v>
      </c>
      <c r="B65">
        <v>7</v>
      </c>
      <c r="C65" s="3">
        <f t="shared" si="0"/>
        <v>9.2311749967031521E-4</v>
      </c>
      <c r="D65" s="3">
        <f t="shared" si="1"/>
        <v>0.96478966108400344</v>
      </c>
    </row>
    <row r="66" spans="1:4" x14ac:dyDescent="0.25">
      <c r="A66" t="s">
        <v>68</v>
      </c>
      <c r="B66">
        <v>7</v>
      </c>
      <c r="C66" s="3">
        <f t="shared" si="0"/>
        <v>9.2311749967031521E-4</v>
      </c>
      <c r="D66" s="3">
        <f t="shared" si="1"/>
        <v>0.96571277858367377</v>
      </c>
    </row>
    <row r="67" spans="1:4" x14ac:dyDescent="0.25">
      <c r="A67" t="s">
        <v>69</v>
      </c>
      <c r="B67">
        <v>7</v>
      </c>
      <c r="C67" s="3">
        <f t="shared" ref="C67:C130" si="2">B67/$B$188</f>
        <v>9.2311749967031521E-4</v>
      </c>
      <c r="D67" s="3">
        <f t="shared" si="1"/>
        <v>0.9666358960833441</v>
      </c>
    </row>
    <row r="68" spans="1:4" x14ac:dyDescent="0.25">
      <c r="A68" t="s">
        <v>70</v>
      </c>
      <c r="B68">
        <v>6</v>
      </c>
      <c r="C68" s="3">
        <f t="shared" si="2"/>
        <v>7.9124357114598442E-4</v>
      </c>
      <c r="D68" s="3">
        <f t="shared" ref="D68:D131" si="3">C68+D67</f>
        <v>0.96742713965449012</v>
      </c>
    </row>
    <row r="69" spans="1:4" x14ac:dyDescent="0.25">
      <c r="A69" t="s">
        <v>71</v>
      </c>
      <c r="B69">
        <v>6</v>
      </c>
      <c r="C69" s="3">
        <f t="shared" si="2"/>
        <v>7.9124357114598442E-4</v>
      </c>
      <c r="D69" s="3">
        <f t="shared" si="3"/>
        <v>0.96821838322563614</v>
      </c>
    </row>
    <row r="70" spans="1:4" x14ac:dyDescent="0.25">
      <c r="A70" t="s">
        <v>72</v>
      </c>
      <c r="B70">
        <v>6</v>
      </c>
      <c r="C70" s="3">
        <f t="shared" si="2"/>
        <v>7.9124357114598442E-4</v>
      </c>
      <c r="D70" s="3">
        <f t="shared" si="3"/>
        <v>0.96900962679678215</v>
      </c>
    </row>
    <row r="71" spans="1:4" x14ac:dyDescent="0.25">
      <c r="A71" t="s">
        <v>73</v>
      </c>
      <c r="B71">
        <v>6</v>
      </c>
      <c r="C71" s="3">
        <f t="shared" si="2"/>
        <v>7.9124357114598442E-4</v>
      </c>
      <c r="D71" s="3">
        <f t="shared" si="3"/>
        <v>0.96980087036792817</v>
      </c>
    </row>
    <row r="72" spans="1:4" x14ac:dyDescent="0.25">
      <c r="A72" t="s">
        <v>74</v>
      </c>
      <c r="B72">
        <v>6</v>
      </c>
      <c r="C72" s="3">
        <f t="shared" si="2"/>
        <v>7.9124357114598442E-4</v>
      </c>
      <c r="D72" s="3">
        <f t="shared" si="3"/>
        <v>0.97059211393907419</v>
      </c>
    </row>
    <row r="73" spans="1:4" x14ac:dyDescent="0.25">
      <c r="A73" t="s">
        <v>75</v>
      </c>
      <c r="B73">
        <v>6</v>
      </c>
      <c r="C73" s="3">
        <f t="shared" si="2"/>
        <v>7.9124357114598442E-4</v>
      </c>
      <c r="D73" s="3">
        <f t="shared" si="3"/>
        <v>0.9713833575102202</v>
      </c>
    </row>
    <row r="74" spans="1:4" x14ac:dyDescent="0.25">
      <c r="A74" t="s">
        <v>76</v>
      </c>
      <c r="B74">
        <v>6</v>
      </c>
      <c r="C74" s="3">
        <f t="shared" si="2"/>
        <v>7.9124357114598442E-4</v>
      </c>
      <c r="D74" s="3">
        <f t="shared" si="3"/>
        <v>0.97217460108136622</v>
      </c>
    </row>
    <row r="75" spans="1:4" x14ac:dyDescent="0.25">
      <c r="A75" t="s">
        <v>77</v>
      </c>
      <c r="B75">
        <v>6</v>
      </c>
      <c r="C75" s="3">
        <f t="shared" si="2"/>
        <v>7.9124357114598442E-4</v>
      </c>
      <c r="D75" s="3">
        <f t="shared" si="3"/>
        <v>0.97296584465251224</v>
      </c>
    </row>
    <row r="76" spans="1:4" x14ac:dyDescent="0.25">
      <c r="A76" t="s">
        <v>78</v>
      </c>
      <c r="B76">
        <v>6</v>
      </c>
      <c r="C76" s="3">
        <f t="shared" si="2"/>
        <v>7.9124357114598442E-4</v>
      </c>
      <c r="D76" s="3">
        <f t="shared" si="3"/>
        <v>0.97375708822365825</v>
      </c>
    </row>
    <row r="77" spans="1:4" x14ac:dyDescent="0.25">
      <c r="A77" t="s">
        <v>79</v>
      </c>
      <c r="B77">
        <v>5</v>
      </c>
      <c r="C77" s="3">
        <f t="shared" si="2"/>
        <v>6.5936964262165373E-4</v>
      </c>
      <c r="D77" s="3">
        <f t="shared" si="3"/>
        <v>0.97441645786627995</v>
      </c>
    </row>
    <row r="78" spans="1:4" x14ac:dyDescent="0.25">
      <c r="A78" t="s">
        <v>80</v>
      </c>
      <c r="B78">
        <v>5</v>
      </c>
      <c r="C78" s="3">
        <f t="shared" si="2"/>
        <v>6.5936964262165373E-4</v>
      </c>
      <c r="D78" s="3">
        <f t="shared" si="3"/>
        <v>0.97507582750890165</v>
      </c>
    </row>
    <row r="79" spans="1:4" x14ac:dyDescent="0.25">
      <c r="A79" t="s">
        <v>81</v>
      </c>
      <c r="B79">
        <v>5</v>
      </c>
      <c r="C79" s="3">
        <f t="shared" si="2"/>
        <v>6.5936964262165373E-4</v>
      </c>
      <c r="D79" s="3">
        <f t="shared" si="3"/>
        <v>0.97573519715152335</v>
      </c>
    </row>
    <row r="80" spans="1:4" x14ac:dyDescent="0.25">
      <c r="A80" t="s">
        <v>82</v>
      </c>
      <c r="B80">
        <v>5</v>
      </c>
      <c r="C80" s="3">
        <f t="shared" si="2"/>
        <v>6.5936964262165373E-4</v>
      </c>
      <c r="D80" s="3">
        <f t="shared" si="3"/>
        <v>0.97639456679414505</v>
      </c>
    </row>
    <row r="81" spans="1:4" x14ac:dyDescent="0.25">
      <c r="A81" t="s">
        <v>83</v>
      </c>
      <c r="B81">
        <v>4</v>
      </c>
      <c r="C81" s="3">
        <f t="shared" si="2"/>
        <v>5.2749571409732294E-4</v>
      </c>
      <c r="D81" s="3">
        <f t="shared" si="3"/>
        <v>0.97692206250824232</v>
      </c>
    </row>
    <row r="82" spans="1:4" x14ac:dyDescent="0.25">
      <c r="A82" t="s">
        <v>84</v>
      </c>
      <c r="B82">
        <v>4</v>
      </c>
      <c r="C82" s="3">
        <f t="shared" si="2"/>
        <v>5.2749571409732294E-4</v>
      </c>
      <c r="D82" s="3">
        <f t="shared" si="3"/>
        <v>0.97744955822233959</v>
      </c>
    </row>
    <row r="83" spans="1:4" x14ac:dyDescent="0.25">
      <c r="A83" t="s">
        <v>85</v>
      </c>
      <c r="B83">
        <v>4</v>
      </c>
      <c r="C83" s="3">
        <f t="shared" si="2"/>
        <v>5.2749571409732294E-4</v>
      </c>
      <c r="D83" s="3">
        <f t="shared" si="3"/>
        <v>0.97797705393643686</v>
      </c>
    </row>
    <row r="84" spans="1:4" x14ac:dyDescent="0.25">
      <c r="A84" t="s">
        <v>86</v>
      </c>
      <c r="B84">
        <v>4</v>
      </c>
      <c r="C84" s="3">
        <f t="shared" si="2"/>
        <v>5.2749571409732294E-4</v>
      </c>
      <c r="D84" s="3">
        <f t="shared" si="3"/>
        <v>0.97850454965053413</v>
      </c>
    </row>
    <row r="85" spans="1:4" x14ac:dyDescent="0.25">
      <c r="A85" t="s">
        <v>87</v>
      </c>
      <c r="B85">
        <v>4</v>
      </c>
      <c r="C85" s="3">
        <f t="shared" si="2"/>
        <v>5.2749571409732294E-4</v>
      </c>
      <c r="D85" s="3">
        <f t="shared" si="3"/>
        <v>0.9790320453646314</v>
      </c>
    </row>
    <row r="86" spans="1:4" x14ac:dyDescent="0.25">
      <c r="A86" t="s">
        <v>88</v>
      </c>
      <c r="B86">
        <v>4</v>
      </c>
      <c r="C86" s="3">
        <f t="shared" si="2"/>
        <v>5.2749571409732294E-4</v>
      </c>
      <c r="D86" s="3">
        <f t="shared" si="3"/>
        <v>0.97955954107872867</v>
      </c>
    </row>
    <row r="87" spans="1:4" x14ac:dyDescent="0.25">
      <c r="A87" t="s">
        <v>89</v>
      </c>
      <c r="B87">
        <v>3</v>
      </c>
      <c r="C87" s="3">
        <f t="shared" si="2"/>
        <v>3.9562178557299221E-4</v>
      </c>
      <c r="D87" s="3">
        <f t="shared" si="3"/>
        <v>0.97995516286430162</v>
      </c>
    </row>
    <row r="88" spans="1:4" x14ac:dyDescent="0.25">
      <c r="A88" t="s">
        <v>90</v>
      </c>
      <c r="B88">
        <v>3</v>
      </c>
      <c r="C88" s="3">
        <f t="shared" si="2"/>
        <v>3.9562178557299221E-4</v>
      </c>
      <c r="D88" s="3">
        <f t="shared" si="3"/>
        <v>0.98035078464987457</v>
      </c>
    </row>
    <row r="89" spans="1:4" x14ac:dyDescent="0.25">
      <c r="A89" t="s">
        <v>91</v>
      </c>
      <c r="B89">
        <v>3</v>
      </c>
      <c r="C89" s="3">
        <f t="shared" si="2"/>
        <v>3.9562178557299221E-4</v>
      </c>
      <c r="D89" s="3">
        <f t="shared" si="3"/>
        <v>0.98074640643544753</v>
      </c>
    </row>
    <row r="90" spans="1:4" x14ac:dyDescent="0.25">
      <c r="A90" t="s">
        <v>92</v>
      </c>
      <c r="B90">
        <v>3</v>
      </c>
      <c r="C90" s="3">
        <f t="shared" si="2"/>
        <v>3.9562178557299221E-4</v>
      </c>
      <c r="D90" s="3">
        <f t="shared" si="3"/>
        <v>0.98114202822102048</v>
      </c>
    </row>
    <row r="91" spans="1:4" x14ac:dyDescent="0.25">
      <c r="A91" t="s">
        <v>93</v>
      </c>
      <c r="B91">
        <v>3</v>
      </c>
      <c r="C91" s="3">
        <f t="shared" si="2"/>
        <v>3.9562178557299221E-4</v>
      </c>
      <c r="D91" s="3">
        <f t="shared" si="3"/>
        <v>0.98153765000659343</v>
      </c>
    </row>
    <row r="92" spans="1:4" x14ac:dyDescent="0.25">
      <c r="A92" t="s">
        <v>94</v>
      </c>
      <c r="B92">
        <v>3</v>
      </c>
      <c r="C92" s="3">
        <f t="shared" si="2"/>
        <v>3.9562178557299221E-4</v>
      </c>
      <c r="D92" s="3">
        <f t="shared" si="3"/>
        <v>0.98193327179216638</v>
      </c>
    </row>
    <row r="93" spans="1:4" x14ac:dyDescent="0.25">
      <c r="A93" t="s">
        <v>95</v>
      </c>
      <c r="B93">
        <v>3</v>
      </c>
      <c r="C93" s="3">
        <f t="shared" si="2"/>
        <v>3.9562178557299221E-4</v>
      </c>
      <c r="D93" s="3">
        <f t="shared" si="3"/>
        <v>0.98232889357773934</v>
      </c>
    </row>
    <row r="94" spans="1:4" x14ac:dyDescent="0.25">
      <c r="A94" t="s">
        <v>96</v>
      </c>
      <c r="B94">
        <v>3</v>
      </c>
      <c r="C94" s="3">
        <f t="shared" si="2"/>
        <v>3.9562178557299221E-4</v>
      </c>
      <c r="D94" s="3">
        <f t="shared" si="3"/>
        <v>0.98272451536331229</v>
      </c>
    </row>
    <row r="95" spans="1:4" x14ac:dyDescent="0.25">
      <c r="A95" t="s">
        <v>97</v>
      </c>
      <c r="B95">
        <v>3</v>
      </c>
      <c r="C95" s="3">
        <f t="shared" si="2"/>
        <v>3.9562178557299221E-4</v>
      </c>
      <c r="D95" s="3">
        <f t="shared" si="3"/>
        <v>0.98312013714888524</v>
      </c>
    </row>
    <row r="96" spans="1:4" x14ac:dyDescent="0.25">
      <c r="A96" t="s">
        <v>98</v>
      </c>
      <c r="B96">
        <v>3</v>
      </c>
      <c r="C96" s="3">
        <f t="shared" si="2"/>
        <v>3.9562178557299221E-4</v>
      </c>
      <c r="D96" s="3">
        <f t="shared" si="3"/>
        <v>0.9835157589344582</v>
      </c>
    </row>
    <row r="97" spans="1:4" x14ac:dyDescent="0.25">
      <c r="A97" t="s">
        <v>99</v>
      </c>
      <c r="B97">
        <v>3</v>
      </c>
      <c r="C97" s="3">
        <f t="shared" si="2"/>
        <v>3.9562178557299221E-4</v>
      </c>
      <c r="D97" s="3">
        <f t="shared" si="3"/>
        <v>0.98391138072003115</v>
      </c>
    </row>
    <row r="98" spans="1:4" x14ac:dyDescent="0.25">
      <c r="A98" t="s">
        <v>100</v>
      </c>
      <c r="B98">
        <v>3</v>
      </c>
      <c r="C98" s="3">
        <f t="shared" si="2"/>
        <v>3.9562178557299221E-4</v>
      </c>
      <c r="D98" s="3">
        <f t="shared" si="3"/>
        <v>0.9843070025056041</v>
      </c>
    </row>
    <row r="99" spans="1:4" x14ac:dyDescent="0.25">
      <c r="A99" t="s">
        <v>101</v>
      </c>
      <c r="B99">
        <v>3</v>
      </c>
      <c r="C99" s="3">
        <f t="shared" si="2"/>
        <v>3.9562178557299221E-4</v>
      </c>
      <c r="D99" s="3">
        <f t="shared" si="3"/>
        <v>0.98470262429117705</v>
      </c>
    </row>
    <row r="100" spans="1:4" x14ac:dyDescent="0.25">
      <c r="A100" t="s">
        <v>102</v>
      </c>
      <c r="B100">
        <v>3</v>
      </c>
      <c r="C100" s="3">
        <f t="shared" si="2"/>
        <v>3.9562178557299221E-4</v>
      </c>
      <c r="D100" s="3">
        <f t="shared" si="3"/>
        <v>0.98509824607675001</v>
      </c>
    </row>
    <row r="101" spans="1:4" x14ac:dyDescent="0.25">
      <c r="A101" t="s">
        <v>103</v>
      </c>
      <c r="B101">
        <v>2</v>
      </c>
      <c r="C101" s="3">
        <f t="shared" si="2"/>
        <v>2.6374785704866147E-4</v>
      </c>
      <c r="D101" s="3">
        <f t="shared" si="3"/>
        <v>0.98536199393379864</v>
      </c>
    </row>
    <row r="102" spans="1:4" x14ac:dyDescent="0.25">
      <c r="A102" t="s">
        <v>104</v>
      </c>
      <c r="B102">
        <v>2</v>
      </c>
      <c r="C102" s="3">
        <f t="shared" si="2"/>
        <v>2.6374785704866147E-4</v>
      </c>
      <c r="D102" s="3">
        <f t="shared" si="3"/>
        <v>0.98562574179084728</v>
      </c>
    </row>
    <row r="103" spans="1:4" x14ac:dyDescent="0.25">
      <c r="A103" t="s">
        <v>105</v>
      </c>
      <c r="B103">
        <v>2</v>
      </c>
      <c r="C103" s="3">
        <f t="shared" si="2"/>
        <v>2.6374785704866147E-4</v>
      </c>
      <c r="D103" s="3">
        <f t="shared" si="3"/>
        <v>0.98588948964789591</v>
      </c>
    </row>
    <row r="104" spans="1:4" x14ac:dyDescent="0.25">
      <c r="A104" t="s">
        <v>106</v>
      </c>
      <c r="B104">
        <v>2</v>
      </c>
      <c r="C104" s="3">
        <f t="shared" si="2"/>
        <v>2.6374785704866147E-4</v>
      </c>
      <c r="D104" s="3">
        <f t="shared" si="3"/>
        <v>0.98615323750494455</v>
      </c>
    </row>
    <row r="105" spans="1:4" x14ac:dyDescent="0.25">
      <c r="A105" t="s">
        <v>107</v>
      </c>
      <c r="B105">
        <v>2</v>
      </c>
      <c r="C105" s="3">
        <f t="shared" si="2"/>
        <v>2.6374785704866147E-4</v>
      </c>
      <c r="D105" s="3">
        <f t="shared" si="3"/>
        <v>0.98641698536199318</v>
      </c>
    </row>
    <row r="106" spans="1:4" x14ac:dyDescent="0.25">
      <c r="A106" t="s">
        <v>108</v>
      </c>
      <c r="B106">
        <v>2</v>
      </c>
      <c r="C106" s="3">
        <f t="shared" si="2"/>
        <v>2.6374785704866147E-4</v>
      </c>
      <c r="D106" s="3">
        <f t="shared" si="3"/>
        <v>0.98668073321904182</v>
      </c>
    </row>
    <row r="107" spans="1:4" x14ac:dyDescent="0.25">
      <c r="A107" t="s">
        <v>109</v>
      </c>
      <c r="B107">
        <v>2</v>
      </c>
      <c r="C107" s="3">
        <f t="shared" si="2"/>
        <v>2.6374785704866147E-4</v>
      </c>
      <c r="D107" s="3">
        <f t="shared" si="3"/>
        <v>0.98694448107609045</v>
      </c>
    </row>
    <row r="108" spans="1:4" x14ac:dyDescent="0.25">
      <c r="A108" t="s">
        <v>110</v>
      </c>
      <c r="B108">
        <v>2</v>
      </c>
      <c r="C108" s="3">
        <f t="shared" si="2"/>
        <v>2.6374785704866147E-4</v>
      </c>
      <c r="D108" s="3">
        <f t="shared" si="3"/>
        <v>0.98720822893313909</v>
      </c>
    </row>
    <row r="109" spans="1:4" x14ac:dyDescent="0.25">
      <c r="A109" t="s">
        <v>111</v>
      </c>
      <c r="B109">
        <v>2</v>
      </c>
      <c r="C109" s="3">
        <f t="shared" si="2"/>
        <v>2.6374785704866147E-4</v>
      </c>
      <c r="D109" s="3">
        <f t="shared" si="3"/>
        <v>0.98747197679018772</v>
      </c>
    </row>
    <row r="110" spans="1:4" x14ac:dyDescent="0.25">
      <c r="A110" t="s">
        <v>112</v>
      </c>
      <c r="B110">
        <v>2</v>
      </c>
      <c r="C110" s="3">
        <f t="shared" si="2"/>
        <v>2.6374785704866147E-4</v>
      </c>
      <c r="D110" s="3">
        <f t="shared" si="3"/>
        <v>0.98773572464723636</v>
      </c>
    </row>
    <row r="111" spans="1:4" x14ac:dyDescent="0.25">
      <c r="A111" t="s">
        <v>113</v>
      </c>
      <c r="B111">
        <v>2</v>
      </c>
      <c r="C111" s="3">
        <f t="shared" si="2"/>
        <v>2.6374785704866147E-4</v>
      </c>
      <c r="D111" s="3">
        <f t="shared" si="3"/>
        <v>0.98799947250428499</v>
      </c>
    </row>
    <row r="112" spans="1:4" x14ac:dyDescent="0.25">
      <c r="A112" t="s">
        <v>114</v>
      </c>
      <c r="B112">
        <v>2</v>
      </c>
      <c r="C112" s="3">
        <f t="shared" si="2"/>
        <v>2.6374785704866147E-4</v>
      </c>
      <c r="D112" s="3">
        <f t="shared" si="3"/>
        <v>0.98826322036133363</v>
      </c>
    </row>
    <row r="113" spans="1:4" x14ac:dyDescent="0.25">
      <c r="A113" t="s">
        <v>115</v>
      </c>
      <c r="B113">
        <v>2</v>
      </c>
      <c r="C113" s="3">
        <f t="shared" si="2"/>
        <v>2.6374785704866147E-4</v>
      </c>
      <c r="D113" s="3">
        <f t="shared" si="3"/>
        <v>0.98852696821838226</v>
      </c>
    </row>
    <row r="114" spans="1:4" x14ac:dyDescent="0.25">
      <c r="A114" t="s">
        <v>116</v>
      </c>
      <c r="B114">
        <v>2</v>
      </c>
      <c r="C114" s="3">
        <f t="shared" si="2"/>
        <v>2.6374785704866147E-4</v>
      </c>
      <c r="D114" s="3">
        <f t="shared" si="3"/>
        <v>0.9887907160754309</v>
      </c>
    </row>
    <row r="115" spans="1:4" x14ac:dyDescent="0.25">
      <c r="A115" t="s">
        <v>117</v>
      </c>
      <c r="B115">
        <v>2</v>
      </c>
      <c r="C115" s="3">
        <f t="shared" si="2"/>
        <v>2.6374785704866147E-4</v>
      </c>
      <c r="D115" s="3">
        <f t="shared" si="3"/>
        <v>0.98905446393247953</v>
      </c>
    </row>
    <row r="116" spans="1:4" x14ac:dyDescent="0.25">
      <c r="A116" t="s">
        <v>118</v>
      </c>
      <c r="B116">
        <v>2</v>
      </c>
      <c r="C116" s="3">
        <f t="shared" si="2"/>
        <v>2.6374785704866147E-4</v>
      </c>
      <c r="D116" s="3">
        <f t="shared" si="3"/>
        <v>0.98931821178952817</v>
      </c>
    </row>
    <row r="117" spans="1:4" x14ac:dyDescent="0.25">
      <c r="A117" t="s">
        <v>119</v>
      </c>
      <c r="B117">
        <v>2</v>
      </c>
      <c r="C117" s="3">
        <f t="shared" si="2"/>
        <v>2.6374785704866147E-4</v>
      </c>
      <c r="D117" s="3">
        <f t="shared" si="3"/>
        <v>0.9895819596465768</v>
      </c>
    </row>
    <row r="118" spans="1:4" x14ac:dyDescent="0.25">
      <c r="A118" t="s">
        <v>120</v>
      </c>
      <c r="B118">
        <v>2</v>
      </c>
      <c r="C118" s="3">
        <f t="shared" si="2"/>
        <v>2.6374785704866147E-4</v>
      </c>
      <c r="D118" s="3">
        <f t="shared" si="3"/>
        <v>0.98984570750362544</v>
      </c>
    </row>
    <row r="119" spans="1:4" x14ac:dyDescent="0.25">
      <c r="A119" t="s">
        <v>121</v>
      </c>
      <c r="B119">
        <v>2</v>
      </c>
      <c r="C119" s="3">
        <f t="shared" si="2"/>
        <v>2.6374785704866147E-4</v>
      </c>
      <c r="D119" s="3">
        <f t="shared" si="3"/>
        <v>0.99010945536067407</v>
      </c>
    </row>
    <row r="120" spans="1:4" x14ac:dyDescent="0.25">
      <c r="A120" t="s">
        <v>122</v>
      </c>
      <c r="B120">
        <v>2</v>
      </c>
      <c r="C120" s="3">
        <f t="shared" si="2"/>
        <v>2.6374785704866147E-4</v>
      </c>
      <c r="D120" s="3">
        <f t="shared" si="3"/>
        <v>0.99037320321772271</v>
      </c>
    </row>
    <row r="121" spans="1:4" x14ac:dyDescent="0.25">
      <c r="A121" t="s">
        <v>123</v>
      </c>
      <c r="B121">
        <v>2</v>
      </c>
      <c r="C121" s="3">
        <f t="shared" si="2"/>
        <v>2.6374785704866147E-4</v>
      </c>
      <c r="D121" s="3">
        <f t="shared" si="3"/>
        <v>0.99063695107477134</v>
      </c>
    </row>
    <row r="122" spans="1:4" x14ac:dyDescent="0.25">
      <c r="A122" t="s">
        <v>124</v>
      </c>
      <c r="B122">
        <v>2</v>
      </c>
      <c r="C122" s="3">
        <f t="shared" si="2"/>
        <v>2.6374785704866147E-4</v>
      </c>
      <c r="D122" s="3">
        <f t="shared" si="3"/>
        <v>0.99090069893181998</v>
      </c>
    </row>
    <row r="123" spans="1:4" x14ac:dyDescent="0.25">
      <c r="A123" t="s">
        <v>125</v>
      </c>
      <c r="B123">
        <v>2</v>
      </c>
      <c r="C123" s="3">
        <f t="shared" si="2"/>
        <v>2.6374785704866147E-4</v>
      </c>
      <c r="D123" s="3">
        <f t="shared" si="3"/>
        <v>0.99116444678886861</v>
      </c>
    </row>
    <row r="124" spans="1:4" x14ac:dyDescent="0.25">
      <c r="A124" t="s">
        <v>126</v>
      </c>
      <c r="B124">
        <v>2</v>
      </c>
      <c r="C124" s="3">
        <f t="shared" si="2"/>
        <v>2.6374785704866147E-4</v>
      </c>
      <c r="D124" s="3">
        <f t="shared" si="3"/>
        <v>0.99142819464591725</v>
      </c>
    </row>
    <row r="125" spans="1:4" x14ac:dyDescent="0.25">
      <c r="A125" t="s">
        <v>127</v>
      </c>
      <c r="B125">
        <v>2</v>
      </c>
      <c r="C125" s="3">
        <f t="shared" si="2"/>
        <v>2.6374785704866147E-4</v>
      </c>
      <c r="D125" s="3">
        <f t="shared" si="3"/>
        <v>0.99169194250296588</v>
      </c>
    </row>
    <row r="126" spans="1:4" x14ac:dyDescent="0.25">
      <c r="A126" t="s">
        <v>128</v>
      </c>
      <c r="B126">
        <v>2</v>
      </c>
      <c r="C126" s="3">
        <f t="shared" si="2"/>
        <v>2.6374785704866147E-4</v>
      </c>
      <c r="D126" s="3">
        <f t="shared" si="3"/>
        <v>0.99195569036001452</v>
      </c>
    </row>
    <row r="127" spans="1:4" x14ac:dyDescent="0.25">
      <c r="A127" t="s">
        <v>129</v>
      </c>
      <c r="B127">
        <v>1</v>
      </c>
      <c r="C127" s="3">
        <f t="shared" si="2"/>
        <v>1.3187392852433074E-4</v>
      </c>
      <c r="D127" s="3">
        <f t="shared" si="3"/>
        <v>0.99208756428853884</v>
      </c>
    </row>
    <row r="128" spans="1:4" x14ac:dyDescent="0.25">
      <c r="A128" t="s">
        <v>130</v>
      </c>
      <c r="B128">
        <v>1</v>
      </c>
      <c r="C128" s="3">
        <f t="shared" si="2"/>
        <v>1.3187392852433074E-4</v>
      </c>
      <c r="D128" s="3">
        <f t="shared" si="3"/>
        <v>0.99221943821706315</v>
      </c>
    </row>
    <row r="129" spans="1:4" x14ac:dyDescent="0.25">
      <c r="A129" t="s">
        <v>131</v>
      </c>
      <c r="B129">
        <v>1</v>
      </c>
      <c r="C129" s="3">
        <f t="shared" si="2"/>
        <v>1.3187392852433074E-4</v>
      </c>
      <c r="D129" s="3">
        <f t="shared" si="3"/>
        <v>0.99235131214558747</v>
      </c>
    </row>
    <row r="130" spans="1:4" x14ac:dyDescent="0.25">
      <c r="A130" t="s">
        <v>132</v>
      </c>
      <c r="B130">
        <v>1</v>
      </c>
      <c r="C130" s="3">
        <f t="shared" si="2"/>
        <v>1.3187392852433074E-4</v>
      </c>
      <c r="D130" s="3">
        <f t="shared" si="3"/>
        <v>0.99248318607411179</v>
      </c>
    </row>
    <row r="131" spans="1:4" x14ac:dyDescent="0.25">
      <c r="A131" t="s">
        <v>133</v>
      </c>
      <c r="B131">
        <v>1</v>
      </c>
      <c r="C131" s="3">
        <f t="shared" ref="C131:C188" si="4">B131/$B$188</f>
        <v>1.3187392852433074E-4</v>
      </c>
      <c r="D131" s="3">
        <f t="shared" si="3"/>
        <v>0.99261506000263611</v>
      </c>
    </row>
    <row r="132" spans="1:4" x14ac:dyDescent="0.25">
      <c r="A132" t="s">
        <v>134</v>
      </c>
      <c r="B132">
        <v>1</v>
      </c>
      <c r="C132" s="3">
        <f t="shared" si="4"/>
        <v>1.3187392852433074E-4</v>
      </c>
      <c r="D132" s="3">
        <f t="shared" ref="D132:D187" si="5">C132+D131</f>
        <v>0.99274693393116042</v>
      </c>
    </row>
    <row r="133" spans="1:4" x14ac:dyDescent="0.25">
      <c r="A133" t="s">
        <v>135</v>
      </c>
      <c r="B133">
        <v>1</v>
      </c>
      <c r="C133" s="3">
        <f t="shared" si="4"/>
        <v>1.3187392852433074E-4</v>
      </c>
      <c r="D133" s="3">
        <f t="shared" si="5"/>
        <v>0.99287880785968474</v>
      </c>
    </row>
    <row r="134" spans="1:4" x14ac:dyDescent="0.25">
      <c r="A134" t="s">
        <v>136</v>
      </c>
      <c r="B134">
        <v>1</v>
      </c>
      <c r="C134" s="3">
        <f t="shared" si="4"/>
        <v>1.3187392852433074E-4</v>
      </c>
      <c r="D134" s="3">
        <f t="shared" si="5"/>
        <v>0.99301068178820906</v>
      </c>
    </row>
    <row r="135" spans="1:4" x14ac:dyDescent="0.25">
      <c r="A135" t="s">
        <v>137</v>
      </c>
      <c r="B135">
        <v>1</v>
      </c>
      <c r="C135" s="3">
        <f t="shared" si="4"/>
        <v>1.3187392852433074E-4</v>
      </c>
      <c r="D135" s="3">
        <f t="shared" si="5"/>
        <v>0.99314255571673338</v>
      </c>
    </row>
    <row r="136" spans="1:4" x14ac:dyDescent="0.25">
      <c r="A136" t="s">
        <v>138</v>
      </c>
      <c r="B136">
        <v>1</v>
      </c>
      <c r="C136" s="3">
        <f t="shared" si="4"/>
        <v>1.3187392852433074E-4</v>
      </c>
      <c r="D136" s="3">
        <f t="shared" si="5"/>
        <v>0.99327442964525769</v>
      </c>
    </row>
    <row r="137" spans="1:4" x14ac:dyDescent="0.25">
      <c r="A137" t="s">
        <v>139</v>
      </c>
      <c r="B137">
        <v>1</v>
      </c>
      <c r="C137" s="3">
        <f t="shared" si="4"/>
        <v>1.3187392852433074E-4</v>
      </c>
      <c r="D137" s="3">
        <f t="shared" si="5"/>
        <v>0.99340630357378201</v>
      </c>
    </row>
    <row r="138" spans="1:4" x14ac:dyDescent="0.25">
      <c r="A138" t="s">
        <v>140</v>
      </c>
      <c r="B138">
        <v>1</v>
      </c>
      <c r="C138" s="3">
        <f t="shared" si="4"/>
        <v>1.3187392852433074E-4</v>
      </c>
      <c r="D138" s="3">
        <f t="shared" si="5"/>
        <v>0.99353817750230633</v>
      </c>
    </row>
    <row r="139" spans="1:4" x14ac:dyDescent="0.25">
      <c r="A139" t="s">
        <v>141</v>
      </c>
      <c r="B139">
        <v>1</v>
      </c>
      <c r="C139" s="3">
        <f t="shared" si="4"/>
        <v>1.3187392852433074E-4</v>
      </c>
      <c r="D139" s="3">
        <f t="shared" si="5"/>
        <v>0.99367005143083065</v>
      </c>
    </row>
    <row r="140" spans="1:4" x14ac:dyDescent="0.25">
      <c r="A140" t="s">
        <v>142</v>
      </c>
      <c r="B140">
        <v>1</v>
      </c>
      <c r="C140" s="3">
        <f t="shared" si="4"/>
        <v>1.3187392852433074E-4</v>
      </c>
      <c r="D140" s="3">
        <f t="shared" si="5"/>
        <v>0.99380192535935497</v>
      </c>
    </row>
    <row r="141" spans="1:4" x14ac:dyDescent="0.25">
      <c r="A141" t="s">
        <v>143</v>
      </c>
      <c r="B141">
        <v>1</v>
      </c>
      <c r="C141" s="3">
        <f t="shared" si="4"/>
        <v>1.3187392852433074E-4</v>
      </c>
      <c r="D141" s="3">
        <f t="shared" si="5"/>
        <v>0.99393379928787928</v>
      </c>
    </row>
    <row r="142" spans="1:4" x14ac:dyDescent="0.25">
      <c r="A142" t="s">
        <v>144</v>
      </c>
      <c r="B142">
        <v>1</v>
      </c>
      <c r="C142" s="3">
        <f t="shared" si="4"/>
        <v>1.3187392852433074E-4</v>
      </c>
      <c r="D142" s="3">
        <f t="shared" si="5"/>
        <v>0.9940656732164036</v>
      </c>
    </row>
    <row r="143" spans="1:4" x14ac:dyDescent="0.25">
      <c r="A143" t="s">
        <v>145</v>
      </c>
      <c r="B143">
        <v>1</v>
      </c>
      <c r="C143" s="3">
        <f t="shared" si="4"/>
        <v>1.3187392852433074E-4</v>
      </c>
      <c r="D143" s="3">
        <f t="shared" si="5"/>
        <v>0.99419754714492792</v>
      </c>
    </row>
    <row r="144" spans="1:4" x14ac:dyDescent="0.25">
      <c r="A144" t="s">
        <v>146</v>
      </c>
      <c r="B144">
        <v>1</v>
      </c>
      <c r="C144" s="3">
        <f t="shared" si="4"/>
        <v>1.3187392852433074E-4</v>
      </c>
      <c r="D144" s="3">
        <f t="shared" si="5"/>
        <v>0.99432942107345224</v>
      </c>
    </row>
    <row r="145" spans="1:4" x14ac:dyDescent="0.25">
      <c r="A145" t="s">
        <v>147</v>
      </c>
      <c r="B145">
        <v>1</v>
      </c>
      <c r="C145" s="3">
        <f t="shared" si="4"/>
        <v>1.3187392852433074E-4</v>
      </c>
      <c r="D145" s="3">
        <f t="shared" si="5"/>
        <v>0.99446129500197655</v>
      </c>
    </row>
    <row r="146" spans="1:4" x14ac:dyDescent="0.25">
      <c r="A146" t="s">
        <v>148</v>
      </c>
      <c r="B146">
        <v>1</v>
      </c>
      <c r="C146" s="3">
        <f t="shared" si="4"/>
        <v>1.3187392852433074E-4</v>
      </c>
      <c r="D146" s="3">
        <f t="shared" si="5"/>
        <v>0.99459316893050087</v>
      </c>
    </row>
    <row r="147" spans="1:4" x14ac:dyDescent="0.25">
      <c r="A147" t="s">
        <v>149</v>
      </c>
      <c r="B147">
        <v>1</v>
      </c>
      <c r="C147" s="3">
        <f t="shared" si="4"/>
        <v>1.3187392852433074E-4</v>
      </c>
      <c r="D147" s="3">
        <f t="shared" si="5"/>
        <v>0.99472504285902519</v>
      </c>
    </row>
    <row r="148" spans="1:4" x14ac:dyDescent="0.25">
      <c r="A148" t="s">
        <v>150</v>
      </c>
      <c r="B148">
        <v>1</v>
      </c>
      <c r="C148" s="3">
        <f t="shared" si="4"/>
        <v>1.3187392852433074E-4</v>
      </c>
      <c r="D148" s="3">
        <f t="shared" si="5"/>
        <v>0.99485691678754951</v>
      </c>
    </row>
    <row r="149" spans="1:4" x14ac:dyDescent="0.25">
      <c r="A149" t="s">
        <v>151</v>
      </c>
      <c r="B149">
        <v>1</v>
      </c>
      <c r="C149" s="3">
        <f t="shared" si="4"/>
        <v>1.3187392852433074E-4</v>
      </c>
      <c r="D149" s="3">
        <f t="shared" si="5"/>
        <v>0.99498879071607382</v>
      </c>
    </row>
    <row r="150" spans="1:4" x14ac:dyDescent="0.25">
      <c r="A150" t="s">
        <v>152</v>
      </c>
      <c r="B150">
        <v>1</v>
      </c>
      <c r="C150" s="3">
        <f t="shared" si="4"/>
        <v>1.3187392852433074E-4</v>
      </c>
      <c r="D150" s="3">
        <f t="shared" si="5"/>
        <v>0.99512066464459814</v>
      </c>
    </row>
    <row r="151" spans="1:4" x14ac:dyDescent="0.25">
      <c r="A151" t="s">
        <v>153</v>
      </c>
      <c r="B151">
        <v>1</v>
      </c>
      <c r="C151" s="3">
        <f t="shared" si="4"/>
        <v>1.3187392852433074E-4</v>
      </c>
      <c r="D151" s="3">
        <f t="shared" si="5"/>
        <v>0.99525253857312246</v>
      </c>
    </row>
    <row r="152" spans="1:4" x14ac:dyDescent="0.25">
      <c r="A152" t="s">
        <v>154</v>
      </c>
      <c r="B152">
        <v>1</v>
      </c>
      <c r="C152" s="3">
        <f t="shared" si="4"/>
        <v>1.3187392852433074E-4</v>
      </c>
      <c r="D152" s="3">
        <f t="shared" si="5"/>
        <v>0.99538441250164678</v>
      </c>
    </row>
    <row r="153" spans="1:4" x14ac:dyDescent="0.25">
      <c r="A153" t="s">
        <v>155</v>
      </c>
      <c r="B153">
        <v>1</v>
      </c>
      <c r="C153" s="3">
        <f t="shared" si="4"/>
        <v>1.3187392852433074E-4</v>
      </c>
      <c r="D153" s="3">
        <f t="shared" si="5"/>
        <v>0.99551628643017109</v>
      </c>
    </row>
    <row r="154" spans="1:4" x14ac:dyDescent="0.25">
      <c r="A154" t="s">
        <v>156</v>
      </c>
      <c r="B154">
        <v>1</v>
      </c>
      <c r="C154" s="3">
        <f t="shared" si="4"/>
        <v>1.3187392852433074E-4</v>
      </c>
      <c r="D154" s="3">
        <f t="shared" si="5"/>
        <v>0.99564816035869541</v>
      </c>
    </row>
    <row r="155" spans="1:4" x14ac:dyDescent="0.25">
      <c r="A155" t="s">
        <v>157</v>
      </c>
      <c r="B155">
        <v>1</v>
      </c>
      <c r="C155" s="3">
        <f t="shared" si="4"/>
        <v>1.3187392852433074E-4</v>
      </c>
      <c r="D155" s="3">
        <f t="shared" si="5"/>
        <v>0.99578003428721973</v>
      </c>
    </row>
    <row r="156" spans="1:4" x14ac:dyDescent="0.25">
      <c r="A156" t="s">
        <v>158</v>
      </c>
      <c r="B156">
        <v>1</v>
      </c>
      <c r="C156" s="3">
        <f t="shared" si="4"/>
        <v>1.3187392852433074E-4</v>
      </c>
      <c r="D156" s="3">
        <f t="shared" si="5"/>
        <v>0.99591190821574405</v>
      </c>
    </row>
    <row r="157" spans="1:4" x14ac:dyDescent="0.25">
      <c r="A157" t="s">
        <v>159</v>
      </c>
      <c r="B157">
        <v>1</v>
      </c>
      <c r="C157" s="3">
        <f t="shared" si="4"/>
        <v>1.3187392852433074E-4</v>
      </c>
      <c r="D157" s="3">
        <f t="shared" si="5"/>
        <v>0.99604378214426836</v>
      </c>
    </row>
    <row r="158" spans="1:4" x14ac:dyDescent="0.25">
      <c r="A158" t="s">
        <v>160</v>
      </c>
      <c r="B158">
        <v>1</v>
      </c>
      <c r="C158" s="3">
        <f t="shared" si="4"/>
        <v>1.3187392852433074E-4</v>
      </c>
      <c r="D158" s="3">
        <f t="shared" si="5"/>
        <v>0.99617565607279268</v>
      </c>
    </row>
    <row r="159" spans="1:4" x14ac:dyDescent="0.25">
      <c r="A159" t="s">
        <v>161</v>
      </c>
      <c r="B159">
        <v>1</v>
      </c>
      <c r="C159" s="3">
        <f t="shared" si="4"/>
        <v>1.3187392852433074E-4</v>
      </c>
      <c r="D159" s="3">
        <f t="shared" si="5"/>
        <v>0.996307530001317</v>
      </c>
    </row>
    <row r="160" spans="1:4" x14ac:dyDescent="0.25">
      <c r="A160" t="s">
        <v>162</v>
      </c>
      <c r="B160">
        <v>1</v>
      </c>
      <c r="C160" s="3">
        <f t="shared" si="4"/>
        <v>1.3187392852433074E-4</v>
      </c>
      <c r="D160" s="3">
        <f t="shared" si="5"/>
        <v>0.99643940392984132</v>
      </c>
    </row>
    <row r="161" spans="1:6" x14ac:dyDescent="0.25">
      <c r="A161" t="s">
        <v>163</v>
      </c>
      <c r="B161">
        <v>1</v>
      </c>
      <c r="C161" s="3">
        <f t="shared" si="4"/>
        <v>1.3187392852433074E-4</v>
      </c>
      <c r="D161" s="3">
        <f t="shared" si="5"/>
        <v>0.99657127785836563</v>
      </c>
    </row>
    <row r="162" spans="1:6" x14ac:dyDescent="0.25">
      <c r="A162" t="s">
        <v>164</v>
      </c>
      <c r="B162">
        <v>1</v>
      </c>
      <c r="C162" s="3">
        <f t="shared" si="4"/>
        <v>1.3187392852433074E-4</v>
      </c>
      <c r="D162" s="3">
        <f t="shared" si="5"/>
        <v>0.99670315178688995</v>
      </c>
    </row>
    <row r="163" spans="1:6" x14ac:dyDescent="0.25">
      <c r="A163" t="s">
        <v>165</v>
      </c>
      <c r="B163">
        <v>1</v>
      </c>
      <c r="C163" s="3">
        <f t="shared" si="4"/>
        <v>1.3187392852433074E-4</v>
      </c>
      <c r="D163" s="3">
        <f t="shared" si="5"/>
        <v>0.99683502571541427</v>
      </c>
    </row>
    <row r="164" spans="1:6" x14ac:dyDescent="0.25">
      <c r="A164" t="s">
        <v>166</v>
      </c>
      <c r="B164">
        <v>1</v>
      </c>
      <c r="C164" s="3">
        <f t="shared" si="4"/>
        <v>1.3187392852433074E-4</v>
      </c>
      <c r="D164" s="3">
        <f t="shared" si="5"/>
        <v>0.99696689964393859</v>
      </c>
    </row>
    <row r="165" spans="1:6" x14ac:dyDescent="0.25">
      <c r="A165" t="s">
        <v>167</v>
      </c>
      <c r="B165">
        <v>1</v>
      </c>
      <c r="C165" s="3">
        <f t="shared" si="4"/>
        <v>1.3187392852433074E-4</v>
      </c>
      <c r="D165" s="3">
        <f t="shared" si="5"/>
        <v>0.9970987735724629</v>
      </c>
    </row>
    <row r="166" spans="1:6" x14ac:dyDescent="0.25">
      <c r="A166" t="s">
        <v>168</v>
      </c>
      <c r="B166">
        <v>1</v>
      </c>
      <c r="C166" s="3">
        <f t="shared" si="4"/>
        <v>1.3187392852433074E-4</v>
      </c>
      <c r="D166" s="3">
        <f t="shared" si="5"/>
        <v>0.99723064750098722</v>
      </c>
    </row>
    <row r="167" spans="1:6" x14ac:dyDescent="0.25">
      <c r="A167" t="s">
        <v>169</v>
      </c>
      <c r="B167">
        <v>1</v>
      </c>
      <c r="C167" s="3">
        <f t="shared" si="4"/>
        <v>1.3187392852433074E-4</v>
      </c>
      <c r="D167" s="3">
        <f t="shared" si="5"/>
        <v>0.99736252142951154</v>
      </c>
      <c r="F167" t="s">
        <v>170</v>
      </c>
    </row>
    <row r="168" spans="1:6" x14ac:dyDescent="0.25">
      <c r="A168" t="s">
        <v>171</v>
      </c>
      <c r="B168">
        <v>1</v>
      </c>
      <c r="C168" s="3">
        <f t="shared" si="4"/>
        <v>1.3187392852433074E-4</v>
      </c>
      <c r="D168" s="3">
        <f t="shared" si="5"/>
        <v>0.99749439535803586</v>
      </c>
    </row>
    <row r="169" spans="1:6" x14ac:dyDescent="0.25">
      <c r="A169" t="s">
        <v>172</v>
      </c>
      <c r="B169">
        <v>1</v>
      </c>
      <c r="C169" s="3">
        <f t="shared" si="4"/>
        <v>1.3187392852433074E-4</v>
      </c>
      <c r="D169" s="3">
        <f t="shared" si="5"/>
        <v>0.99762626928656017</v>
      </c>
    </row>
    <row r="170" spans="1:6" x14ac:dyDescent="0.25">
      <c r="A170" t="s">
        <v>173</v>
      </c>
      <c r="B170">
        <v>1</v>
      </c>
      <c r="C170" s="3">
        <f t="shared" si="4"/>
        <v>1.3187392852433074E-4</v>
      </c>
      <c r="D170" s="3">
        <f t="shared" si="5"/>
        <v>0.99775814321508449</v>
      </c>
    </row>
    <row r="171" spans="1:6" x14ac:dyDescent="0.25">
      <c r="A171" t="s">
        <v>174</v>
      </c>
      <c r="B171">
        <v>1</v>
      </c>
      <c r="C171" s="3">
        <f t="shared" si="4"/>
        <v>1.3187392852433074E-4</v>
      </c>
      <c r="D171" s="3">
        <f t="shared" si="5"/>
        <v>0.99789001714360881</v>
      </c>
    </row>
    <row r="172" spans="1:6" x14ac:dyDescent="0.25">
      <c r="A172" t="s">
        <v>175</v>
      </c>
      <c r="B172">
        <v>1</v>
      </c>
      <c r="C172" s="3">
        <f t="shared" si="4"/>
        <v>1.3187392852433074E-4</v>
      </c>
      <c r="D172" s="3">
        <f t="shared" si="5"/>
        <v>0.99802189107213313</v>
      </c>
    </row>
    <row r="173" spans="1:6" x14ac:dyDescent="0.25">
      <c r="A173" t="s">
        <v>176</v>
      </c>
      <c r="B173">
        <v>1</v>
      </c>
      <c r="C173" s="3">
        <f t="shared" si="4"/>
        <v>1.3187392852433074E-4</v>
      </c>
      <c r="D173" s="3">
        <f t="shared" si="5"/>
        <v>0.99815376500065744</v>
      </c>
    </row>
    <row r="174" spans="1:6" x14ac:dyDescent="0.25">
      <c r="A174" t="s">
        <v>177</v>
      </c>
      <c r="B174">
        <v>1</v>
      </c>
      <c r="C174" s="3">
        <f t="shared" si="4"/>
        <v>1.3187392852433074E-4</v>
      </c>
      <c r="D174" s="3">
        <f t="shared" si="5"/>
        <v>0.99828563892918176</v>
      </c>
    </row>
    <row r="175" spans="1:6" x14ac:dyDescent="0.25">
      <c r="A175" t="s">
        <v>178</v>
      </c>
      <c r="B175">
        <v>1</v>
      </c>
      <c r="C175" s="3">
        <f t="shared" si="4"/>
        <v>1.3187392852433074E-4</v>
      </c>
      <c r="D175" s="3">
        <f t="shared" si="5"/>
        <v>0.99841751285770608</v>
      </c>
    </row>
    <row r="176" spans="1:6" x14ac:dyDescent="0.25">
      <c r="A176" t="s">
        <v>179</v>
      </c>
      <c r="B176">
        <v>1</v>
      </c>
      <c r="C176" s="3">
        <f t="shared" si="4"/>
        <v>1.3187392852433074E-4</v>
      </c>
      <c r="D176" s="3">
        <f t="shared" si="5"/>
        <v>0.9985493867862304</v>
      </c>
    </row>
    <row r="177" spans="1:4" x14ac:dyDescent="0.25">
      <c r="A177" t="s">
        <v>180</v>
      </c>
      <c r="B177">
        <v>1</v>
      </c>
      <c r="C177" s="3">
        <f t="shared" si="4"/>
        <v>1.3187392852433074E-4</v>
      </c>
      <c r="D177" s="3">
        <f t="shared" si="5"/>
        <v>0.99868126071475471</v>
      </c>
    </row>
    <row r="178" spans="1:4" x14ac:dyDescent="0.25">
      <c r="A178" t="s">
        <v>181</v>
      </c>
      <c r="B178">
        <v>1</v>
      </c>
      <c r="C178" s="3">
        <f t="shared" si="4"/>
        <v>1.3187392852433074E-4</v>
      </c>
      <c r="D178" s="3">
        <f t="shared" si="5"/>
        <v>0.99881313464327903</v>
      </c>
    </row>
    <row r="179" spans="1:4" x14ac:dyDescent="0.25">
      <c r="A179" t="s">
        <v>182</v>
      </c>
      <c r="B179">
        <v>1</v>
      </c>
      <c r="C179" s="3">
        <f t="shared" si="4"/>
        <v>1.3187392852433074E-4</v>
      </c>
      <c r="D179" s="3">
        <f t="shared" si="5"/>
        <v>0.99894500857180335</v>
      </c>
    </row>
    <row r="180" spans="1:4" x14ac:dyDescent="0.25">
      <c r="A180" t="s">
        <v>183</v>
      </c>
      <c r="B180">
        <v>1</v>
      </c>
      <c r="C180" s="3">
        <f t="shared" si="4"/>
        <v>1.3187392852433074E-4</v>
      </c>
      <c r="D180" s="3">
        <f t="shared" si="5"/>
        <v>0.99907688250032767</v>
      </c>
    </row>
    <row r="181" spans="1:4" x14ac:dyDescent="0.25">
      <c r="A181" t="s">
        <v>184</v>
      </c>
      <c r="B181">
        <v>1</v>
      </c>
      <c r="C181" s="3">
        <f t="shared" si="4"/>
        <v>1.3187392852433074E-4</v>
      </c>
      <c r="D181" s="3">
        <f t="shared" si="5"/>
        <v>0.99920875642885199</v>
      </c>
    </row>
    <row r="182" spans="1:4" x14ac:dyDescent="0.25">
      <c r="A182" t="s">
        <v>185</v>
      </c>
      <c r="B182">
        <v>1</v>
      </c>
      <c r="C182" s="3">
        <f t="shared" si="4"/>
        <v>1.3187392852433074E-4</v>
      </c>
      <c r="D182" s="3">
        <f t="shared" si="5"/>
        <v>0.9993406303573763</v>
      </c>
    </row>
    <row r="183" spans="1:4" x14ac:dyDescent="0.25">
      <c r="A183" t="s">
        <v>186</v>
      </c>
      <c r="B183">
        <v>1</v>
      </c>
      <c r="C183" s="3">
        <f t="shared" si="4"/>
        <v>1.3187392852433074E-4</v>
      </c>
      <c r="D183" s="3">
        <f t="shared" si="5"/>
        <v>0.99947250428590062</v>
      </c>
    </row>
    <row r="184" spans="1:4" x14ac:dyDescent="0.25">
      <c r="A184" t="s">
        <v>187</v>
      </c>
      <c r="B184">
        <v>1</v>
      </c>
      <c r="C184" s="3">
        <f t="shared" si="4"/>
        <v>1.3187392852433074E-4</v>
      </c>
      <c r="D184" s="3">
        <f t="shared" si="5"/>
        <v>0.99960437821442494</v>
      </c>
    </row>
    <row r="185" spans="1:4" x14ac:dyDescent="0.25">
      <c r="A185" t="s">
        <v>188</v>
      </c>
      <c r="B185">
        <v>1</v>
      </c>
      <c r="C185" s="3">
        <f t="shared" si="4"/>
        <v>1.3187392852433074E-4</v>
      </c>
      <c r="D185" s="3">
        <f t="shared" si="5"/>
        <v>0.99973625214294926</v>
      </c>
    </row>
    <row r="186" spans="1:4" x14ac:dyDescent="0.25">
      <c r="A186" t="s">
        <v>189</v>
      </c>
      <c r="B186">
        <v>1</v>
      </c>
      <c r="C186" s="3">
        <f t="shared" si="4"/>
        <v>1.3187392852433074E-4</v>
      </c>
      <c r="D186" s="3">
        <f t="shared" si="5"/>
        <v>0.99986812607147357</v>
      </c>
    </row>
    <row r="187" spans="1:4" x14ac:dyDescent="0.25">
      <c r="A187" t="s">
        <v>190</v>
      </c>
      <c r="B187">
        <v>1</v>
      </c>
      <c r="C187" s="3">
        <f t="shared" si="4"/>
        <v>1.3187392852433074E-4</v>
      </c>
      <c r="D187" s="3">
        <f t="shared" si="5"/>
        <v>0.99999999999999789</v>
      </c>
    </row>
    <row r="188" spans="1:4" x14ac:dyDescent="0.25">
      <c r="B188">
        <f>SUM(B2:B187)</f>
        <v>7583</v>
      </c>
      <c r="C188" s="3">
        <f t="shared" si="4"/>
        <v>1</v>
      </c>
    </row>
  </sheetData>
  <hyperlinks>
    <hyperlink ref="A44" r:id="rId1" xr:uid="{1AA7390F-5E07-4402-A2B5-C6B8CACF886C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7B8EB9F69A64892CDBEE1C326DF03" ma:contentTypeVersion="11" ma:contentTypeDescription="Create a new document." ma:contentTypeScope="" ma:versionID="bc02b37db36da814d26bddad22b59ead">
  <xsd:schema xmlns:xsd="http://www.w3.org/2001/XMLSchema" xmlns:xs="http://www.w3.org/2001/XMLSchema" xmlns:p="http://schemas.microsoft.com/office/2006/metadata/properties" xmlns:ns2="64721522-4131-4eaa-be54-5f0ad0dc305c" xmlns:ns3="6106a95d-711d-4c95-927f-b216936823e7" xmlns:ns4="http://schemas.microsoft.com/sharepoint/v4" targetNamespace="http://schemas.microsoft.com/office/2006/metadata/properties" ma:root="true" ma:fieldsID="dc0fe5f0ca8b87043603f3056eab2e84" ns2:_="" ns3:_="" ns4:_="">
    <xsd:import namespace="64721522-4131-4eaa-be54-5f0ad0dc305c"/>
    <xsd:import namespace="6106a95d-711d-4c95-927f-b216936823e7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721522-4131-4eaa-be54-5f0ad0dc30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06a95d-711d-4c95-927f-b216936823e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BD9D44-4E2E-4D86-983A-453B2B0E0C44}">
  <ds:schemaRefs>
    <ds:schemaRef ds:uri="6106a95d-711d-4c95-927f-b216936823e7"/>
    <ds:schemaRef ds:uri="http://schemas.microsoft.com/office/2006/documentManagement/types"/>
    <ds:schemaRef ds:uri="http://schemas.microsoft.com/sharepoint/v4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64721522-4131-4eaa-be54-5f0ad0dc305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A3AF3DB-95C7-45CF-9335-70C9BDD274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D20965-F985-4CDC-B03A-5E086026C2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721522-4131-4eaa-be54-5f0ad0dc305c"/>
    <ds:schemaRef ds:uri="6106a95d-711d-4c95-927f-b216936823e7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FBS overview dashboard_Entries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Stephanie Krus</cp:lastModifiedBy>
  <cp:revision/>
  <dcterms:created xsi:type="dcterms:W3CDTF">2021-01-19T14:55:46Z</dcterms:created>
  <dcterms:modified xsi:type="dcterms:W3CDTF">2021-01-20T10:27:15Z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0x010100A377B8EB9F69A64892CDBEE1C326DF03</vt:lpwstr>
  </property>
</Properties>
</file>