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6" i="1"/>
  <c r="J25"/>
  <c r="J24"/>
  <c r="J23"/>
  <c r="J22"/>
  <c r="J21"/>
  <c r="J20"/>
  <c r="J19"/>
  <c r="J18"/>
  <c r="J17"/>
  <c r="J16"/>
  <c r="J12"/>
  <c r="J11"/>
  <c r="J10"/>
  <c r="J9"/>
  <c r="J8"/>
  <c r="J7"/>
  <c r="J6"/>
  <c r="J5"/>
  <c r="J4"/>
  <c r="J3"/>
  <c r="J2"/>
  <c r="J30" l="1"/>
  <c r="J29"/>
</calcChain>
</file>

<file path=xl/sharedStrings.xml><?xml version="1.0" encoding="utf-8"?>
<sst xmlns="http://schemas.openxmlformats.org/spreadsheetml/2006/main" count="100" uniqueCount="44">
  <si>
    <t>Unique ID</t>
  </si>
  <si>
    <t>User story</t>
  </si>
  <si>
    <t>Story Points</t>
  </si>
  <si>
    <t>Assignee</t>
  </si>
  <si>
    <t>Reviewers 1</t>
  </si>
  <si>
    <t>Reviewers 2</t>
  </si>
  <si>
    <t>Member</t>
  </si>
  <si>
    <t>tasks</t>
  </si>
  <si>
    <t>Mohammed Hossam</t>
  </si>
  <si>
    <t>Mohammed Islam</t>
  </si>
  <si>
    <t>Youssef Shalaby</t>
  </si>
  <si>
    <t>Mohammed Mahmoud</t>
  </si>
  <si>
    <t>Seif Demerdash</t>
  </si>
  <si>
    <t>Yara Khaled</t>
  </si>
  <si>
    <t>Farah Abdelsalam</t>
  </si>
  <si>
    <t>Engy Kamel</t>
  </si>
  <si>
    <t>Amr Nashaat</t>
  </si>
  <si>
    <t>Ali Zamzamy</t>
  </si>
  <si>
    <t>Ramy Beleihy</t>
  </si>
  <si>
    <t>min</t>
  </si>
  <si>
    <t>max</t>
  </si>
  <si>
    <t>Reviews</t>
  </si>
  <si>
    <t>avergae tasks per person</t>
  </si>
  <si>
    <t>average review per person</t>
  </si>
  <si>
    <t>2.epic</t>
  </si>
  <si>
    <t>(Partner/Member) I should be recommended events based on my interest/ attended events and locations.</t>
  </si>
  <si>
    <t>Develop Unit tests for Epic Story 1</t>
  </si>
  <si>
    <t>Develop Unit tests for Epic Story 2</t>
  </si>
  <si>
    <t>Tweak major bugs in all mongoose schemas</t>
  </si>
  <si>
    <t xml:space="preserve">Handle All error on heroku </t>
  </si>
  <si>
    <t>Develop React Components For task 1.1 from Sprints 1 and 2</t>
  </si>
  <si>
    <t>Mohamed Mahmoud</t>
  </si>
  <si>
    <t>Develop React Components For task 1.6 from Sprints 1 and 2</t>
  </si>
  <si>
    <t>Develop React Components For task 1.5 from Sprints 1 and 2</t>
  </si>
  <si>
    <t>Develop React Components For task 1.3 from Sprints 1 and 2</t>
  </si>
  <si>
    <t>Develop React Components For task 1.2 from Sprints 1 and 2</t>
  </si>
  <si>
    <t>Develop React Components For task 2.1 from Sprints 1 and 2</t>
  </si>
  <si>
    <t>Develop React Components For task 2.2 from Sprints 1 and 2</t>
  </si>
  <si>
    <t>Develop React Components For task 2.3 from Sprints 1 and 2</t>
  </si>
  <si>
    <t>Develop React Components For task 2.4&amp;2.5 from Sprints 1 and 2</t>
  </si>
  <si>
    <t>Develop React Components For task 2.6 from Sprints 1 and 2</t>
  </si>
  <si>
    <t>Develop React Components For task 2.7 from Sprints 1 and 2</t>
  </si>
  <si>
    <t>Yousssef Shalaby</t>
  </si>
  <si>
    <t>CODE OWNERS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</si>
</sst>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9">
    <xf numFmtId="0" fontId="0" fillId="0" borderId="0" xfId="0"/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3" fillId="4" borderId="1" xfId="3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0" fontId="0" fillId="0" borderId="0" xfId="0" applyFill="1" applyAlignment="1"/>
    <xf numFmtId="0" fontId="2" fillId="3" borderId="0" xfId="2" applyAlignment="1"/>
    <xf numFmtId="0" fontId="1" fillId="2" borderId="0" xfId="1" applyAlignment="1"/>
    <xf numFmtId="2" fontId="0" fillId="0" borderId="0" xfId="0" applyNumberFormat="1" applyAlignment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11" borderId="0" xfId="0" applyFill="1" applyAlignment="1">
      <alignment vertical="top"/>
    </xf>
    <xf numFmtId="0" fontId="0" fillId="11" borderId="2" xfId="0" applyFill="1" applyBorder="1" applyAlignment="1">
      <alignment horizontal="center" vertical="top"/>
    </xf>
    <xf numFmtId="0" fontId="0" fillId="11" borderId="2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6" borderId="4" xfId="0" applyFill="1" applyBorder="1" applyAlignment="1">
      <alignment horizontal="center" vertical="top"/>
    </xf>
    <xf numFmtId="0" fontId="0" fillId="6" borderId="4" xfId="0" applyFill="1" applyBorder="1" applyAlignment="1">
      <alignment vertical="top"/>
    </xf>
    <xf numFmtId="0" fontId="0" fillId="10" borderId="2" xfId="0" applyFill="1" applyBorder="1" applyAlignment="1">
      <alignment vertical="top"/>
    </xf>
    <xf numFmtId="0" fontId="0" fillId="10" borderId="2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3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7" borderId="2" xfId="0" applyFill="1" applyBorder="1" applyAlignment="1">
      <alignment horizontal="center" vertical="top"/>
    </xf>
    <xf numFmtId="0" fontId="0" fillId="6" borderId="2" xfId="0" applyFont="1" applyFill="1" applyBorder="1" applyAlignment="1">
      <alignment horizontal="center" vertical="top"/>
    </xf>
    <xf numFmtId="0" fontId="0" fillId="9" borderId="2" xfId="0" applyFill="1" applyBorder="1" applyAlignment="1">
      <alignment vertical="top"/>
    </xf>
    <xf numFmtId="0" fontId="0" fillId="9" borderId="2" xfId="0" applyFont="1" applyFill="1" applyBorder="1" applyAlignment="1">
      <alignment horizontal="center" vertical="top"/>
    </xf>
    <xf numFmtId="0" fontId="0" fillId="6" borderId="2" xfId="0" applyFont="1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0" fillId="9" borderId="2" xfId="0" applyFont="1" applyFill="1" applyBorder="1" applyAlignment="1">
      <alignment vertical="top"/>
    </xf>
    <xf numFmtId="0" fontId="9" fillId="9" borderId="2" xfId="0" applyFont="1" applyFill="1" applyBorder="1" applyAlignment="1">
      <alignment vertical="top"/>
    </xf>
    <xf numFmtId="0" fontId="8" fillId="9" borderId="2" xfId="0" applyFont="1" applyFill="1" applyBorder="1" applyAlignment="1">
      <alignment vertical="top"/>
    </xf>
    <xf numFmtId="2" fontId="0" fillId="9" borderId="2" xfId="0" applyNumberFormat="1" applyFill="1" applyBorder="1" applyAlignment="1">
      <alignment vertical="top"/>
    </xf>
    <xf numFmtId="0" fontId="2" fillId="3" borderId="2" xfId="2" applyBorder="1" applyAlignment="1">
      <alignment vertical="top"/>
    </xf>
    <xf numFmtId="0" fontId="0" fillId="7" borderId="5" xfId="0" applyFill="1" applyBorder="1" applyAlignment="1">
      <alignment horizontal="center" vertical="top"/>
    </xf>
    <xf numFmtId="0" fontId="0" fillId="7" borderId="6" xfId="0" applyFill="1" applyBorder="1" applyAlignment="1">
      <alignment horizontal="center" vertical="top"/>
    </xf>
    <xf numFmtId="2" fontId="5" fillId="6" borderId="4" xfId="0" applyNumberFormat="1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left"/>
    </xf>
    <xf numFmtId="0" fontId="0" fillId="8" borderId="0" xfId="0" applyFill="1" applyBorder="1" applyAlignment="1"/>
    <xf numFmtId="2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/>
    <xf numFmtId="0" fontId="4" fillId="0" borderId="0" xfId="0" applyFont="1" applyFill="1" applyBorder="1" applyAlignment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zoomScale="80" zoomScaleNormal="80" workbookViewId="0">
      <selection activeCell="I50" sqref="I50"/>
    </sheetView>
  </sheetViews>
  <sheetFormatPr defaultRowHeight="14.4"/>
  <cols>
    <col min="1" max="1" width="10.33203125" style="4" bestFit="1" customWidth="1"/>
    <col min="2" max="2" width="95.21875" style="4" bestFit="1" customWidth="1"/>
    <col min="3" max="3" width="12.21875" style="4" bestFit="1" customWidth="1"/>
    <col min="4" max="5" width="21" style="4" bestFit="1" customWidth="1"/>
    <col min="6" max="6" width="19.88671875" style="4" bestFit="1" customWidth="1"/>
    <col min="7" max="7" width="2" style="4" bestFit="1" customWidth="1"/>
    <col min="8" max="8" width="4.44140625" style="4" bestFit="1" customWidth="1"/>
    <col min="9" max="9" width="23.44140625" style="4" bestFit="1" customWidth="1"/>
    <col min="10" max="10" width="8.33203125" style="4" bestFit="1" customWidth="1"/>
    <col min="11" max="16384" width="8.88671875" style="4"/>
  </cols>
  <sheetData>
    <row r="1" spans="1:10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/>
      <c r="H1" s="5"/>
      <c r="I1" s="6" t="s">
        <v>6</v>
      </c>
      <c r="J1" s="6" t="s">
        <v>7</v>
      </c>
    </row>
    <row r="2" spans="1:10" ht="15.6">
      <c r="A2" s="1"/>
      <c r="B2" s="2"/>
      <c r="C2" s="2"/>
      <c r="D2" s="2"/>
      <c r="E2" s="2"/>
      <c r="F2" s="2"/>
      <c r="G2" s="5"/>
      <c r="H2" s="5"/>
      <c r="I2" s="5" t="s">
        <v>10</v>
      </c>
      <c r="J2" s="5">
        <f t="shared" ref="J2:J12" si="0">COUNTIF($D$3:$D$52,I2)</f>
        <v>3</v>
      </c>
    </row>
    <row r="3" spans="1:10">
      <c r="A3" s="15" t="s">
        <v>24</v>
      </c>
      <c r="B3" s="13" t="s">
        <v>25</v>
      </c>
      <c r="C3" s="14">
        <v>3</v>
      </c>
      <c r="D3" s="15" t="s">
        <v>11</v>
      </c>
      <c r="E3" s="15" t="s">
        <v>9</v>
      </c>
      <c r="F3" s="15" t="s">
        <v>10</v>
      </c>
      <c r="G3" s="7"/>
      <c r="H3" s="7"/>
      <c r="I3" s="5" t="s">
        <v>14</v>
      </c>
      <c r="J3" s="5">
        <f t="shared" si="0"/>
        <v>2</v>
      </c>
    </row>
    <row r="4" spans="1:10">
      <c r="A4" s="18"/>
      <c r="B4" s="16"/>
      <c r="C4" s="17"/>
      <c r="D4" s="18"/>
      <c r="E4" s="18"/>
      <c r="F4" s="18"/>
      <c r="G4" s="7"/>
      <c r="H4" s="7"/>
      <c r="I4" s="5" t="s">
        <v>15</v>
      </c>
      <c r="J4" s="5">
        <f t="shared" si="0"/>
        <v>1</v>
      </c>
    </row>
    <row r="5" spans="1:10">
      <c r="A5" s="19">
        <v>8.27</v>
      </c>
      <c r="B5" s="19" t="s">
        <v>26</v>
      </c>
      <c r="C5" s="20">
        <v>4</v>
      </c>
      <c r="D5" s="19" t="s">
        <v>10</v>
      </c>
      <c r="E5" s="19" t="s">
        <v>11</v>
      </c>
      <c r="F5" s="19" t="s">
        <v>8</v>
      </c>
      <c r="G5" s="7"/>
      <c r="H5" s="7"/>
      <c r="I5" s="5" t="s">
        <v>16</v>
      </c>
      <c r="J5" s="5">
        <f t="shared" si="0"/>
        <v>1</v>
      </c>
    </row>
    <row r="6" spans="1:10">
      <c r="A6" s="19">
        <v>8.2799999999999994</v>
      </c>
      <c r="B6" s="19" t="s">
        <v>27</v>
      </c>
      <c r="C6" s="20">
        <v>4</v>
      </c>
      <c r="D6" s="19" t="s">
        <v>11</v>
      </c>
      <c r="E6" s="19" t="s">
        <v>10</v>
      </c>
      <c r="F6" s="19" t="s">
        <v>13</v>
      </c>
      <c r="G6" s="7"/>
      <c r="H6" s="7"/>
      <c r="I6" s="5" t="s">
        <v>11</v>
      </c>
      <c r="J6" s="5">
        <f t="shared" si="0"/>
        <v>2</v>
      </c>
    </row>
    <row r="7" spans="1:10">
      <c r="A7" s="22"/>
      <c r="B7" s="16"/>
      <c r="C7" s="21"/>
      <c r="D7" s="22"/>
      <c r="E7" s="22"/>
      <c r="F7" s="22"/>
      <c r="G7" s="7"/>
      <c r="H7" s="7"/>
      <c r="I7" s="5" t="s">
        <v>13</v>
      </c>
      <c r="J7" s="5">
        <f t="shared" si="0"/>
        <v>1</v>
      </c>
    </row>
    <row r="8" spans="1:10">
      <c r="A8" s="23">
        <v>9.1</v>
      </c>
      <c r="B8" s="23" t="s">
        <v>28</v>
      </c>
      <c r="C8" s="24">
        <v>5</v>
      </c>
      <c r="D8" s="23" t="s">
        <v>14</v>
      </c>
      <c r="E8" s="23" t="s">
        <v>12</v>
      </c>
      <c r="F8" s="23" t="s">
        <v>16</v>
      </c>
      <c r="G8" s="7"/>
      <c r="H8" s="7"/>
      <c r="I8" s="5" t="s">
        <v>8</v>
      </c>
      <c r="J8" s="5">
        <f t="shared" si="0"/>
        <v>1</v>
      </c>
    </row>
    <row r="9" spans="1:10">
      <c r="A9" s="23">
        <v>9.1999999999999993</v>
      </c>
      <c r="B9" s="23" t="s">
        <v>29</v>
      </c>
      <c r="C9" s="24">
        <v>5</v>
      </c>
      <c r="D9" s="23" t="s">
        <v>10</v>
      </c>
      <c r="E9" s="35" t="s">
        <v>43</v>
      </c>
      <c r="F9" s="36"/>
      <c r="G9" s="7"/>
      <c r="H9" s="7"/>
      <c r="I9" s="5" t="s">
        <v>12</v>
      </c>
      <c r="J9" s="5">
        <f t="shared" si="0"/>
        <v>1</v>
      </c>
    </row>
    <row r="10" spans="1:10">
      <c r="A10" s="28"/>
      <c r="B10" s="28"/>
      <c r="C10" s="25">
        <v>5</v>
      </c>
      <c r="D10" s="29"/>
      <c r="E10" s="28"/>
      <c r="F10" s="28"/>
      <c r="G10" s="7"/>
      <c r="H10" s="7"/>
      <c r="I10" s="5" t="s">
        <v>17</v>
      </c>
      <c r="J10" s="5">
        <f t="shared" si="0"/>
        <v>1</v>
      </c>
    </row>
    <row r="11" spans="1:10">
      <c r="A11" s="26">
        <v>10.1</v>
      </c>
      <c r="B11" s="26" t="s">
        <v>30</v>
      </c>
      <c r="C11" s="27">
        <v>4</v>
      </c>
      <c r="D11" s="26" t="s">
        <v>10</v>
      </c>
      <c r="E11" s="34" t="s">
        <v>18</v>
      </c>
      <c r="F11" s="26" t="s">
        <v>14</v>
      </c>
      <c r="G11" s="7"/>
      <c r="H11" s="7"/>
      <c r="I11" s="5" t="s">
        <v>18</v>
      </c>
      <c r="J11" s="5">
        <f t="shared" si="0"/>
        <v>1</v>
      </c>
    </row>
    <row r="12" spans="1:10">
      <c r="A12" s="26">
        <v>10.199999999999999</v>
      </c>
      <c r="B12" s="26" t="s">
        <v>35</v>
      </c>
      <c r="C12" s="27">
        <v>4</v>
      </c>
      <c r="D12" s="26" t="s">
        <v>17</v>
      </c>
      <c r="E12" s="26" t="s">
        <v>42</v>
      </c>
      <c r="F12" s="26" t="s">
        <v>11</v>
      </c>
      <c r="G12" s="7"/>
      <c r="H12" s="7"/>
      <c r="I12" s="5" t="s">
        <v>9</v>
      </c>
      <c r="J12" s="5">
        <f t="shared" si="0"/>
        <v>1</v>
      </c>
    </row>
    <row r="13" spans="1:10">
      <c r="A13" s="30">
        <v>10.3</v>
      </c>
      <c r="B13" s="26" t="s">
        <v>34</v>
      </c>
      <c r="C13" s="27">
        <v>4</v>
      </c>
      <c r="D13" s="26" t="s">
        <v>16</v>
      </c>
      <c r="E13" s="26" t="s">
        <v>17</v>
      </c>
      <c r="F13" s="26" t="s">
        <v>9</v>
      </c>
      <c r="G13" s="7"/>
      <c r="H13" s="7"/>
      <c r="I13" s="5"/>
      <c r="J13" s="5"/>
    </row>
    <row r="14" spans="1:10">
      <c r="A14" s="30">
        <v>10.5</v>
      </c>
      <c r="B14" s="26" t="s">
        <v>33</v>
      </c>
      <c r="C14" s="27">
        <v>4</v>
      </c>
      <c r="D14" s="26" t="s">
        <v>14</v>
      </c>
      <c r="E14" s="26" t="s">
        <v>16</v>
      </c>
      <c r="F14" s="26" t="s">
        <v>10</v>
      </c>
      <c r="G14" s="7"/>
      <c r="H14" s="7"/>
      <c r="I14" s="5"/>
      <c r="J14" s="5"/>
    </row>
    <row r="15" spans="1:10" ht="15.6">
      <c r="A15" s="31">
        <v>10.6</v>
      </c>
      <c r="B15" s="26" t="s">
        <v>32</v>
      </c>
      <c r="C15" s="27">
        <v>4</v>
      </c>
      <c r="D15" s="31" t="s">
        <v>9</v>
      </c>
      <c r="E15" s="31" t="s">
        <v>14</v>
      </c>
      <c r="F15" s="31" t="s">
        <v>8</v>
      </c>
      <c r="G15" s="7"/>
      <c r="H15" s="7"/>
      <c r="I15" s="6" t="s">
        <v>6</v>
      </c>
      <c r="J15" s="6" t="s">
        <v>21</v>
      </c>
    </row>
    <row r="16" spans="1:10">
      <c r="A16" s="30">
        <v>10.7</v>
      </c>
      <c r="B16" s="26" t="s">
        <v>36</v>
      </c>
      <c r="C16" s="27">
        <v>4</v>
      </c>
      <c r="D16" s="32" t="s">
        <v>8</v>
      </c>
      <c r="E16" s="26" t="s">
        <v>9</v>
      </c>
      <c r="F16" s="34" t="s">
        <v>18</v>
      </c>
      <c r="G16" s="5"/>
      <c r="H16" s="5"/>
      <c r="I16" s="5" t="s">
        <v>10</v>
      </c>
      <c r="J16" s="5">
        <f t="shared" ref="J16:J26" si="1">COUNTIF($E$3:$F$41,I16)</f>
        <v>3</v>
      </c>
    </row>
    <row r="17" spans="1:10" ht="15.6">
      <c r="A17" s="31">
        <v>10.8</v>
      </c>
      <c r="B17" s="26" t="s">
        <v>37</v>
      </c>
      <c r="C17" s="27">
        <v>4</v>
      </c>
      <c r="D17" s="32" t="s">
        <v>12</v>
      </c>
      <c r="E17" s="26" t="s">
        <v>8</v>
      </c>
      <c r="F17" s="26" t="s">
        <v>17</v>
      </c>
      <c r="G17" s="5"/>
      <c r="H17" s="5"/>
      <c r="I17" s="5" t="s">
        <v>13</v>
      </c>
      <c r="J17" s="5">
        <f t="shared" si="1"/>
        <v>3</v>
      </c>
    </row>
    <row r="18" spans="1:10">
      <c r="A18" s="30">
        <v>10.9</v>
      </c>
      <c r="B18" s="26" t="s">
        <v>38</v>
      </c>
      <c r="C18" s="27">
        <v>4</v>
      </c>
      <c r="D18" s="32" t="s">
        <v>31</v>
      </c>
      <c r="E18" s="26" t="s">
        <v>12</v>
      </c>
      <c r="F18" s="26" t="s">
        <v>13</v>
      </c>
      <c r="G18" s="5"/>
      <c r="H18" s="5"/>
      <c r="I18" s="5" t="s">
        <v>12</v>
      </c>
      <c r="J18" s="5">
        <f t="shared" si="1"/>
        <v>3</v>
      </c>
    </row>
    <row r="19" spans="1:10">
      <c r="A19" s="33">
        <v>10.1</v>
      </c>
      <c r="B19" s="26" t="s">
        <v>39</v>
      </c>
      <c r="C19" s="27">
        <v>4</v>
      </c>
      <c r="D19" s="32" t="s">
        <v>15</v>
      </c>
      <c r="E19" s="26" t="s">
        <v>11</v>
      </c>
      <c r="F19" s="26" t="s">
        <v>12</v>
      </c>
      <c r="G19" s="5"/>
      <c r="H19" s="5"/>
      <c r="I19" s="5" t="s">
        <v>18</v>
      </c>
      <c r="J19" s="5">
        <f t="shared" si="1"/>
        <v>2</v>
      </c>
    </row>
    <row r="20" spans="1:10">
      <c r="A20" s="33">
        <v>10.11</v>
      </c>
      <c r="B20" s="26" t="s">
        <v>40</v>
      </c>
      <c r="C20" s="27">
        <v>4</v>
      </c>
      <c r="D20" s="32" t="s">
        <v>13</v>
      </c>
      <c r="E20" s="26" t="s">
        <v>15</v>
      </c>
      <c r="F20" s="26" t="s">
        <v>16</v>
      </c>
      <c r="G20" s="5"/>
      <c r="H20" s="5"/>
      <c r="I20" s="5" t="s">
        <v>11</v>
      </c>
      <c r="J20" s="5">
        <f t="shared" si="1"/>
        <v>3</v>
      </c>
    </row>
    <row r="21" spans="1:10">
      <c r="A21" s="33">
        <v>10.119999999999999</v>
      </c>
      <c r="B21" s="26" t="s">
        <v>41</v>
      </c>
      <c r="C21" s="27">
        <v>4</v>
      </c>
      <c r="D21" s="32" t="s">
        <v>18</v>
      </c>
      <c r="E21" s="26" t="s">
        <v>13</v>
      </c>
      <c r="F21" s="26" t="s">
        <v>15</v>
      </c>
      <c r="G21" s="8">
        <v>1</v>
      </c>
      <c r="H21" s="5" t="s">
        <v>19</v>
      </c>
      <c r="I21" s="5" t="s">
        <v>9</v>
      </c>
      <c r="J21" s="5">
        <f t="shared" si="1"/>
        <v>3</v>
      </c>
    </row>
    <row r="22" spans="1:10">
      <c r="A22" s="37"/>
      <c r="B22" s="11"/>
      <c r="C22" s="12"/>
      <c r="D22" s="38"/>
      <c r="E22" s="11"/>
      <c r="F22" s="11"/>
      <c r="G22" s="9">
        <v>5</v>
      </c>
      <c r="H22" s="5" t="s">
        <v>20</v>
      </c>
      <c r="I22" s="5" t="s">
        <v>8</v>
      </c>
      <c r="J22" s="5">
        <f t="shared" si="1"/>
        <v>3</v>
      </c>
    </row>
    <row r="23" spans="1:10">
      <c r="A23" s="42"/>
      <c r="B23" s="43"/>
      <c r="C23" s="44"/>
      <c r="D23" s="45"/>
      <c r="E23" s="43"/>
      <c r="F23" s="43"/>
      <c r="G23" s="5"/>
      <c r="H23" s="5"/>
      <c r="I23" s="5" t="s">
        <v>14</v>
      </c>
      <c r="J23" s="5">
        <f t="shared" si="1"/>
        <v>2</v>
      </c>
    </row>
    <row r="24" spans="1:10">
      <c r="A24" s="42"/>
      <c r="B24" s="43"/>
      <c r="C24" s="44"/>
      <c r="D24" s="45"/>
      <c r="E24" s="43"/>
      <c r="F24" s="43"/>
      <c r="G24" s="5"/>
      <c r="H24" s="5"/>
      <c r="I24" s="5" t="s">
        <v>15</v>
      </c>
      <c r="J24" s="5">
        <f t="shared" si="1"/>
        <v>2</v>
      </c>
    </row>
    <row r="25" spans="1:10">
      <c r="A25" s="42"/>
      <c r="B25" s="43"/>
      <c r="C25" s="44"/>
      <c r="D25" s="43"/>
      <c r="E25" s="43"/>
      <c r="F25" s="43"/>
      <c r="G25" s="5"/>
      <c r="H25" s="5"/>
      <c r="I25" s="5" t="s">
        <v>16</v>
      </c>
      <c r="J25" s="5">
        <f t="shared" si="1"/>
        <v>3</v>
      </c>
    </row>
    <row r="26" spans="1:10">
      <c r="A26" s="46"/>
      <c r="B26" s="43"/>
      <c r="C26" s="44"/>
      <c r="D26" s="43"/>
      <c r="E26" s="43"/>
      <c r="F26" s="43"/>
      <c r="G26" s="5"/>
      <c r="H26" s="5"/>
      <c r="I26" s="5" t="s">
        <v>17</v>
      </c>
      <c r="J26" s="5">
        <f t="shared" si="1"/>
        <v>2</v>
      </c>
    </row>
    <row r="27" spans="1:10">
      <c r="A27" s="46"/>
      <c r="B27" s="43"/>
      <c r="C27" s="44"/>
      <c r="D27" s="43"/>
      <c r="E27" s="43"/>
      <c r="F27" s="43"/>
      <c r="G27" s="5"/>
      <c r="H27" s="5"/>
      <c r="I27" s="5"/>
      <c r="J27" s="5"/>
    </row>
    <row r="28" spans="1:10">
      <c r="A28" s="46"/>
      <c r="B28" s="43"/>
      <c r="C28" s="44"/>
      <c r="D28" s="43"/>
      <c r="E28" s="43"/>
      <c r="F28" s="43"/>
      <c r="G28" s="5"/>
      <c r="H28" s="5"/>
      <c r="I28" s="5"/>
      <c r="J28" s="5"/>
    </row>
    <row r="29" spans="1:10">
      <c r="A29" s="46"/>
      <c r="B29" s="43"/>
      <c r="C29" s="44"/>
      <c r="D29" s="43"/>
      <c r="E29" s="43"/>
      <c r="F29" s="43"/>
      <c r="G29" s="5"/>
      <c r="H29" s="5"/>
      <c r="I29" s="3" t="s">
        <v>22</v>
      </c>
      <c r="J29" s="10">
        <f>AVERAGE($J$2:$J$12)</f>
        <v>1.3636363636363635</v>
      </c>
    </row>
    <row r="30" spans="1:10">
      <c r="A30" s="46"/>
      <c r="B30" s="43"/>
      <c r="C30" s="44"/>
      <c r="D30" s="43"/>
      <c r="E30" s="43"/>
      <c r="F30" s="43"/>
      <c r="G30" s="5"/>
      <c r="H30" s="5"/>
      <c r="I30" s="3" t="s">
        <v>23</v>
      </c>
      <c r="J30" s="10">
        <f>AVERAGE($J$16:$J$26)</f>
        <v>2.6363636363636362</v>
      </c>
    </row>
    <row r="31" spans="1:10">
      <c r="A31" s="46"/>
      <c r="B31" s="43"/>
      <c r="C31" s="44"/>
      <c r="D31" s="43"/>
      <c r="E31" s="43"/>
      <c r="F31" s="43"/>
      <c r="G31" s="5"/>
      <c r="H31" s="5"/>
    </row>
    <row r="32" spans="1:10">
      <c r="A32" s="46"/>
      <c r="B32" s="43"/>
      <c r="C32" s="44"/>
      <c r="D32" s="43"/>
      <c r="E32" s="43"/>
      <c r="F32" s="43"/>
      <c r="G32" s="5"/>
      <c r="H32" s="5"/>
    </row>
    <row r="33" spans="1:10">
      <c r="A33" s="46"/>
      <c r="B33" s="43"/>
      <c r="C33" s="44"/>
      <c r="D33" s="43"/>
      <c r="E33" s="43"/>
      <c r="F33" s="43"/>
      <c r="G33" s="5"/>
      <c r="H33" s="5"/>
    </row>
    <row r="34" spans="1:10">
      <c r="A34" s="46"/>
      <c r="B34" s="43"/>
      <c r="C34" s="44"/>
      <c r="D34" s="43"/>
      <c r="E34" s="43"/>
      <c r="F34" s="43"/>
      <c r="G34" s="5"/>
      <c r="H34" s="5"/>
    </row>
    <row r="35" spans="1:10">
      <c r="A35" s="46"/>
      <c r="B35" s="43"/>
      <c r="C35" s="44"/>
      <c r="D35" s="43"/>
      <c r="E35" s="43"/>
      <c r="F35" s="43"/>
      <c r="G35" s="5"/>
      <c r="H35" s="5"/>
    </row>
    <row r="36" spans="1:10">
      <c r="A36" s="46"/>
      <c r="B36" s="43"/>
      <c r="C36" s="44"/>
      <c r="D36" s="43"/>
      <c r="E36" s="43"/>
      <c r="F36" s="43"/>
      <c r="G36" s="5"/>
      <c r="H36" s="5"/>
    </row>
    <row r="37" spans="1:10">
      <c r="A37" s="46"/>
      <c r="B37" s="43"/>
      <c r="C37" s="44"/>
      <c r="D37" s="43"/>
      <c r="E37" s="43"/>
      <c r="F37" s="43"/>
      <c r="G37" s="5"/>
      <c r="H37" s="5"/>
    </row>
    <row r="38" spans="1:10">
      <c r="A38" s="46"/>
      <c r="B38" s="43"/>
      <c r="C38" s="44"/>
      <c r="D38" s="43"/>
      <c r="E38" s="43"/>
      <c r="F38" s="43"/>
      <c r="G38" s="5"/>
      <c r="H38" s="5"/>
    </row>
    <row r="39" spans="1:10">
      <c r="A39" s="46"/>
      <c r="B39" s="47"/>
      <c r="C39" s="44"/>
      <c r="D39" s="48"/>
      <c r="E39" s="47"/>
      <c r="F39" s="47"/>
      <c r="G39" s="5"/>
      <c r="H39" s="5"/>
      <c r="I39" s="5"/>
      <c r="J39" s="5"/>
    </row>
    <row r="40" spans="1:10">
      <c r="A40" s="46"/>
      <c r="B40" s="47"/>
      <c r="C40" s="44"/>
      <c r="D40" s="48"/>
      <c r="E40" s="47"/>
      <c r="F40" s="47"/>
      <c r="G40" s="5"/>
      <c r="H40" s="5"/>
      <c r="I40" s="5"/>
      <c r="J40" s="5"/>
    </row>
    <row r="41" spans="1:10">
      <c r="A41" s="46"/>
      <c r="B41" s="47"/>
      <c r="C41" s="44"/>
      <c r="D41" s="48"/>
      <c r="E41" s="47"/>
      <c r="F41" s="47"/>
      <c r="G41" s="5"/>
      <c r="H41" s="5"/>
      <c r="I41" s="5"/>
      <c r="J41" s="5"/>
    </row>
    <row r="42" spans="1:10">
      <c r="A42" s="40"/>
      <c r="B42" s="41"/>
      <c r="C42" s="39"/>
      <c r="D42" s="41"/>
      <c r="E42" s="41"/>
      <c r="F42" s="41"/>
      <c r="G42" s="5"/>
      <c r="H42" s="5"/>
      <c r="I42" s="5"/>
      <c r="J42" s="5"/>
    </row>
  </sheetData>
  <mergeCells count="1"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Shalaby</dc:creator>
  <cp:lastModifiedBy>Youssef Shalaby</cp:lastModifiedBy>
  <dcterms:created xsi:type="dcterms:W3CDTF">2019-04-02T15:59:57Z</dcterms:created>
  <dcterms:modified xsi:type="dcterms:W3CDTF">2019-04-02T19:10:20Z</dcterms:modified>
</cp:coreProperties>
</file>