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<sst xmlns="http://schemas.openxmlformats.org/spreadsheetml/2006/main" count="115" uniqueCount="50">
  <si>
    <t>Unique ID</t>
  </si>
  <si>
    <t>User story front end implementation</t>
  </si>
  <si>
    <t>Story points</t>
  </si>
  <si>
    <t>Assignee</t>
  </si>
  <si>
    <t>Reviewer 1</t>
  </si>
  <si>
    <t>Reviewer 2</t>
  </si>
  <si>
    <t>As an investor I should be able to fill an application form, so that I can establish a company.</t>
  </si>
  <si>
    <t>Lujine</t>
  </si>
  <si>
    <t>Hosam</t>
  </si>
  <si>
    <t>Mostafa</t>
  </si>
  <si>
    <t>As an investor I should have the option to choose a company type I want to establish, so that I can be directed accordingly to the appropriate application form.</t>
  </si>
  <si>
    <t>Mohamed Ayman</t>
  </si>
  <si>
    <t>Omar</t>
  </si>
  <si>
    <t>Ahmed El-Sherif</t>
  </si>
  <si>
    <t>As an investor I should be able to update the form, so that I can fix any incorrect entries and continue the process.</t>
  </si>
  <si>
    <t>Adel</t>
  </si>
  <si>
    <t>Farid</t>
  </si>
  <si>
    <t>As an investor I should be able to resend the rejected form after update, so that I can continue the process.</t>
  </si>
  <si>
    <t>As an investor I should be able to view a list of my current or pending companies, so that I can access their details.</t>
  </si>
  <si>
    <t>Mark</t>
  </si>
  <si>
    <t>As an investor I should be able to change the website's language between English and Arabic, so that I can have easy access in my preferred language.</t>
  </si>
  <si>
    <t>As an investor I should be able to cancel an unreviewed application, so that I can stop the process of establishing a company I don't want anymore.</t>
  </si>
  <si>
    <t>As an investor I should be able to pay the fees, so that I can complete the process and establish my company.</t>
  </si>
  <si>
    <t>Yasser</t>
  </si>
  <si>
    <t>As an investor I should be able to receive notifications regarding my application, so that I can take the next action.</t>
  </si>
  <si>
    <t>As a reviewer I should be able to add comments on rejected forms, so that the lawyers can know what to update.</t>
  </si>
  <si>
    <t>As a reviewer I should be able to preview (read only) applications, so that I can decide whether to accept or reject</t>
  </si>
  <si>
    <t>As a lawyer I should be able to fill forms delegated to me by an investor, so that the investor can apply via GAFI with the lawyer's help.</t>
  </si>
  <si>
    <t>As a lawyer I should be able to review forms filled by an investor, so that I can ensure their validity.</t>
  </si>
  <si>
    <t>As a lawyer I should be able to accept or reject forms filled by the investor, so that further action can be taken.</t>
  </si>
  <si>
    <t>As an admin I should be able to publish established companies details on portal, so that their details are available online.</t>
  </si>
  <si>
    <t xml:space="preserve">As a lawyer I should be able to edit forms declined by the reviewer and regenerate documents, so that I can update the forms and continue with the process. </t>
  </si>
  <si>
    <t>As a lawyer I should be able to (re)calculate fees so that the investor can know the amount to pay.</t>
  </si>
  <si>
    <t>As an investor I should be able to login to my page so I can use the website features</t>
  </si>
  <si>
    <t>As an internal user I should be able to log in to the internal portal so that I can work on my tasks</t>
  </si>
  <si>
    <t xml:space="preserve">As an admin I should be able to register employees and assign them to specific departments, so that I can maintain the workflow of the institution. </t>
  </si>
  <si>
    <t>As a user I should be able update my profile, so that I can change my personal details.</t>
  </si>
  <si>
    <t>As an Internal User I should have a Work page which lists the tasks due for me as a logged in user so that I can perform my work tasks</t>
  </si>
  <si>
    <t>As an Internal User I should be able to view all the cases in the system so that I can open them and check their details</t>
  </si>
  <si>
    <t>As an Internal User I should be able to sort my tasks by "Case ID", or "Case Creation Date" so that I can find specific tasks and prioritize my work</t>
  </si>
  <si>
    <t>As an Internal User I can see who last worked on a case so that we can all be updated of each other's work</t>
  </si>
  <si>
    <t xml:space="preserve">Estimation Report </t>
  </si>
  <si>
    <t>Sprint</t>
  </si>
  <si>
    <t>Total Velocity</t>
  </si>
  <si>
    <t>Average Velocity</t>
  </si>
  <si>
    <t>Sprint 1</t>
  </si>
  <si>
    <t>Sprint 2</t>
  </si>
  <si>
    <r>
      <t xml:space="preserve">Speed up ratio - </t>
    </r>
    <r>
      <rPr>
        <rFont val="Times New Roman"/>
        <i/>
      </rPr>
      <t>I</t>
    </r>
  </si>
  <si>
    <t>Sprint 4</t>
  </si>
  <si>
    <t>Sprint 5 team estimated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</si>
</sst>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rgb="FFFFFFFF"/>
      <name val="Calibri"/>
    </font>
    <font>
      <sz val="11.0"/>
      <color rgb="FF000000"/>
      <name val="Calibri"/>
    </font>
    <font>
      <color rgb="FF000000"/>
      <name val="Arial"/>
    </font>
    <font/>
    <font>
      <b/>
      <sz val="12.0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CC4125"/>
        <bgColor rgb="FFCC4125"/>
      </patternFill>
    </fill>
    <fill>
      <patternFill patternType="solid">
        <fgColor rgb="FF76A5AF"/>
        <bgColor rgb="FF76A5AF"/>
      </patternFill>
    </fill>
    <fill>
      <patternFill patternType="solid">
        <fgColor rgb="FFF1C232"/>
        <bgColor rgb="FFF1C232"/>
      </patternFill>
    </fill>
  </fills>
  <borders count="5">
    <border/>
    <border>
      <left/>
      <right/>
      <top/>
      <bottom/>
    </border>
    <border>
      <right/>
      <top/>
      <bottom/>
    </border>
    <border>
      <top/>
    </border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2" numFmtId="2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2" numFmtId="2" xfId="0" applyAlignment="1" applyFont="1" applyNumberFormat="1">
      <alignment horizontal="center" readingOrder="0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vertical="bottom"/>
    </xf>
    <xf borderId="3" fillId="0" fontId="2" numFmtId="2" xfId="0" applyAlignment="1" applyBorder="1" applyFont="1" applyNumberFormat="1">
      <alignment horizontal="center" readingOrder="0" vertical="bottom"/>
    </xf>
    <xf borderId="3" fillId="0" fontId="3" numFmtId="2" xfId="0" applyAlignment="1" applyBorder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4" fillId="0" fontId="3" numFmtId="0" xfId="0" applyAlignment="1" applyBorder="1" applyFont="1">
      <alignment shrinkToFit="0" vertical="bottom" wrapText="0"/>
    </xf>
    <xf borderId="2" fillId="3" fontId="1" numFmtId="0" xfId="0" applyAlignment="1" applyBorder="1" applyFill="1" applyFont="1">
      <alignment horizontal="center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130.71"/>
    <col customWidth="1" min="3" max="3" width="15.29"/>
    <col customWidth="1" min="4" max="4" width="18.86"/>
    <col customWidth="1" min="5" max="6" width="1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1.01</v>
      </c>
      <c r="B2" s="4" t="s">
        <v>6</v>
      </c>
      <c r="C2" s="5">
        <v>5.0</v>
      </c>
      <c r="D2" t="s">
        <v>7</v>
      </c>
      <c r="E2" t="s">
        <v>8</v>
      </c>
      <c r="F2" t="s">
        <v>9</v>
      </c>
      <c r="G2" s="6"/>
    </row>
    <row r="3">
      <c r="A3" s="7">
        <v>1.02</v>
      </c>
      <c r="B3" s="8" t="s">
        <v>10</v>
      </c>
      <c r="C3" s="5">
        <v>2.0</v>
      </c>
      <c r="D3" t="s">
        <v>11</v>
      </c>
      <c r="E3" t="s">
        <v>12</v>
      </c>
      <c r="F3" t="s">
        <v>13</v>
      </c>
      <c r="G3" s="7"/>
    </row>
    <row r="4">
      <c r="A4" s="7">
        <v>1.03</v>
      </c>
      <c r="B4" s="4" t="s">
        <v>14</v>
      </c>
      <c r="C4" s="5">
        <v>5.0</v>
      </c>
      <c r="D4" t="s">
        <v>9</v>
      </c>
      <c r="E4" t="s">
        <v>15</v>
      </c>
      <c r="F4" t="s">
        <v>16</v>
      </c>
      <c r="G4" s="6"/>
    </row>
    <row r="5">
      <c r="A5" s="7">
        <v>1.05</v>
      </c>
      <c r="B5" s="8" t="s">
        <v>17</v>
      </c>
      <c r="C5" s="5">
        <v>3.0</v>
      </c>
      <c r="D5" t="s">
        <v>12</v>
      </c>
      <c r="E5" t="s">
        <v>16</v>
      </c>
      <c r="F5" t="s">
        <v>11</v>
      </c>
      <c r="G5" s="9"/>
    </row>
    <row r="6">
      <c r="A6" s="7">
        <v>1.06</v>
      </c>
      <c r="B6" s="4" t="s">
        <v>18</v>
      </c>
      <c r="C6" s="5">
        <v>2.0</v>
      </c>
      <c r="D6" t="s">
        <v>15</v>
      </c>
      <c r="E6" t="s">
        <v>19</v>
      </c>
      <c r="F6" t="s">
        <v>8</v>
      </c>
      <c r="G6" s="10"/>
    </row>
    <row r="7">
      <c r="A7" s="7">
        <v>1.07</v>
      </c>
      <c r="B7" s="8" t="s">
        <v>20</v>
      </c>
      <c r="C7" s="5">
        <v>5.0</v>
      </c>
      <c r="D7" t="s">
        <v>13</v>
      </c>
      <c r="E7" t="s">
        <v>9</v>
      </c>
      <c r="F7" t="s">
        <v>19</v>
      </c>
    </row>
    <row r="8">
      <c r="A8" s="7">
        <v>1.08</v>
      </c>
      <c r="B8" s="4" t="s">
        <v>21</v>
      </c>
      <c r="C8" s="5">
        <v>3.0</v>
      </c>
      <c r="D8" t="s">
        <v>11</v>
      </c>
      <c r="E8" t="s">
        <v>12</v>
      </c>
      <c r="F8" t="s">
        <v>13</v>
      </c>
      <c r="G8" s="7"/>
    </row>
    <row r="9">
      <c r="A9" s="7">
        <v>1.09</v>
      </c>
      <c r="B9" s="8" t="s">
        <v>22</v>
      </c>
      <c r="C9" s="5">
        <v>2.0</v>
      </c>
      <c r="D9" t="s">
        <v>8</v>
      </c>
      <c r="E9" t="s">
        <v>7</v>
      </c>
      <c r="F9" t="s">
        <v>23</v>
      </c>
    </row>
    <row r="10">
      <c r="A10" s="3">
        <v>2.01</v>
      </c>
      <c r="B10" s="4" t="s">
        <v>24</v>
      </c>
      <c r="C10" s="5">
        <v>5.0</v>
      </c>
      <c r="D10" t="s">
        <v>23</v>
      </c>
      <c r="E10" t="s">
        <v>13</v>
      </c>
      <c r="F10" t="s">
        <v>15</v>
      </c>
    </row>
    <row r="11">
      <c r="A11" s="7">
        <v>4.02</v>
      </c>
      <c r="B11" s="8" t="s">
        <v>25</v>
      </c>
      <c r="C11" s="5">
        <v>5.0</v>
      </c>
      <c r="D11" t="s">
        <v>12</v>
      </c>
      <c r="E11" t="s">
        <v>16</v>
      </c>
      <c r="F11" t="s">
        <v>11</v>
      </c>
    </row>
    <row r="12">
      <c r="A12" s="7">
        <v>4.03</v>
      </c>
      <c r="B12" s="4" t="s">
        <v>26</v>
      </c>
      <c r="C12" s="5">
        <v>2.0</v>
      </c>
      <c r="D12" t="s">
        <v>8</v>
      </c>
      <c r="E12" t="s">
        <v>7</v>
      </c>
      <c r="F12" t="s">
        <v>23</v>
      </c>
      <c r="G12" s="10"/>
    </row>
    <row r="13">
      <c r="A13" s="7">
        <v>4.04</v>
      </c>
      <c r="B13" s="8" t="s">
        <v>27</v>
      </c>
      <c r="C13" s="5">
        <v>5.0</v>
      </c>
      <c r="D13" t="s">
        <v>7</v>
      </c>
      <c r="E13" t="s">
        <v>8</v>
      </c>
      <c r="F13" t="s">
        <v>9</v>
      </c>
      <c r="G13" s="11"/>
    </row>
    <row r="14">
      <c r="A14" s="7">
        <v>4.05000000000001</v>
      </c>
      <c r="B14" s="4" t="s">
        <v>28</v>
      </c>
      <c r="C14" s="5">
        <v>2.0</v>
      </c>
      <c r="D14" t="s">
        <v>8</v>
      </c>
      <c r="E14" t="s">
        <v>7</v>
      </c>
      <c r="F14" t="s">
        <v>23</v>
      </c>
      <c r="G14" s="10"/>
    </row>
    <row r="15">
      <c r="A15" s="7">
        <v>4.06000000000001</v>
      </c>
      <c r="B15" s="8" t="s">
        <v>29</v>
      </c>
      <c r="C15" s="5">
        <v>2.0</v>
      </c>
      <c r="D15" t="s">
        <v>8</v>
      </c>
      <c r="E15" t="s">
        <v>7</v>
      </c>
      <c r="F15" t="s">
        <v>23</v>
      </c>
      <c r="G15" s="10"/>
    </row>
    <row r="16">
      <c r="A16" s="7">
        <v>4.07000000000001</v>
      </c>
      <c r="B16" s="4" t="s">
        <v>30</v>
      </c>
      <c r="C16" s="5">
        <v>2.0</v>
      </c>
      <c r="D16" t="s">
        <v>23</v>
      </c>
      <c r="E16" t="s">
        <v>13</v>
      </c>
      <c r="F16" t="s">
        <v>15</v>
      </c>
      <c r="G16" s="7"/>
    </row>
    <row r="17">
      <c r="A17" s="7">
        <v>4.10000000000001</v>
      </c>
      <c r="B17" s="8" t="s">
        <v>31</v>
      </c>
      <c r="C17" s="5">
        <v>3.0</v>
      </c>
      <c r="D17" t="s">
        <v>9</v>
      </c>
      <c r="E17" t="s">
        <v>15</v>
      </c>
      <c r="F17" t="s">
        <v>16</v>
      </c>
      <c r="G17" s="6"/>
    </row>
    <row r="18">
      <c r="A18" s="7">
        <v>4.12000000000002</v>
      </c>
      <c r="B18" s="4" t="s">
        <v>32</v>
      </c>
      <c r="C18" s="5">
        <v>3.0</v>
      </c>
      <c r="D18" t="s">
        <v>16</v>
      </c>
      <c r="E18" t="s">
        <v>11</v>
      </c>
      <c r="F18" t="s">
        <v>7</v>
      </c>
    </row>
    <row r="19">
      <c r="A19" s="3">
        <v>5.01</v>
      </c>
      <c r="B19" s="8" t="s">
        <v>33</v>
      </c>
      <c r="C19" s="5">
        <v>2.0</v>
      </c>
      <c r="D19" t="s">
        <v>11</v>
      </c>
      <c r="E19" t="s">
        <v>12</v>
      </c>
      <c r="F19" t="s">
        <v>13</v>
      </c>
    </row>
    <row r="20">
      <c r="A20" s="7">
        <v>5.02</v>
      </c>
      <c r="B20" s="4" t="s">
        <v>34</v>
      </c>
      <c r="C20" s="5">
        <v>2.0</v>
      </c>
      <c r="D20" t="s">
        <v>11</v>
      </c>
      <c r="E20" t="s">
        <v>12</v>
      </c>
      <c r="F20" t="s">
        <v>13</v>
      </c>
    </row>
    <row r="21">
      <c r="A21" s="7">
        <v>5.04</v>
      </c>
      <c r="B21" s="8" t="s">
        <v>35</v>
      </c>
      <c r="C21" s="5">
        <v>2.0</v>
      </c>
      <c r="D21" t="s">
        <v>16</v>
      </c>
      <c r="E21" t="s">
        <v>11</v>
      </c>
      <c r="F21" t="s">
        <v>7</v>
      </c>
      <c r="G21" s="10"/>
    </row>
    <row r="22">
      <c r="A22" s="7">
        <v>5.06</v>
      </c>
      <c r="B22" s="4" t="s">
        <v>36</v>
      </c>
      <c r="C22" s="5">
        <v>3.0</v>
      </c>
      <c r="D22" t="s">
        <v>19</v>
      </c>
      <c r="E22" t="s">
        <v>23</v>
      </c>
      <c r="F22" t="s">
        <v>12</v>
      </c>
    </row>
    <row r="23">
      <c r="A23" s="12">
        <v>6.01</v>
      </c>
      <c r="B23" s="8" t="s">
        <v>37</v>
      </c>
      <c r="C23">
        <v>2.0</v>
      </c>
      <c r="D23" t="s">
        <v>13</v>
      </c>
      <c r="E23" t="s">
        <v>9</v>
      </c>
      <c r="F23" t="s">
        <v>19</v>
      </c>
      <c r="G23" s="7"/>
    </row>
    <row r="24">
      <c r="A24" s="13">
        <v>6.02</v>
      </c>
      <c r="B24" s="4" t="s">
        <v>38</v>
      </c>
      <c r="C24">
        <v>2.0</v>
      </c>
      <c r="D24" t="s">
        <v>13</v>
      </c>
      <c r="E24" t="s">
        <v>9</v>
      </c>
      <c r="F24" t="s">
        <v>19</v>
      </c>
      <c r="G24" s="7"/>
    </row>
    <row r="25">
      <c r="A25" s="13">
        <v>6.03</v>
      </c>
      <c r="B25" s="8" t="s">
        <v>39</v>
      </c>
      <c r="C25">
        <v>3.0</v>
      </c>
      <c r="D25" t="s">
        <v>13</v>
      </c>
      <c r="E25" t="s">
        <v>9</v>
      </c>
      <c r="F25" t="s">
        <v>19</v>
      </c>
    </row>
    <row r="26">
      <c r="A26" s="13">
        <v>6.05</v>
      </c>
      <c r="B26" s="8" t="s">
        <v>40</v>
      </c>
      <c r="C26" s="5">
        <v>2.0</v>
      </c>
      <c r="D26" s="8" t="s">
        <v>12</v>
      </c>
      <c r="E26" s="8" t="s">
        <v>16</v>
      </c>
      <c r="F26" s="14" t="s">
        <v>11</v>
      </c>
    </row>
    <row r="28">
      <c r="A28" s="15"/>
      <c r="B28" s="15" t="s">
        <v>41</v>
      </c>
      <c r="C28" s="15"/>
      <c r="D28" s="15"/>
      <c r="E28" s="15"/>
      <c r="F28" s="15"/>
    </row>
    <row r="29">
      <c r="B29" s="16" t="s">
        <v>42</v>
      </c>
      <c r="C29" s="16" t="s">
        <v>43</v>
      </c>
      <c r="D29" s="16" t="s">
        <v>44</v>
      </c>
    </row>
    <row r="30">
      <c r="B30" s="5" t="s">
        <v>45</v>
      </c>
      <c r="C30" s="5">
        <v>11.28034701</v>
      </c>
      <c r="D30" s="5">
        <v>1.13</v>
      </c>
    </row>
    <row r="31">
      <c r="B31" s="5" t="s">
        <v>46</v>
      </c>
      <c r="C31" s="5">
        <v>6.925925926</v>
      </c>
      <c r="D31" s="17">
        <f>85/139</f>
        <v>0.6115107914</v>
      </c>
    </row>
    <row r="32">
      <c r="B32" s="18" t="s">
        <v>47</v>
      </c>
      <c r="C32" s="18">
        <f t="shared" ref="C32:D32" si="1">C31/C30</f>
        <v>0.6139816373</v>
      </c>
      <c r="D32" s="18">
        <f t="shared" si="1"/>
        <v>0.5411599924</v>
      </c>
    </row>
    <row r="33">
      <c r="B33" s="5" t="s">
        <v>48</v>
      </c>
      <c r="C33" s="5">
        <v>2.386269123</v>
      </c>
      <c r="D33" s="5">
        <v>0.2285714286</v>
      </c>
    </row>
    <row r="34">
      <c r="B34" s="19" t="s">
        <v>49</v>
      </c>
      <c r="C34" s="20">
        <f t="shared" ref="C34:D34" si="2">C33*C32</f>
        <v>1.465125423</v>
      </c>
      <c r="D34" s="20">
        <f t="shared" si="2"/>
        <v>0.1236937126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