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9" i="1" l="1"/>
  <c r="C64" i="1"/>
  <c r="C2" i="1"/>
  <c r="C19" i="1"/>
  <c r="C37" i="1"/>
  <c r="C50" i="1"/>
  <c r="C70" i="1"/>
  <c r="C74" i="1"/>
  <c r="C80" i="1"/>
  <c r="C86" i="1"/>
</calcChain>
</file>

<file path=xl/sharedStrings.xml><?xml version="1.0" encoding="utf-8"?>
<sst xmlns="http://schemas.openxmlformats.org/spreadsheetml/2006/main" count="271" uniqueCount="96">
  <si>
    <t>Unique ID</t>
  </si>
  <si>
    <t>User story</t>
  </si>
  <si>
    <t>Story Points</t>
  </si>
  <si>
    <t>Assignee</t>
  </si>
  <si>
    <t>Reviewers 1</t>
  </si>
  <si>
    <t>Reviewers 2</t>
  </si>
  <si>
    <t>As a Member  (Jest)</t>
  </si>
  <si>
    <t>I want to post my personal information (Jest)</t>
  </si>
  <si>
    <t>Adam Sadek</t>
  </si>
  <si>
    <t>I want to post my qualifications, skills interests, past events, project tasks, jobs (Jest)</t>
  </si>
  <si>
    <t>I want to view available locations on a certain date (Jest)</t>
  </si>
  <si>
    <t>i want to be notified when a co-working space reservation is confirmed (Jest)</t>
  </si>
  <si>
    <t>I want to able to request a larger area when I need to (Jest)</t>
  </si>
  <si>
    <t>I want to be recommended a co-working space based on the the capacity and the location of my event when creating one (Jest)</t>
  </si>
  <si>
    <t>I want to search for Vacancies by keywords (Jest)</t>
  </si>
  <si>
    <t>I want to view all Vacancies (Jest)</t>
  </si>
  <si>
    <t>I want to apply for a vacancy (Jest)</t>
  </si>
  <si>
    <t>Omar Hesham</t>
  </si>
  <si>
    <t>I want to get notified about the jobs I applied to when its edited (Jest)</t>
  </si>
  <si>
    <t>I want to get notified about the jobs I applied to when its deleted (Jest)</t>
  </si>
  <si>
    <t>I want to get notified when i get accepted or rejected by a job i applied for (Jest)</t>
  </si>
  <si>
    <t>I want to delete my application to a vacancy (Jest)</t>
  </si>
  <si>
    <t>I want to filter Vacancies according to location, salary, daily working hours, start and end duration date, owner of the ad (Jest)</t>
  </si>
  <si>
    <t>Andrew Ashraf</t>
  </si>
  <si>
    <t>I want to be recommended jobs that suits my skills, location and availability (Jest)</t>
  </si>
  <si>
    <t>As an admin (Jest)</t>
  </si>
  <si>
    <t>I want to be able to delete/hide any profile due to violations of contract or agreement(Mongo) (Jest)</t>
  </si>
  <si>
    <t>Muhammad Sharaf</t>
  </si>
  <si>
    <t>khaled khater</t>
  </si>
  <si>
    <t>mohamed ibrahim</t>
  </si>
  <si>
    <t>I want to view vacancy ad requests (Jest)</t>
  </si>
  <si>
    <t>I want to view a calendar reflecting reserved places on each day (Jest)</t>
  </si>
  <si>
    <t>I want to send a message to my client (Jest)</t>
  </si>
  <si>
    <t>I want to recieve a message from my client (Jest)</t>
  </si>
  <si>
    <t>I want to set attributes to the vacancy ad so that members can see the requirements (Jest)</t>
  </si>
  <si>
    <t>I want to assign weights to every attribute (Jest)</t>
  </si>
  <si>
    <t>I want to post vacancy ad requests so clients can apply for them (Jest)</t>
  </si>
  <si>
    <t>I want to I want to edit vacancies (Mongo) (Jest)</t>
  </si>
  <si>
    <t>I want to delete a vacancy ad (Mongo) (Jest)</t>
  </si>
  <si>
    <t>I want a recommendation system that sorts applicants according the their attributes and the weight of those attributes (New) (Epic)</t>
  </si>
  <si>
    <t>I want to notify applicants who applied for an ad when it has been edited so they can decide if they want to pull their application or not (Mongo DB) (Jest)</t>
  </si>
  <si>
    <t>I want to notify members when a vacancy ad they applied for is deleted (Mongo DB) (Jest)</t>
  </si>
  <si>
    <t>I want to notify members who applied for a job and got accepted (Mongo DB) (Jest)</t>
  </si>
  <si>
    <t>I want to notify members who applied for a job and did not get accepted (Mongo DB) (Jest)</t>
  </si>
  <si>
    <t>I want to notify members who applied for a job and got accepted about their interview (Mongo DB) (Jest)</t>
  </si>
  <si>
    <t>muhammad sharaf</t>
  </si>
  <si>
    <t>As a partner (Jest)</t>
  </si>
  <si>
    <t>I want to post my basic business information, partners, board members, event organized by my organization, my field of work and past projects (Jest)</t>
  </si>
  <si>
    <t>mohamed refaat</t>
  </si>
  <si>
    <t>I want to request Vacancy ad with the description of the job (Mongo) (Jest)</t>
  </si>
  <si>
    <t>I want to be able to specify the details of my vacancy ad (Mongo) (Jest)</t>
  </si>
  <si>
    <t>I want to view the status of the vacancy ad from the moment I requested it till I decide on a candidate (Mongo) (Jest)</t>
  </si>
  <si>
    <t>I want to edit any attribute for my vacancy ad (Mongo) (Jest)</t>
  </si>
  <si>
    <t>I want to delete my vacancy ad (Mongo) (Jest)</t>
  </si>
  <si>
    <t>I want to view the number of applicants who applied for my vacancy (Mongo) (Jest)</t>
  </si>
  <si>
    <t>I want to view a List of applicants ordered by the suitability for the job (Jest)</t>
  </si>
  <si>
    <t>I want to be able to send notifications to approved applicants so I can contact them for an interview (Jest)</t>
  </si>
  <si>
    <t>I want to be able to close my vacancy ad (Mongo) (Jest)</t>
  </si>
  <si>
    <t>I want to view my old vacancy ads (Mongo) (Jest)</t>
  </si>
  <si>
    <t>As a co-working space owner (Jest)</t>
  </si>
  <si>
    <t>Create Co-working Space (Jest)</t>
  </si>
  <si>
    <t>Kareem elShafey</t>
  </si>
  <si>
    <t>View Co-working Space attributes (Jest)</t>
  </si>
  <si>
    <t>Update Co-working Space attributes (Jest)</t>
  </si>
  <si>
    <t>Delete Co-working Space account (Jest)</t>
  </si>
  <si>
    <t>I want to post new place to be booked for future events (Mongo) (Jest)</t>
  </si>
  <si>
    <t>I want to view Co-working spaces by their id (Jest)</t>
  </si>
  <si>
    <t>I want to mark days that I will not be able to host any events in (Mongo) (Jest)</t>
  </si>
  <si>
    <t>Messages (Jest)</t>
  </si>
  <si>
    <t>Create message (Mongo DB) (Jest) (New)</t>
  </si>
  <si>
    <t>View message (Mongo DB) (Jest) (New)</t>
  </si>
  <si>
    <t>Notifications (Mongo) (Jest)</t>
  </si>
  <si>
    <t>Create Notification (Mongo) (Jest)</t>
  </si>
  <si>
    <t>Youssef Samir</t>
  </si>
  <si>
    <t>View Notification (Mongo) (Jest)</t>
  </si>
  <si>
    <t>Update Notificatiom (Mongo) (Jest)</t>
  </si>
  <si>
    <t>Delete Notification (Mongo) (Jest)</t>
  </si>
  <si>
    <t>Calendar (Google Calender integration) (Automation)</t>
  </si>
  <si>
    <t>I want to create a calendar reflecting reserved places on each day (Jest)</t>
  </si>
  <si>
    <t>I want to update the calendar when a location has been booked (Jest)</t>
  </si>
  <si>
    <t>Vacancies (Jest)</t>
  </si>
  <si>
    <t>Create Vacancies (Jest)</t>
  </si>
  <si>
    <t>View Vacancies (Jest)</t>
  </si>
  <si>
    <t>Update Vacancies attributes (Jest)</t>
  </si>
  <si>
    <t>Delete Vacancies (Jest)</t>
  </si>
  <si>
    <t>Vacancy Ad (Jest)</t>
  </si>
  <si>
    <t>Create Vacancy Ad (Jest)</t>
  </si>
  <si>
    <t>View Vacancy Ad (Jest)</t>
  </si>
  <si>
    <t>Update Vacancy Ad Attributes (Jest)</t>
  </si>
  <si>
    <t>Delete Vacancy Ad (Jest)</t>
  </si>
  <si>
    <t>SUM OF ALL POINTS</t>
  </si>
  <si>
    <t xml:space="preserve">Omar Mohamed </t>
  </si>
  <si>
    <t>Andrew Ahraf</t>
  </si>
  <si>
    <t>YoussefSamir</t>
  </si>
  <si>
    <t>Delete message (Mongo DB) (Jest) (New)</t>
  </si>
  <si>
    <t>Andrew Adhraf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</si>
</sst>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2"/>
      <color indexed="9"/>
      <name val="Calibri"/>
    </font>
    <font>
      <b/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49" fontId="0" fillId="3" borderId="5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0" borderId="5" xfId="0" applyNumberFormat="1" applyFont="1" applyBorder="1" applyAlignment="1"/>
    <xf numFmtId="49" fontId="2" fillId="3" borderId="5" xfId="0" applyNumberFormat="1" applyFont="1" applyFill="1" applyBorder="1" applyAlignment="1">
      <alignment wrapText="1"/>
    </xf>
    <xf numFmtId="0" fontId="2" fillId="0" borderId="5" xfId="0" applyFont="1" applyBorder="1" applyAlignment="1"/>
    <xf numFmtId="0" fontId="2" fillId="0" borderId="0" xfId="0" applyNumberFormat="1" applyFont="1" applyAlignment="1"/>
    <xf numFmtId="0" fontId="2" fillId="0" borderId="0" xfId="0" applyFont="1" applyAlignment="1"/>
    <xf numFmtId="49" fontId="2" fillId="0" borderId="5" xfId="0" applyNumberFormat="1" applyFont="1" applyBorder="1" applyAlignment="1"/>
    <xf numFmtId="0" fontId="2" fillId="0" borderId="6" xfId="0" applyFont="1" applyBorder="1" applyAlignment="1"/>
    <xf numFmtId="2" fontId="0" fillId="0" borderId="5" xfId="0" applyNumberFormat="1" applyFont="1" applyBorder="1" applyAlignment="1"/>
    <xf numFmtId="49" fontId="2" fillId="3" borderId="5" xfId="0" applyNumberFormat="1" applyFont="1" applyFill="1" applyBorder="1" applyAlignment="1">
      <alignment horizontal="right" wrapText="1"/>
    </xf>
    <xf numFmtId="1" fontId="2" fillId="0" borderId="5" xfId="0" applyNumberFormat="1" applyFont="1" applyBorder="1" applyAlignment="1"/>
    <xf numFmtId="1" fontId="2" fillId="0" borderId="6" xfId="0" applyNumberFormat="1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</cellXfs>
  <cellStyles count="23">
    <cellStyle name="Followed Hyperlink" xfId="12" builtinId="9" hidden="1"/>
    <cellStyle name="Followed Hyperlink" xfId="8" builtinId="9" hidden="1"/>
    <cellStyle name="Followed Hyperlink" xfId="10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showGridLines="0" tabSelected="1" workbookViewId="0">
      <selection activeCell="J82" sqref="J82"/>
    </sheetView>
  </sheetViews>
  <sheetFormatPr baseColWidth="10" defaultColWidth="8.83203125" defaultRowHeight="15" customHeight="1" x14ac:dyDescent="0"/>
  <cols>
    <col min="1" max="1" width="14.33203125" style="1" customWidth="1"/>
    <col min="2" max="2" width="139.1640625" style="1" customWidth="1"/>
    <col min="3" max="3" width="14.5" style="1" customWidth="1"/>
    <col min="4" max="5" width="16" style="1" customWidth="1"/>
    <col min="6" max="6" width="18.5" style="1" customWidth="1"/>
    <col min="7" max="256" width="8.83203125" style="1" customWidth="1"/>
  </cols>
  <sheetData>
    <row r="1" spans="1:256" ht="15.75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</row>
    <row r="2" spans="1:256" s="16" customFormat="1" ht="15" customHeight="1">
      <c r="A2" s="12">
        <v>3</v>
      </c>
      <c r="B2" s="17" t="s">
        <v>6</v>
      </c>
      <c r="C2" s="22">
        <f>SUM(C3:C17)</f>
        <v>15</v>
      </c>
      <c r="D2" s="18"/>
      <c r="E2" s="18"/>
      <c r="F2" s="1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spans="1:256" ht="15" customHeight="1">
      <c r="A3" s="6">
        <v>3.1</v>
      </c>
      <c r="B3" s="7" t="s">
        <v>7</v>
      </c>
      <c r="C3" s="6">
        <v>1</v>
      </c>
      <c r="D3" s="8" t="s">
        <v>8</v>
      </c>
      <c r="E3" s="8" t="s">
        <v>61</v>
      </c>
      <c r="F3" s="8" t="s">
        <v>17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ht="15" customHeight="1">
      <c r="A4" s="6">
        <v>3.2</v>
      </c>
      <c r="B4" s="7" t="s">
        <v>9</v>
      </c>
      <c r="C4" s="6">
        <v>1</v>
      </c>
      <c r="D4" s="8" t="s">
        <v>8</v>
      </c>
      <c r="E4" s="8" t="s">
        <v>61</v>
      </c>
      <c r="F4" s="8" t="s">
        <v>17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ht="15" customHeight="1">
      <c r="A5" s="6">
        <v>3.3</v>
      </c>
      <c r="B5" s="7" t="s">
        <v>10</v>
      </c>
      <c r="C5" s="6">
        <v>1</v>
      </c>
      <c r="D5" s="8" t="s">
        <v>8</v>
      </c>
      <c r="E5" s="8" t="s">
        <v>61</v>
      </c>
      <c r="F5" s="8" t="s">
        <v>17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ht="15" customHeight="1">
      <c r="A6" s="6">
        <v>3.4</v>
      </c>
      <c r="B6" s="7" t="s">
        <v>11</v>
      </c>
      <c r="C6" s="6">
        <v>1</v>
      </c>
      <c r="D6" s="8" t="s">
        <v>8</v>
      </c>
      <c r="E6" s="8" t="s">
        <v>61</v>
      </c>
      <c r="F6" s="8" t="s">
        <v>17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spans="1:256" ht="15" customHeight="1">
      <c r="A7" s="6">
        <v>3.5</v>
      </c>
      <c r="B7" s="7" t="s">
        <v>12</v>
      </c>
      <c r="C7" s="6">
        <v>1</v>
      </c>
      <c r="D7" s="8" t="s">
        <v>8</v>
      </c>
      <c r="E7" s="8" t="s">
        <v>61</v>
      </c>
      <c r="F7" s="8" t="s">
        <v>17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ht="15" customHeight="1">
      <c r="A8" s="6">
        <v>3.600000000000001</v>
      </c>
      <c r="B8" s="7" t="s">
        <v>13</v>
      </c>
      <c r="C8" s="6">
        <v>1</v>
      </c>
      <c r="D8" s="8" t="s">
        <v>8</v>
      </c>
      <c r="E8" s="8" t="s">
        <v>61</v>
      </c>
      <c r="F8" s="8" t="s">
        <v>17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15" customHeight="1">
      <c r="A9" s="6">
        <v>3.7000000000000011</v>
      </c>
      <c r="B9" s="9" t="s">
        <v>14</v>
      </c>
      <c r="C9" s="6">
        <v>1</v>
      </c>
      <c r="D9" s="8" t="s">
        <v>8</v>
      </c>
      <c r="E9" s="8" t="s">
        <v>61</v>
      </c>
      <c r="F9" s="8" t="s">
        <v>17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ht="15" customHeight="1">
      <c r="A10" s="6">
        <v>3.8000000000000012</v>
      </c>
      <c r="B10" s="9" t="s">
        <v>15</v>
      </c>
      <c r="C10" s="6">
        <v>1</v>
      </c>
      <c r="D10" s="8" t="s">
        <v>8</v>
      </c>
      <c r="E10" s="8" t="s">
        <v>61</v>
      </c>
      <c r="F10" s="8" t="s">
        <v>17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ht="15" customHeight="1">
      <c r="A11" s="6">
        <v>3.9000000000000008</v>
      </c>
      <c r="B11" s="7" t="s">
        <v>16</v>
      </c>
      <c r="C11" s="6">
        <v>1</v>
      </c>
      <c r="D11" s="8" t="s">
        <v>17</v>
      </c>
      <c r="E11" s="8" t="s">
        <v>23</v>
      </c>
      <c r="F11" s="8" t="s">
        <v>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 ht="15" customHeight="1">
      <c r="A12" s="19">
        <v>3.1</v>
      </c>
      <c r="B12" s="7" t="s">
        <v>18</v>
      </c>
      <c r="C12" s="6">
        <v>1</v>
      </c>
      <c r="D12" s="8" t="s">
        <v>17</v>
      </c>
      <c r="E12" s="8" t="s">
        <v>23</v>
      </c>
      <c r="F12" s="8" t="s">
        <v>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  <row r="13" spans="1:256" ht="15" customHeight="1">
      <c r="A13" s="6">
        <v>3.11</v>
      </c>
      <c r="B13" s="9" t="s">
        <v>19</v>
      </c>
      <c r="C13" s="6">
        <v>1</v>
      </c>
      <c r="D13" s="8" t="s">
        <v>17</v>
      </c>
      <c r="E13" s="8" t="s">
        <v>23</v>
      </c>
      <c r="F13" s="8" t="s">
        <v>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</row>
    <row r="14" spans="1:256" ht="15" customHeight="1">
      <c r="A14" s="6">
        <v>3.12</v>
      </c>
      <c r="B14" s="7" t="s">
        <v>20</v>
      </c>
      <c r="C14" s="6">
        <v>1</v>
      </c>
      <c r="D14" s="8" t="s">
        <v>17</v>
      </c>
      <c r="E14" s="8" t="s">
        <v>23</v>
      </c>
      <c r="F14" s="8" t="s">
        <v>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</row>
    <row r="15" spans="1:256" ht="15" customHeight="1">
      <c r="A15" s="6">
        <v>3.13</v>
      </c>
      <c r="B15" s="9" t="s">
        <v>21</v>
      </c>
      <c r="C15" s="6">
        <v>1</v>
      </c>
      <c r="D15" s="8" t="s">
        <v>17</v>
      </c>
      <c r="E15" s="8" t="s">
        <v>23</v>
      </c>
      <c r="F15" s="8" t="s">
        <v>8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</row>
    <row r="16" spans="1:256" ht="15" customHeight="1">
      <c r="A16" s="6">
        <v>3.14</v>
      </c>
      <c r="B16" s="9" t="s">
        <v>22</v>
      </c>
      <c r="C16" s="6">
        <v>1</v>
      </c>
      <c r="D16" s="8" t="s">
        <v>23</v>
      </c>
      <c r="E16" s="8" t="s">
        <v>8</v>
      </c>
      <c r="F16" s="8" t="s">
        <v>17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</row>
    <row r="17" spans="1:256" ht="15" customHeight="1">
      <c r="A17" s="6">
        <v>3.15</v>
      </c>
      <c r="B17" s="9" t="s">
        <v>24</v>
      </c>
      <c r="C17" s="6">
        <v>1</v>
      </c>
      <c r="D17" s="8" t="s">
        <v>23</v>
      </c>
      <c r="E17" s="8" t="s">
        <v>8</v>
      </c>
      <c r="F17" s="8" t="s">
        <v>17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</row>
    <row r="18" spans="1:256" ht="15" customHeight="1">
      <c r="A18" s="8"/>
      <c r="B18" s="9"/>
      <c r="C18" s="8"/>
      <c r="D18" s="8"/>
      <c r="E18" s="8"/>
      <c r="F18" s="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</row>
    <row r="19" spans="1:256" s="16" customFormat="1" ht="15" customHeight="1">
      <c r="A19" s="12">
        <v>4</v>
      </c>
      <c r="B19" s="13" t="s">
        <v>25</v>
      </c>
      <c r="C19" s="21">
        <f>SUM(C20:C35)</f>
        <v>21</v>
      </c>
      <c r="D19" s="14"/>
      <c r="E19" s="14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15" customHeight="1">
      <c r="A20" s="6">
        <v>4.0999999999999996</v>
      </c>
      <c r="B20" s="9" t="s">
        <v>26</v>
      </c>
      <c r="C20" s="6">
        <v>2</v>
      </c>
      <c r="D20" s="8" t="s">
        <v>27</v>
      </c>
      <c r="E20" s="8" t="s">
        <v>28</v>
      </c>
      <c r="F20" s="8" t="s">
        <v>29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</row>
    <row r="21" spans="1:256" ht="15" customHeight="1">
      <c r="A21" s="6">
        <v>4.2</v>
      </c>
      <c r="B21" s="9" t="s">
        <v>30</v>
      </c>
      <c r="C21" s="6">
        <v>1</v>
      </c>
      <c r="D21" s="8" t="s">
        <v>27</v>
      </c>
      <c r="E21" s="8" t="s">
        <v>28</v>
      </c>
      <c r="F21" s="8" t="s">
        <v>29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</row>
    <row r="22" spans="1:256" ht="15" customHeight="1">
      <c r="A22" s="6">
        <v>4.3000000000000007</v>
      </c>
      <c r="B22" s="9" t="s">
        <v>31</v>
      </c>
      <c r="C22" s="6">
        <v>1</v>
      </c>
      <c r="D22" s="8"/>
      <c r="E22" s="8"/>
      <c r="F22" s="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</row>
    <row r="23" spans="1:256" ht="15" customHeight="1">
      <c r="A23" s="6">
        <v>4.4000000000000012</v>
      </c>
      <c r="B23" s="9" t="s">
        <v>32</v>
      </c>
      <c r="C23" s="6">
        <v>1</v>
      </c>
      <c r="D23" s="8" t="s">
        <v>27</v>
      </c>
      <c r="E23" s="8" t="s">
        <v>28</v>
      </c>
      <c r="F23" s="8" t="s">
        <v>29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</row>
    <row r="24" spans="1:256" ht="15" customHeight="1">
      <c r="A24" s="6">
        <v>4.5000000000000018</v>
      </c>
      <c r="B24" s="9" t="s">
        <v>33</v>
      </c>
      <c r="C24" s="6">
        <v>1</v>
      </c>
      <c r="D24" s="8" t="s">
        <v>27</v>
      </c>
      <c r="E24" s="8" t="s">
        <v>28</v>
      </c>
      <c r="F24" s="8" t="s">
        <v>29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</row>
    <row r="25" spans="1:256" ht="15" customHeight="1">
      <c r="A25" s="6">
        <v>4.6000000000000023</v>
      </c>
      <c r="B25" s="9" t="s">
        <v>34</v>
      </c>
      <c r="C25" s="6">
        <v>1</v>
      </c>
      <c r="D25" s="8" t="s">
        <v>27</v>
      </c>
      <c r="E25" s="8" t="s">
        <v>28</v>
      </c>
      <c r="F25" s="8" t="s">
        <v>29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</row>
    <row r="26" spans="1:256" ht="15" customHeight="1">
      <c r="A26" s="6">
        <v>4.7000000000000028</v>
      </c>
      <c r="B26" s="9" t="s">
        <v>35</v>
      </c>
      <c r="C26" s="6">
        <v>1</v>
      </c>
      <c r="D26" s="8" t="s">
        <v>27</v>
      </c>
      <c r="E26" s="8" t="s">
        <v>28</v>
      </c>
      <c r="F26" s="8" t="s">
        <v>29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</row>
    <row r="27" spans="1:256" ht="15" customHeight="1">
      <c r="A27" s="6">
        <v>4.8000000000000034</v>
      </c>
      <c r="B27" s="9" t="s">
        <v>36</v>
      </c>
      <c r="C27" s="6">
        <v>1</v>
      </c>
      <c r="D27" s="8" t="s">
        <v>27</v>
      </c>
      <c r="E27" s="8" t="s">
        <v>28</v>
      </c>
      <c r="F27" s="8" t="s">
        <v>29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</row>
    <row r="28" spans="1:256" ht="15" customHeight="1">
      <c r="A28" s="6">
        <v>4.9000000000000039</v>
      </c>
      <c r="B28" s="9" t="s">
        <v>37</v>
      </c>
      <c r="C28" s="6">
        <v>1</v>
      </c>
      <c r="D28" s="8" t="s">
        <v>27</v>
      </c>
      <c r="E28" s="8" t="s">
        <v>28</v>
      </c>
      <c r="F28" s="8" t="s">
        <v>29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</row>
    <row r="29" spans="1:256" ht="15" customHeight="1">
      <c r="A29" s="19">
        <v>4.0999999999999996</v>
      </c>
      <c r="B29" s="9" t="s">
        <v>38</v>
      </c>
      <c r="C29" s="6">
        <v>1</v>
      </c>
      <c r="D29" s="8" t="s">
        <v>91</v>
      </c>
      <c r="E29" s="8" t="s">
        <v>28</v>
      </c>
      <c r="F29" s="8" t="s">
        <v>29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</row>
    <row r="30" spans="1:256" ht="15" customHeight="1">
      <c r="A30" s="6">
        <v>4.1100000000000003</v>
      </c>
      <c r="B30" s="9" t="s">
        <v>39</v>
      </c>
      <c r="C30" s="6"/>
      <c r="D30" s="8"/>
      <c r="E30" s="8"/>
      <c r="F30" s="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</row>
    <row r="31" spans="1:256" s="11" customFormat="1" ht="15" customHeight="1">
      <c r="A31" s="8">
        <v>4.12</v>
      </c>
      <c r="B31" s="8" t="s">
        <v>40</v>
      </c>
      <c r="C31" s="8">
        <v>2</v>
      </c>
      <c r="D31" s="8" t="s">
        <v>91</v>
      </c>
      <c r="E31" s="8" t="s">
        <v>28</v>
      </c>
      <c r="F31" s="8" t="s">
        <v>29</v>
      </c>
    </row>
    <row r="32" spans="1:256" s="11" customFormat="1" ht="15" customHeight="1">
      <c r="A32" s="8">
        <v>4.13</v>
      </c>
      <c r="B32" s="8" t="s">
        <v>41</v>
      </c>
      <c r="C32" s="8">
        <v>2</v>
      </c>
      <c r="D32" s="8" t="s">
        <v>91</v>
      </c>
      <c r="E32" s="8" t="s">
        <v>28</v>
      </c>
      <c r="F32" s="8" t="s">
        <v>29</v>
      </c>
    </row>
    <row r="33" spans="1:256" s="11" customFormat="1" ht="15" customHeight="1">
      <c r="A33" s="8">
        <v>4.1399999999999997</v>
      </c>
      <c r="B33" s="8" t="s">
        <v>42</v>
      </c>
      <c r="C33" s="8">
        <v>2</v>
      </c>
      <c r="D33" s="8" t="s">
        <v>91</v>
      </c>
      <c r="E33" s="8" t="s">
        <v>28</v>
      </c>
      <c r="F33" s="8" t="s">
        <v>29</v>
      </c>
    </row>
    <row r="34" spans="1:256" s="11" customFormat="1" ht="15" customHeight="1">
      <c r="A34" s="8">
        <v>4.1500000000000004</v>
      </c>
      <c r="B34" s="8" t="s">
        <v>43</v>
      </c>
      <c r="C34" s="8">
        <v>2</v>
      </c>
      <c r="D34" s="8" t="s">
        <v>91</v>
      </c>
      <c r="E34" s="8" t="s">
        <v>28</v>
      </c>
      <c r="F34" s="8" t="s">
        <v>29</v>
      </c>
    </row>
    <row r="35" spans="1:256" s="11" customFormat="1" ht="15" customHeight="1">
      <c r="A35" s="8">
        <v>4.17</v>
      </c>
      <c r="B35" s="8" t="s">
        <v>44</v>
      </c>
      <c r="C35" s="8">
        <v>2</v>
      </c>
      <c r="D35" s="8" t="s">
        <v>29</v>
      </c>
      <c r="E35" s="8" t="s">
        <v>45</v>
      </c>
      <c r="F35" s="23" t="s">
        <v>91</v>
      </c>
    </row>
    <row r="36" spans="1:256" s="11" customFormat="1" ht="15" customHeight="1">
      <c r="A36" s="8"/>
      <c r="B36" s="8"/>
      <c r="C36" s="8"/>
      <c r="D36" s="8"/>
      <c r="E36" s="8"/>
      <c r="F36" s="8"/>
    </row>
    <row r="37" spans="1:256" s="16" customFormat="1" ht="15" customHeight="1">
      <c r="A37" s="12">
        <v>5</v>
      </c>
      <c r="B37" s="13" t="s">
        <v>46</v>
      </c>
      <c r="C37" s="21">
        <f>SUM(C38:C48)</f>
        <v>19</v>
      </c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</row>
    <row r="38" spans="1:256" ht="15" customHeight="1">
      <c r="A38" s="6">
        <v>5.0999999999999996</v>
      </c>
      <c r="B38" s="9" t="s">
        <v>47</v>
      </c>
      <c r="C38" s="6">
        <v>1</v>
      </c>
      <c r="D38" s="8" t="s">
        <v>48</v>
      </c>
      <c r="E38" s="8" t="s">
        <v>29</v>
      </c>
      <c r="F38" s="23" t="s">
        <v>91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</row>
    <row r="39" spans="1:256" ht="15" customHeight="1">
      <c r="A39" s="6">
        <v>5.2</v>
      </c>
      <c r="B39" s="9" t="s">
        <v>49</v>
      </c>
      <c r="C39" s="6">
        <v>2</v>
      </c>
      <c r="D39" s="8" t="s">
        <v>48</v>
      </c>
      <c r="E39" s="8" t="s">
        <v>29</v>
      </c>
      <c r="F39" s="8" t="s">
        <v>91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</row>
    <row r="40" spans="1:256" ht="15" customHeight="1">
      <c r="A40" s="6">
        <v>5.3000000000000007</v>
      </c>
      <c r="B40" s="9" t="s">
        <v>50</v>
      </c>
      <c r="C40" s="6">
        <v>2</v>
      </c>
      <c r="D40" s="8" t="s">
        <v>48</v>
      </c>
      <c r="E40" s="8" t="s">
        <v>29</v>
      </c>
      <c r="F40" s="8" t="s">
        <v>91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</row>
    <row r="41" spans="1:256" ht="15" customHeight="1">
      <c r="A41" s="6">
        <v>5.4000000000000012</v>
      </c>
      <c r="B41" s="9" t="s">
        <v>51</v>
      </c>
      <c r="C41" s="6">
        <v>2</v>
      </c>
      <c r="D41" s="8" t="s">
        <v>48</v>
      </c>
      <c r="E41" s="8" t="s">
        <v>29</v>
      </c>
      <c r="F41" s="8" t="s">
        <v>91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</row>
    <row r="42" spans="1:256" ht="15" customHeight="1">
      <c r="A42" s="6">
        <v>5.5000000000000018</v>
      </c>
      <c r="B42" s="9" t="s">
        <v>52</v>
      </c>
      <c r="C42" s="6">
        <v>2</v>
      </c>
      <c r="D42" s="8" t="s">
        <v>48</v>
      </c>
      <c r="E42" s="8" t="s">
        <v>29</v>
      </c>
      <c r="F42" s="8" t="s">
        <v>91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</row>
    <row r="43" spans="1:256" ht="15" customHeight="1">
      <c r="A43" s="6">
        <v>5.6000000000000023</v>
      </c>
      <c r="B43" s="9" t="s">
        <v>53</v>
      </c>
      <c r="C43" s="6">
        <v>2</v>
      </c>
      <c r="D43" s="9" t="s">
        <v>29</v>
      </c>
      <c r="E43" s="8" t="s">
        <v>45</v>
      </c>
      <c r="F43" s="8" t="s">
        <v>91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</row>
    <row r="44" spans="1:256" ht="15" customHeight="1">
      <c r="A44" s="6">
        <v>5.7000000000000028</v>
      </c>
      <c r="B44" s="9" t="s">
        <v>54</v>
      </c>
      <c r="C44" s="6">
        <v>2</v>
      </c>
      <c r="D44" s="9" t="s">
        <v>29</v>
      </c>
      <c r="E44" s="8" t="s">
        <v>45</v>
      </c>
      <c r="F44" s="8" t="s">
        <v>91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</row>
    <row r="45" spans="1:256" ht="15" customHeight="1">
      <c r="A45" s="6">
        <v>5.8000000000000034</v>
      </c>
      <c r="B45" s="9" t="s">
        <v>55</v>
      </c>
      <c r="C45" s="6">
        <v>1</v>
      </c>
      <c r="D45" s="9" t="s">
        <v>29</v>
      </c>
      <c r="E45" s="8" t="s">
        <v>45</v>
      </c>
      <c r="F45" s="8" t="s">
        <v>91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</row>
    <row r="46" spans="1:256" ht="15" customHeight="1">
      <c r="A46" s="6">
        <v>5.9000000000000039</v>
      </c>
      <c r="B46" s="9" t="s">
        <v>56</v>
      </c>
      <c r="C46" s="6">
        <v>1</v>
      </c>
      <c r="D46" s="8" t="s">
        <v>29</v>
      </c>
      <c r="E46" s="8" t="s">
        <v>45</v>
      </c>
      <c r="F46" s="8" t="s">
        <v>91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</row>
    <row r="47" spans="1:256" ht="15" customHeight="1">
      <c r="A47" s="19">
        <v>5.0999999999999996</v>
      </c>
      <c r="B47" s="9" t="s">
        <v>57</v>
      </c>
      <c r="C47" s="6">
        <v>2</v>
      </c>
      <c r="D47" s="9" t="s">
        <v>29</v>
      </c>
      <c r="E47" s="8" t="s">
        <v>45</v>
      </c>
      <c r="F47" s="8" t="s">
        <v>91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</row>
    <row r="48" spans="1:256" ht="15" customHeight="1">
      <c r="A48" s="6">
        <v>5.1100000000000003</v>
      </c>
      <c r="B48" s="9" t="s">
        <v>58</v>
      </c>
      <c r="C48" s="6">
        <v>2</v>
      </c>
      <c r="D48" s="8"/>
      <c r="E48" s="8"/>
      <c r="F48" s="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</row>
    <row r="49" spans="1:256" ht="15" customHeight="1">
      <c r="A49" s="8"/>
      <c r="B49" s="9"/>
      <c r="C49" s="8"/>
      <c r="D49" s="8"/>
      <c r="E49" s="8"/>
      <c r="F49" s="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</row>
    <row r="50" spans="1:256" s="16" customFormat="1" ht="15" customHeight="1">
      <c r="A50" s="12">
        <v>6</v>
      </c>
      <c r="B50" s="13" t="s">
        <v>59</v>
      </c>
      <c r="C50" s="21">
        <f>SUM(C51:C57)</f>
        <v>9</v>
      </c>
      <c r="D50" s="14"/>
      <c r="E50" s="14"/>
      <c r="F50" s="14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</row>
    <row r="51" spans="1:256" ht="15" customHeight="1">
      <c r="A51" s="6">
        <v>6.1</v>
      </c>
      <c r="B51" s="7" t="s">
        <v>60</v>
      </c>
      <c r="C51" s="6">
        <v>1</v>
      </c>
      <c r="D51" s="8" t="s">
        <v>61</v>
      </c>
      <c r="E51" s="8" t="s">
        <v>92</v>
      </c>
      <c r="F51" s="8" t="s">
        <v>73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</row>
    <row r="52" spans="1:256" ht="15" customHeight="1">
      <c r="A52" s="6">
        <v>6.2</v>
      </c>
      <c r="B52" s="7" t="s">
        <v>62</v>
      </c>
      <c r="C52" s="6">
        <v>1</v>
      </c>
      <c r="D52" s="8" t="s">
        <v>61</v>
      </c>
      <c r="E52" s="8" t="s">
        <v>92</v>
      </c>
      <c r="F52" s="8" t="s">
        <v>73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</row>
    <row r="53" spans="1:256" ht="15" customHeight="1">
      <c r="A53" s="6">
        <v>6.3</v>
      </c>
      <c r="B53" s="7" t="s">
        <v>63</v>
      </c>
      <c r="C53" s="6">
        <v>1</v>
      </c>
      <c r="D53" s="8" t="s">
        <v>61</v>
      </c>
      <c r="E53" s="8" t="s">
        <v>92</v>
      </c>
      <c r="F53" s="8" t="s">
        <v>73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</row>
    <row r="54" spans="1:256" ht="15" customHeight="1">
      <c r="A54" s="6">
        <v>6.4</v>
      </c>
      <c r="B54" s="7" t="s">
        <v>64</v>
      </c>
      <c r="C54" s="6">
        <v>1</v>
      </c>
      <c r="D54" s="8" t="s">
        <v>61</v>
      </c>
      <c r="E54" s="8" t="s">
        <v>92</v>
      </c>
      <c r="F54" s="8" t="s">
        <v>73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</row>
    <row r="55" spans="1:256" ht="15" customHeight="1">
      <c r="A55" s="6">
        <v>6.5</v>
      </c>
      <c r="B55" s="9" t="s">
        <v>65</v>
      </c>
      <c r="C55" s="6">
        <v>2</v>
      </c>
      <c r="D55" s="8" t="s">
        <v>61</v>
      </c>
      <c r="E55" s="8" t="s">
        <v>92</v>
      </c>
      <c r="F55" s="8" t="s">
        <v>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</row>
    <row r="56" spans="1:256" ht="15" customHeight="1">
      <c r="A56" s="6">
        <v>6.6</v>
      </c>
      <c r="B56" s="9" t="s">
        <v>66</v>
      </c>
      <c r="C56" s="6">
        <v>1</v>
      </c>
      <c r="D56" s="8" t="s">
        <v>61</v>
      </c>
      <c r="E56" s="8" t="s">
        <v>92</v>
      </c>
      <c r="F56" s="8" t="s">
        <v>73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</row>
    <row r="57" spans="1:256" ht="15" customHeight="1">
      <c r="A57" s="6">
        <v>6.7</v>
      </c>
      <c r="B57" s="7" t="s">
        <v>67</v>
      </c>
      <c r="C57" s="6">
        <v>2</v>
      </c>
      <c r="D57" s="8" t="s">
        <v>61</v>
      </c>
      <c r="E57" s="8" t="s">
        <v>92</v>
      </c>
      <c r="F57" s="8" t="s">
        <v>73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</row>
    <row r="58" spans="1:256" ht="15" customHeight="1">
      <c r="A58" s="8"/>
      <c r="B58" s="8"/>
      <c r="C58" s="8"/>
      <c r="D58" s="8"/>
      <c r="E58" s="8"/>
      <c r="F58" s="8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</row>
    <row r="59" spans="1:256" s="16" customFormat="1" ht="15" customHeight="1">
      <c r="A59" s="12">
        <v>7</v>
      </c>
      <c r="B59" s="17" t="s">
        <v>68</v>
      </c>
      <c r="C59" s="21">
        <f>SUM(C60:C62)</f>
        <v>6</v>
      </c>
      <c r="D59" s="14"/>
      <c r="E59" s="14"/>
      <c r="F59" s="1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</row>
    <row r="60" spans="1:256" ht="15" customHeight="1">
      <c r="A60" s="6">
        <v>7.1</v>
      </c>
      <c r="B60" s="7" t="s">
        <v>69</v>
      </c>
      <c r="C60" s="6">
        <v>2</v>
      </c>
      <c r="D60" s="8" t="s">
        <v>23</v>
      </c>
      <c r="E60" s="8" t="s">
        <v>61</v>
      </c>
      <c r="F60" s="8" t="s">
        <v>17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</row>
    <row r="61" spans="1:256" ht="15" customHeight="1">
      <c r="A61" s="6">
        <v>7.2</v>
      </c>
      <c r="B61" s="7" t="s">
        <v>70</v>
      </c>
      <c r="C61" s="6">
        <v>2</v>
      </c>
      <c r="D61" s="8" t="s">
        <v>23</v>
      </c>
      <c r="E61" s="8" t="s">
        <v>61</v>
      </c>
      <c r="F61" s="8" t="s">
        <v>17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</row>
    <row r="62" spans="1:256" ht="15" customHeight="1">
      <c r="A62" s="6"/>
      <c r="B62" s="7" t="s">
        <v>94</v>
      </c>
      <c r="C62" s="6">
        <v>2</v>
      </c>
      <c r="D62" s="23" t="s">
        <v>23</v>
      </c>
      <c r="E62" s="24" t="s">
        <v>61</v>
      </c>
      <c r="F62" s="24" t="s">
        <v>17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</row>
    <row r="63" spans="1:256" ht="15" customHeight="1">
      <c r="A63" s="8"/>
      <c r="B63" s="8"/>
      <c r="C63" s="8"/>
      <c r="D63" s="8"/>
      <c r="E63" s="8"/>
      <c r="F63" s="8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</row>
    <row r="64" spans="1:256" s="16" customFormat="1" ht="15" customHeight="1">
      <c r="A64" s="12">
        <v>8</v>
      </c>
      <c r="B64" s="17" t="s">
        <v>71</v>
      </c>
      <c r="C64" s="21">
        <f>SUM(C65:C68)</f>
        <v>9</v>
      </c>
      <c r="D64" s="8"/>
      <c r="E64" s="8"/>
      <c r="F64" s="8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</row>
    <row r="65" spans="1:256" ht="15" customHeight="1">
      <c r="A65" s="6">
        <v>8.1</v>
      </c>
      <c r="B65" s="9" t="s">
        <v>72</v>
      </c>
      <c r="C65" s="6">
        <v>2</v>
      </c>
      <c r="D65" s="8" t="s">
        <v>73</v>
      </c>
      <c r="E65" s="8" t="s">
        <v>8</v>
      </c>
      <c r="F65" s="8" t="s">
        <v>17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</row>
    <row r="66" spans="1:256" ht="15" customHeight="1">
      <c r="A66" s="6">
        <v>8.1999999999999993</v>
      </c>
      <c r="B66" s="9" t="s">
        <v>74</v>
      </c>
      <c r="C66" s="6">
        <v>2</v>
      </c>
      <c r="D66" s="8" t="s">
        <v>73</v>
      </c>
      <c r="E66" s="8" t="s">
        <v>8</v>
      </c>
      <c r="F66" s="8" t="s">
        <v>17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</row>
    <row r="67" spans="1:256" ht="15" customHeight="1">
      <c r="A67" s="6">
        <v>8.3000000000000007</v>
      </c>
      <c r="B67" s="9" t="s">
        <v>75</v>
      </c>
      <c r="C67" s="6">
        <v>3</v>
      </c>
      <c r="D67" s="8" t="s">
        <v>73</v>
      </c>
      <c r="E67" s="8" t="s">
        <v>8</v>
      </c>
      <c r="F67" s="8" t="s">
        <v>17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</row>
    <row r="68" spans="1:256" ht="15" customHeight="1">
      <c r="A68" s="6">
        <v>8.4</v>
      </c>
      <c r="B68" s="9" t="s">
        <v>76</v>
      </c>
      <c r="C68" s="6">
        <v>2</v>
      </c>
      <c r="D68" s="8" t="s">
        <v>73</v>
      </c>
      <c r="E68" s="8" t="s">
        <v>8</v>
      </c>
      <c r="F68" s="8" t="s">
        <v>17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</row>
    <row r="69" spans="1:256" ht="15" customHeight="1">
      <c r="A69" s="8"/>
      <c r="B69" s="9"/>
      <c r="C69" s="8"/>
      <c r="D69" s="8"/>
      <c r="E69" s="8"/>
      <c r="F69" s="8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</row>
    <row r="70" spans="1:256" s="16" customFormat="1" ht="15" customHeight="1">
      <c r="A70" s="12">
        <v>9</v>
      </c>
      <c r="B70" s="13" t="s">
        <v>77</v>
      </c>
      <c r="C70" s="21">
        <f>SUM(C71:C72)</f>
        <v>2</v>
      </c>
      <c r="D70" s="14"/>
      <c r="E70" s="14"/>
      <c r="F70" s="14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</row>
    <row r="71" spans="1:256" ht="15" customHeight="1">
      <c r="A71" s="6">
        <v>9.1</v>
      </c>
      <c r="B71" s="9" t="s">
        <v>78</v>
      </c>
      <c r="C71" s="6">
        <v>1</v>
      </c>
      <c r="D71" s="8" t="s">
        <v>23</v>
      </c>
      <c r="E71" s="8" t="s">
        <v>61</v>
      </c>
      <c r="F71" s="8" t="s">
        <v>93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</row>
    <row r="72" spans="1:256" ht="15" customHeight="1">
      <c r="A72" s="6">
        <v>9.1999999999999993</v>
      </c>
      <c r="B72" s="9" t="s">
        <v>79</v>
      </c>
      <c r="C72" s="6">
        <v>1</v>
      </c>
      <c r="D72" s="8" t="s">
        <v>23</v>
      </c>
      <c r="E72" s="8" t="s">
        <v>61</v>
      </c>
      <c r="F72" s="8" t="s">
        <v>93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</row>
    <row r="73" spans="1:256" ht="15" customHeight="1">
      <c r="A73" s="8"/>
      <c r="B73" s="9"/>
      <c r="C73" s="8"/>
      <c r="D73" s="8"/>
      <c r="E73" s="8"/>
      <c r="F73" s="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</row>
    <row r="74" spans="1:256" s="11" customFormat="1" ht="14">
      <c r="A74" s="14">
        <v>10</v>
      </c>
      <c r="B74" s="14" t="s">
        <v>80</v>
      </c>
      <c r="C74" s="14">
        <f>SUM(C75:C78)</f>
        <v>5</v>
      </c>
      <c r="D74" s="13"/>
      <c r="E74" s="13"/>
      <c r="F74" s="13"/>
    </row>
    <row r="75" spans="1:256" s="11" customFormat="1" ht="14">
      <c r="A75" s="8">
        <v>10.1</v>
      </c>
      <c r="B75" s="8" t="s">
        <v>81</v>
      </c>
      <c r="C75" s="8">
        <v>1</v>
      </c>
      <c r="D75" s="9" t="s">
        <v>17</v>
      </c>
      <c r="E75" s="9" t="s">
        <v>23</v>
      </c>
      <c r="F75" s="9" t="s">
        <v>8</v>
      </c>
    </row>
    <row r="76" spans="1:256" s="11" customFormat="1" ht="14">
      <c r="A76" s="8">
        <v>10.199999999999999</v>
      </c>
      <c r="B76" s="8" t="s">
        <v>82</v>
      </c>
      <c r="C76" s="8">
        <v>1</v>
      </c>
      <c r="D76" s="9" t="s">
        <v>17</v>
      </c>
      <c r="E76" s="9" t="s">
        <v>23</v>
      </c>
      <c r="F76" s="9" t="s">
        <v>8</v>
      </c>
    </row>
    <row r="77" spans="1:256" s="11" customFormat="1" ht="14">
      <c r="A77" s="8">
        <v>10.3</v>
      </c>
      <c r="B77" s="8" t="s">
        <v>83</v>
      </c>
      <c r="C77" s="8">
        <v>2</v>
      </c>
      <c r="D77" s="9" t="s">
        <v>17</v>
      </c>
      <c r="E77" s="9" t="s">
        <v>23</v>
      </c>
      <c r="F77" s="9" t="s">
        <v>8</v>
      </c>
    </row>
    <row r="78" spans="1:256" s="11" customFormat="1" ht="14">
      <c r="A78" s="8">
        <v>10.4</v>
      </c>
      <c r="B78" s="8" t="s">
        <v>84</v>
      </c>
      <c r="C78" s="8">
        <v>1</v>
      </c>
      <c r="D78" s="9" t="s">
        <v>17</v>
      </c>
      <c r="E78" s="9" t="s">
        <v>23</v>
      </c>
      <c r="F78" s="9" t="s">
        <v>8</v>
      </c>
    </row>
    <row r="79" spans="1:256" s="11" customFormat="1" ht="15" customHeight="1">
      <c r="A79" s="14"/>
      <c r="B79" s="8"/>
      <c r="C79" s="8"/>
      <c r="D79" s="8"/>
      <c r="E79" s="8"/>
      <c r="F79" s="8"/>
    </row>
    <row r="80" spans="1:256" s="11" customFormat="1" ht="14">
      <c r="A80" s="14">
        <v>11</v>
      </c>
      <c r="B80" s="14" t="s">
        <v>85</v>
      </c>
      <c r="C80" s="8">
        <f>SUM(C81:C84)</f>
        <v>5</v>
      </c>
      <c r="D80" s="8"/>
      <c r="E80" s="8"/>
      <c r="F80" s="8"/>
    </row>
    <row r="81" spans="1:256" s="11" customFormat="1" ht="14">
      <c r="A81" s="8">
        <v>11.1</v>
      </c>
      <c r="B81" s="8" t="s">
        <v>86</v>
      </c>
      <c r="C81" s="8">
        <v>1</v>
      </c>
      <c r="D81" s="8" t="s">
        <v>8</v>
      </c>
      <c r="E81" s="8" t="s">
        <v>23</v>
      </c>
      <c r="F81" s="8" t="s">
        <v>17</v>
      </c>
    </row>
    <row r="82" spans="1:256" s="11" customFormat="1" ht="14">
      <c r="A82" s="8">
        <v>11.2</v>
      </c>
      <c r="B82" s="8" t="s">
        <v>87</v>
      </c>
      <c r="C82" s="8">
        <v>1</v>
      </c>
      <c r="D82" s="8" t="s">
        <v>8</v>
      </c>
      <c r="E82" s="8" t="s">
        <v>23</v>
      </c>
      <c r="F82" s="8" t="s">
        <v>17</v>
      </c>
    </row>
    <row r="83" spans="1:256" s="11" customFormat="1" ht="14">
      <c r="A83" s="8">
        <v>11.3</v>
      </c>
      <c r="B83" s="8" t="s">
        <v>88</v>
      </c>
      <c r="C83" s="8">
        <v>2</v>
      </c>
      <c r="D83" s="8" t="s">
        <v>95</v>
      </c>
      <c r="E83" s="8" t="s">
        <v>8</v>
      </c>
      <c r="F83" s="8" t="s">
        <v>17</v>
      </c>
    </row>
    <row r="84" spans="1:256" s="11" customFormat="1" ht="14">
      <c r="A84" s="8">
        <v>11.4</v>
      </c>
      <c r="B84" s="8" t="s">
        <v>89</v>
      </c>
      <c r="C84" s="8">
        <v>1</v>
      </c>
      <c r="D84" s="8" t="s">
        <v>95</v>
      </c>
      <c r="E84" s="8" t="s">
        <v>8</v>
      </c>
      <c r="F84" s="8" t="s">
        <v>17</v>
      </c>
    </row>
    <row r="85" spans="1:256" s="11" customFormat="1" ht="15" customHeight="1">
      <c r="A85" s="14"/>
      <c r="B85" s="14"/>
      <c r="C85" s="14"/>
      <c r="D85" s="14"/>
      <c r="E85" s="14"/>
      <c r="F85" s="14"/>
    </row>
    <row r="86" spans="1:256" s="16" customFormat="1" ht="15" customHeight="1">
      <c r="A86" s="14"/>
      <c r="B86" s="20" t="s">
        <v>90</v>
      </c>
      <c r="C86" s="21">
        <f>SUM(C2+C19+C37+C50+C59+C64+C70+C74+C80)</f>
        <v>91</v>
      </c>
      <c r="D86" s="14"/>
      <c r="E86" s="14"/>
      <c r="F86" s="14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</row>
  </sheetData>
  <pageMargins left="0.7" right="0.7" top="0.75" bottom="0.75" header="0.3" footer="0.3"/>
  <pageSetup orientation="portrait"/>
  <headerFooter>
    <oddHeader>&amp;C&amp;"Calibri,Bold"&amp;12&amp;K000000Team name:                
Project:
Module/Club:
Scrum ID: 
Scrum email:</oddHeader>
    <oddFooter>&amp;C&amp;"Helvetica Neue,Regular"&amp;12&amp;K000000&amp;P</oddFooter>
  </headerFooter>
  <ignoredErrors>
    <ignoredError sqref="C1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256" width="8.83203125" style="10" customWidth="1"/>
  </cols>
  <sheetData>
    <row r="1" spans="1:5" ht="15" customHeight="1">
      <c r="A1" s="8"/>
      <c r="B1" s="8"/>
      <c r="C1" s="8"/>
      <c r="D1" s="8"/>
      <c r="E1" s="8"/>
    </row>
    <row r="2" spans="1:5" ht="15" customHeight="1">
      <c r="A2" s="8"/>
      <c r="B2" s="8"/>
      <c r="C2" s="8"/>
      <c r="D2" s="8"/>
      <c r="E2" s="8"/>
    </row>
    <row r="3" spans="1:5" ht="15" customHeight="1">
      <c r="A3" s="8"/>
      <c r="B3" s="8"/>
      <c r="C3" s="8"/>
      <c r="D3" s="8"/>
      <c r="E3" s="8"/>
    </row>
    <row r="4" spans="1:5" ht="15" customHeight="1">
      <c r="A4" s="8"/>
      <c r="B4" s="8"/>
      <c r="C4" s="8"/>
      <c r="D4" s="8"/>
      <c r="E4" s="8"/>
    </row>
    <row r="5" spans="1:5" ht="15" customHeight="1">
      <c r="A5" s="8"/>
      <c r="B5" s="8"/>
      <c r="C5" s="8"/>
      <c r="D5" s="8"/>
      <c r="E5" s="8"/>
    </row>
    <row r="6" spans="1:5" ht="15" customHeight="1">
      <c r="A6" s="8"/>
      <c r="B6" s="8"/>
      <c r="C6" s="8"/>
      <c r="D6" s="8"/>
      <c r="E6" s="8"/>
    </row>
    <row r="7" spans="1:5" ht="15" customHeight="1">
      <c r="A7" s="8"/>
      <c r="B7" s="8"/>
      <c r="C7" s="8"/>
      <c r="D7" s="8"/>
      <c r="E7" s="8"/>
    </row>
    <row r="8" spans="1:5" ht="15" customHeight="1">
      <c r="A8" s="8"/>
      <c r="B8" s="8"/>
      <c r="C8" s="8"/>
      <c r="D8" s="8"/>
      <c r="E8" s="8"/>
    </row>
    <row r="9" spans="1:5" ht="15" customHeight="1">
      <c r="A9" s="8"/>
      <c r="B9" s="8"/>
      <c r="C9" s="8"/>
      <c r="D9" s="8"/>
      <c r="E9" s="8"/>
    </row>
    <row r="10" spans="1:5" ht="15" customHeight="1">
      <c r="A10" s="8"/>
      <c r="B10" s="8"/>
      <c r="C10" s="8"/>
      <c r="D10" s="8"/>
      <c r="E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256" width="8.83203125" style="11" customWidth="1"/>
  </cols>
  <sheetData>
    <row r="1" spans="1:5" ht="15" customHeight="1">
      <c r="A1" s="8"/>
      <c r="B1" s="8"/>
      <c r="C1" s="8"/>
      <c r="D1" s="8"/>
      <c r="E1" s="8"/>
    </row>
    <row r="2" spans="1:5" ht="15" customHeight="1">
      <c r="A2" s="8"/>
      <c r="B2" s="8"/>
      <c r="C2" s="8"/>
      <c r="D2" s="8"/>
      <c r="E2" s="8"/>
    </row>
    <row r="3" spans="1:5" ht="15" customHeight="1">
      <c r="A3" s="8"/>
      <c r="B3" s="8"/>
      <c r="C3" s="8"/>
      <c r="D3" s="8"/>
      <c r="E3" s="8"/>
    </row>
    <row r="4" spans="1:5" ht="15" customHeight="1">
      <c r="A4" s="8"/>
      <c r="B4" s="8"/>
      <c r="C4" s="8"/>
      <c r="D4" s="8"/>
      <c r="E4" s="8"/>
    </row>
    <row r="5" spans="1:5" ht="15" customHeight="1">
      <c r="A5" s="8"/>
      <c r="B5" s="8"/>
      <c r="C5" s="8"/>
      <c r="D5" s="8"/>
      <c r="E5" s="8"/>
    </row>
    <row r="6" spans="1:5" ht="15" customHeight="1">
      <c r="A6" s="8"/>
      <c r="B6" s="8"/>
      <c r="C6" s="8"/>
      <c r="D6" s="8"/>
      <c r="E6" s="8"/>
    </row>
    <row r="7" spans="1:5" ht="15" customHeight="1">
      <c r="A7" s="8"/>
      <c r="B7" s="8"/>
      <c r="C7" s="8"/>
      <c r="D7" s="8"/>
      <c r="E7" s="8"/>
    </row>
    <row r="8" spans="1:5" ht="15" customHeight="1">
      <c r="A8" s="8"/>
      <c r="B8" s="8"/>
      <c r="C8" s="8"/>
      <c r="D8" s="8"/>
      <c r="E8" s="8"/>
    </row>
    <row r="9" spans="1:5" ht="15" customHeight="1">
      <c r="A9" s="8"/>
      <c r="B9" s="8"/>
      <c r="C9" s="8"/>
      <c r="D9" s="8"/>
      <c r="E9" s="8"/>
    </row>
    <row r="10" spans="1:5" ht="15" customHeight="1">
      <c r="A10" s="8"/>
      <c r="B10" s="8"/>
      <c r="C10" s="8"/>
      <c r="D10" s="8"/>
      <c r="E10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ashraf</cp:lastModifiedBy>
  <cp:revision/>
  <dcterms:created xsi:type="dcterms:W3CDTF">2019-03-28T10:52:27Z</dcterms:created>
  <dcterms:modified xsi:type="dcterms:W3CDTF">2019-03-28T20:10:33Z</dcterms:modified>
  <cp:category/>
  <cp:contentStatus/>
</cp:coreProperties>
</file>