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Repos\overflow\TeamData\"/>
    </mc:Choice>
  </mc:AlternateContent>
  <bookViews>
    <workbookView xWindow="0" yWindow="0" windowWidth="16380" windowHeight="8196" tabRatio="993" activeTab="1"/>
  </bookViews>
  <sheets>
    <sheet name="User Stories" sheetId="1" r:id="rId1"/>
    <sheet name="Sprint1" sheetId="2" r:id="rId2"/>
    <sheet name="Models" sheetId="3" r:id="rId3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31" i="1"/>
  <c r="A32" i="1" s="1"/>
  <c r="A33" i="1" s="1"/>
  <c r="A34" i="1" s="1"/>
  <c r="A35" i="1" s="1"/>
  <c r="A36" i="1" s="1"/>
  <c r="A37" i="1" s="1"/>
  <c r="A38" i="1" s="1"/>
  <c r="A39" i="1" s="1"/>
  <c r="A21" i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<sst xmlns="http://schemas.openxmlformats.org/spreadsheetml/2006/main" count="221" uniqueCount="142">
  <si>
    <t>Team name</t>
  </si>
  <si>
    <t>Overflow</t>
  </si>
  <si>
    <t>Guidelines</t>
  </si>
  <si>
    <t>1. Sort the user stories according to priority</t>
  </si>
  <si>
    <t xml:space="preserve">Project </t>
  </si>
  <si>
    <t>Lirten Hub</t>
  </si>
  <si>
    <t>2. Priority refers to how fundamental is the user story for the project ( For example : you cannot implement Sumerge without "add investor" user story )</t>
  </si>
  <si>
    <t>Module</t>
  </si>
  <si>
    <t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</si>
  <si>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</si>
  <si>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>Scrum ID</t>
  </si>
  <si>
    <t>40-1493</t>
  </si>
  <si>
    <t>4. Use the unique ID to structure the user stories. For example: If (1) is "Portfolio Development" module, then 1.1 and 1.2 … are the related user stories</t>
  </si>
  <si>
    <t>Scrum Email</t>
  </si>
  <si>
    <t>philip.sidhom@student.guc.edu.eg</t>
  </si>
  <si>
    <t xml:space="preserve">5. Only features to be implemented in later sprints can be left as epics. </t>
  </si>
  <si>
    <t>Uniuqe ID</t>
  </si>
  <si>
    <t>User story</t>
  </si>
  <si>
    <t>Epic ?</t>
  </si>
  <si>
    <t>Priority (high/medium/low)</t>
  </si>
  <si>
    <t>Vacancy SubModule</t>
  </si>
  <si>
    <t>As a partner,I am able to submit a description(monthly wage,  the location of the job, the required daily hours) and duration of a full time job.</t>
  </si>
  <si>
    <t>high</t>
  </si>
  <si>
    <t>As an admin,I am able to view the description and duration of full time jobs</t>
  </si>
  <si>
    <t>As an admin, I am able to post full time jobs for members to apply</t>
  </si>
  <si>
    <t>As a member,I am able to view jobs</t>
  </si>
  <si>
    <t>As a member,I am able to apply for jobs</t>
  </si>
  <si>
    <t>As a member,I am able to search  jobs</t>
  </si>
  <si>
    <t>medium</t>
  </si>
  <si>
    <t>As a member, I am  able to view recommendations for full-time jobs based onhis skills/locations/availability</t>
  </si>
  <si>
    <t>As a partner/admin,I am able to view the current state of the job</t>
  </si>
  <si>
    <t>As a partner,I am able to edit a submitted vacancy</t>
  </si>
  <si>
    <t>As an admin, I am able to approve an edit to a submitted vacancy</t>
  </si>
  <si>
    <t>As a partner,I am able to message the admins in order to negotiate the attributes of the job</t>
  </si>
  <si>
    <t>low</t>
  </si>
  <si>
    <t>As an admin,I am able to message the partner in order to negotiate the attributes of the job</t>
  </si>
  <si>
    <t>Life Coaching SubModule</t>
  </si>
  <si>
    <t>As a life coach,I am able to post my weekly schedule on the system</t>
  </si>
  <si>
    <t>As a member, I am able to book appointments with a life coach in available slots</t>
  </si>
  <si>
    <t>As a member, I am able to view booked/free/confirmed slots on the system for all life coaches</t>
  </si>
  <si>
    <t>As a life coach, I am able to view my booked/free/confirmed slots on the system</t>
  </si>
  <si>
    <t>As a life coach, I am able to confirm an appointment with a member</t>
  </si>
  <si>
    <t>As a life coach, I am able to receive notifications when a certain time slot is booked</t>
  </si>
  <si>
    <t>As a life coach/member, I am able to suggest a location for an appointment</t>
  </si>
  <si>
    <t>As a life coach/member, I am able to confirm a location for an appointment</t>
  </si>
  <si>
    <t>As a member, I am able to receive a notification confirming my booking with a life coach</t>
  </si>
  <si>
    <t>Member,Partner and Life Coach Profiles</t>
  </si>
  <si>
    <t>As a member/partner, I am able to register on the system</t>
  </si>
  <si>
    <t>As a member/partner, I am able to sign in on the system</t>
  </si>
  <si>
    <t>As an admin, I am able to approve partners</t>
  </si>
  <si>
    <t xml:space="preserve">As a member, I am able to view/edit my profile info(name, age, skills, interests) </t>
  </si>
  <si>
    <t>As a member, I am able to  view ( past events , projects/tasks/jobs completed, reviews and certificates/masterclasses).</t>
  </si>
  <si>
    <t>As an admin, I am able to set a location and time to sign the contract and agreements with a partner/life coach</t>
  </si>
  <si>
    <t>As a partner, I am able to review a member who completed a task for me</t>
  </si>
  <si>
    <t>As a partner, I am able to view/edit my profile (business information, partners,board members, events ,  field of work)  and view open vacancies and past projects</t>
  </si>
  <si>
    <t>As a partner, I am able to view feedback received by members</t>
  </si>
  <si>
    <t>As a member, I am able to submit feedback to a partner I completed a task for</t>
  </si>
  <si>
    <t>As a life coach,I am able to view/edit my profile(name,age,field of work) and view (past appointments and reviews)</t>
  </si>
  <si>
    <t>As a member,I am able to review a life coach I have worked with</t>
  </si>
  <si>
    <t>As a partner/life coach, I am able to receive a notification with the time and location to sign a contract</t>
  </si>
  <si>
    <t>As a partner/life coach, I am able to message the admins to change the location or time of contract meeting</t>
  </si>
  <si>
    <t>Unique ID</t>
  </si>
  <si>
    <t>Story Points</t>
  </si>
  <si>
    <t>Assignee</t>
  </si>
  <si>
    <t>Depends on</t>
  </si>
  <si>
    <t>Testing User Story?</t>
  </si>
  <si>
    <t>Notes</t>
  </si>
  <si>
    <t>As a super admin, I am able to CRUD admins</t>
  </si>
  <si>
    <t>Youssef Shafei</t>
  </si>
  <si>
    <t>N/A</t>
  </si>
  <si>
    <t>As an admin, I am able to CRUD partners</t>
  </si>
  <si>
    <t>Farah Hazem</t>
  </si>
  <si>
    <t>As an admin, I am able to CRUD life coaches</t>
  </si>
  <si>
    <t>Ahmed Yasser</t>
  </si>
  <si>
    <t>As an admin, I am able to CRUD members</t>
  </si>
  <si>
    <t>Omar Nael</t>
  </si>
  <si>
    <t>As a partner/admin, I am able to CRUD full time jobs</t>
  </si>
  <si>
    <t>Philip Mouris</t>
  </si>
  <si>
    <t>As a member, I am able to read full time jobs</t>
  </si>
  <si>
    <t>Repeated</t>
  </si>
  <si>
    <t>As an admin, I am able to CRUD job applications</t>
  </si>
  <si>
    <t>Youssef Sherif</t>
  </si>
  <si>
    <t>As a member, I am able to create job applications</t>
  </si>
  <si>
    <t>As a life coach/admin, I am able to CRUD slots in schedule</t>
  </si>
  <si>
    <t>Youssef Samy</t>
  </si>
  <si>
    <t>As a member, I am able to read slots in life coaches' schedules</t>
  </si>
  <si>
    <t>As a member/partner/life coach, I am able to CRUD my profile</t>
  </si>
  <si>
    <t>As a partner/admin, I am able to CRUD reviews</t>
  </si>
  <si>
    <t>Youssef Fathi</t>
  </si>
  <si>
    <t>As a member/admin, I am able to CRUD feedbacks</t>
  </si>
  <si>
    <t>Abdellatif Emara</t>
  </si>
  <si>
    <t>Entity Name</t>
  </si>
  <si>
    <t xml:space="preserve"> Admin</t>
  </si>
  <si>
    <t>name</t>
  </si>
  <si>
    <t>dateOfBirth</t>
  </si>
  <si>
    <t>gender</t>
  </si>
  <si>
    <t>joinDate</t>
  </si>
  <si>
    <t>salary</t>
  </si>
  <si>
    <t>email</t>
  </si>
  <si>
    <t>super</t>
  </si>
  <si>
    <t>Partner</t>
  </si>
  <si>
    <t>address</t>
  </si>
  <si>
    <t>fax</t>
  </si>
  <si>
    <t>phone</t>
  </si>
  <si>
    <t>partners</t>
  </si>
  <si>
    <t>members</t>
  </si>
  <si>
    <t>fieldOfWork</t>
  </si>
  <si>
    <t>projects</t>
  </si>
  <si>
    <t>feedback [Array of feedbacks]</t>
  </si>
  <si>
    <t>Life Coach</t>
  </si>
  <si>
    <t>hourlyRate</t>
  </si>
  <si>
    <t>monthlySlots [Array of slots]</t>
  </si>
  <si>
    <t>Member</t>
  </si>
  <si>
    <t>skills [Array of Strings]</t>
  </si>
  <si>
    <t>interests [Array of Strings]</t>
  </si>
  <si>
    <t>reviews[array of reviews]</t>
  </si>
  <si>
    <t>Vacancy</t>
  </si>
  <si>
    <t xml:space="preserve">Partner[Entity] </t>
  </si>
  <si>
    <t>description</t>
  </si>
  <si>
    <t>duration</t>
  </si>
  <si>
    <t>monthlyWage</t>
  </si>
  <si>
    <t>location</t>
  </si>
  <si>
    <t>dailyHours</t>
  </si>
  <si>
    <t>startDate</t>
  </si>
  <si>
    <t>endDate</t>
  </si>
  <si>
    <t>state</t>
  </si>
  <si>
    <t>acceptedMember</t>
  </si>
  <si>
    <t>Job Applications</t>
  </si>
  <si>
    <t>partner[Entity]</t>
  </si>
  <si>
    <t>vacancy[Entity]</t>
  </si>
  <si>
    <t>member[Entity]</t>
  </si>
  <si>
    <t>datePosted</t>
  </si>
  <si>
    <t>text</t>
  </si>
  <si>
    <t>Reviews</t>
  </si>
  <si>
    <t>review</t>
  </si>
  <si>
    <t>rating[Integer]</t>
  </si>
  <si>
    <t>Feedback</t>
  </si>
  <si>
    <t>feedback[String]</t>
  </si>
  <si>
    <t>Slots</t>
  </si>
  <si>
    <t>booked</t>
  </si>
  <si>
    <t>date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</si>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</sst>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0" fillId="3" borderId="1" xfId="0" applyFont="1" applyFill="1" applyBorder="1"/>
    <xf numFmtId="0" fontId="4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Font="1"/>
    <xf numFmtId="0" fontId="0" fillId="0" borderId="0" xfId="0" applyBorder="1"/>
    <xf numFmtId="0" fontId="11" fillId="7" borderId="1" xfId="0" applyFont="1" applyFill="1" applyBorder="1"/>
    <xf numFmtId="0" fontId="3" fillId="2" borderId="0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B24" activeCellId="1" sqref="A7:XFD7 B24"/>
    </sheetView>
  </sheetViews>
  <sheetFormatPr defaultRowHeight="14.4" x14ac:dyDescent="0.3"/>
  <cols>
    <col min="1" max="1" width="14.5546875" style="1"/>
    <col min="2" max="2" width="121.88671875"/>
    <col min="3" max="3" width="8.88671875" style="2"/>
    <col min="4" max="4" width="78" style="2"/>
    <col min="5" max="1025" width="8.5546875"/>
  </cols>
  <sheetData>
    <row r="1" spans="1:6" ht="15.6" x14ac:dyDescent="0.3">
      <c r="A1" s="3" t="s">
        <v>0</v>
      </c>
      <c r="B1" s="4" t="s">
        <v>1</v>
      </c>
      <c r="C1" s="27" t="s">
        <v>2</v>
      </c>
      <c r="D1" s="5" t="s">
        <v>3</v>
      </c>
    </row>
    <row r="2" spans="1:6" ht="31.2" x14ac:dyDescent="0.3">
      <c r="A2" s="3" t="s">
        <v>4</v>
      </c>
      <c r="B2" s="4" t="s">
        <v>5</v>
      </c>
      <c r="C2" s="27"/>
      <c r="D2" s="5" t="s">
        <v>6</v>
      </c>
    </row>
    <row r="3" spans="1:6" ht="43.2" x14ac:dyDescent="0.3">
      <c r="A3" s="6" t="s">
        <v>7</v>
      </c>
      <c r="B3" s="7" t="s">
        <v>8</v>
      </c>
      <c r="C3" s="27"/>
      <c r="D3" s="5" t="s">
        <v>9</v>
      </c>
    </row>
    <row r="4" spans="1:6" ht="31.2" x14ac:dyDescent="0.3">
      <c r="A4" s="8" t="s">
        <v>10</v>
      </c>
      <c r="B4" s="9" t="s">
        <v>11</v>
      </c>
      <c r="C4" s="27"/>
      <c r="D4" s="5" t="s">
        <v>12</v>
      </c>
    </row>
    <row r="5" spans="1:6" ht="15.6" x14ac:dyDescent="0.3">
      <c r="A5" s="3" t="s">
        <v>13</v>
      </c>
      <c r="B5" s="4" t="s">
        <v>14</v>
      </c>
      <c r="C5" s="27"/>
      <c r="D5" s="5" t="s">
        <v>15</v>
      </c>
    </row>
    <row r="6" spans="1:6" ht="15.6" x14ac:dyDescent="0.3">
      <c r="A6" s="10" t="s">
        <v>16</v>
      </c>
      <c r="B6" s="11" t="s">
        <v>17</v>
      </c>
      <c r="C6" s="11" t="s">
        <v>18</v>
      </c>
      <c r="D6" s="11" t="s">
        <v>19</v>
      </c>
      <c r="E6" s="12"/>
      <c r="F6" s="12"/>
    </row>
    <row r="7" spans="1:6" ht="15.6" x14ac:dyDescent="0.3">
      <c r="A7" s="13">
        <v>1</v>
      </c>
      <c r="B7" s="14" t="s">
        <v>20</v>
      </c>
      <c r="C7"/>
      <c r="D7" s="5"/>
    </row>
    <row r="8" spans="1:6" ht="15.6" x14ac:dyDescent="0.3">
      <c r="A8" s="15">
        <f t="shared" ref="A8:A16" si="0">A7+0.1</f>
        <v>1.1000000000000001</v>
      </c>
      <c r="B8" s="16" t="s">
        <v>21</v>
      </c>
      <c r="C8"/>
      <c r="D8" s="5" t="s">
        <v>22</v>
      </c>
    </row>
    <row r="9" spans="1:6" ht="15.6" x14ac:dyDescent="0.3">
      <c r="A9" s="15">
        <f t="shared" si="0"/>
        <v>1.2000000000000002</v>
      </c>
      <c r="B9" s="16" t="s">
        <v>23</v>
      </c>
      <c r="C9"/>
      <c r="D9" s="5" t="s">
        <v>22</v>
      </c>
    </row>
    <row r="10" spans="1:6" ht="15.6" x14ac:dyDescent="0.3">
      <c r="A10" s="15">
        <f t="shared" si="0"/>
        <v>1.3000000000000003</v>
      </c>
      <c r="B10" s="16" t="s">
        <v>24</v>
      </c>
      <c r="C10"/>
      <c r="D10" s="5" t="s">
        <v>22</v>
      </c>
    </row>
    <row r="11" spans="1:6" ht="15.6" x14ac:dyDescent="0.3">
      <c r="A11" s="15">
        <f t="shared" si="0"/>
        <v>1.4000000000000004</v>
      </c>
      <c r="B11" s="16" t="s">
        <v>25</v>
      </c>
      <c r="C11"/>
      <c r="D11" s="5" t="s">
        <v>22</v>
      </c>
    </row>
    <row r="12" spans="1:6" ht="15.6" x14ac:dyDescent="0.3">
      <c r="A12" s="15">
        <f t="shared" si="0"/>
        <v>1.5000000000000004</v>
      </c>
      <c r="B12" s="16" t="s">
        <v>26</v>
      </c>
      <c r="C12"/>
      <c r="D12" s="5" t="s">
        <v>22</v>
      </c>
    </row>
    <row r="13" spans="1:6" ht="15.6" x14ac:dyDescent="0.3">
      <c r="A13" s="15">
        <f t="shared" si="0"/>
        <v>1.6000000000000005</v>
      </c>
      <c r="B13" s="16" t="s">
        <v>27</v>
      </c>
      <c r="C13"/>
      <c r="D13" s="5" t="s">
        <v>28</v>
      </c>
    </row>
    <row r="14" spans="1:6" ht="15.6" x14ac:dyDescent="0.3">
      <c r="A14" s="15">
        <f t="shared" si="0"/>
        <v>1.7000000000000006</v>
      </c>
      <c r="B14" s="16" t="s">
        <v>29</v>
      </c>
      <c r="C14"/>
      <c r="D14" s="5" t="s">
        <v>28</v>
      </c>
    </row>
    <row r="15" spans="1:6" ht="15.6" x14ac:dyDescent="0.3">
      <c r="A15" s="15">
        <f t="shared" si="0"/>
        <v>1.8000000000000007</v>
      </c>
      <c r="B15" s="16" t="s">
        <v>30</v>
      </c>
      <c r="C15"/>
      <c r="D15" s="5" t="s">
        <v>28</v>
      </c>
    </row>
    <row r="16" spans="1:6" ht="15.6" x14ac:dyDescent="0.3">
      <c r="A16" s="15">
        <f t="shared" si="0"/>
        <v>1.9000000000000008</v>
      </c>
      <c r="B16" s="16" t="s">
        <v>31</v>
      </c>
      <c r="C16"/>
      <c r="D16" s="5" t="s">
        <v>28</v>
      </c>
    </row>
    <row r="17" spans="1:4" ht="15.6" x14ac:dyDescent="0.3">
      <c r="A17" s="17">
        <v>1.1000000000000001</v>
      </c>
      <c r="B17" s="16" t="s">
        <v>32</v>
      </c>
      <c r="C17"/>
      <c r="D17" s="5" t="s">
        <v>28</v>
      </c>
    </row>
    <row r="18" spans="1:4" ht="15.6" x14ac:dyDescent="0.3">
      <c r="A18" s="17">
        <v>1.1100000000000001</v>
      </c>
      <c r="B18" s="16" t="s">
        <v>33</v>
      </c>
      <c r="C18"/>
      <c r="D18" s="5" t="s">
        <v>34</v>
      </c>
    </row>
    <row r="19" spans="1:4" ht="15.6" x14ac:dyDescent="0.3">
      <c r="A19" s="17">
        <v>1.1200000000000001</v>
      </c>
      <c r="B19" s="16" t="s">
        <v>35</v>
      </c>
      <c r="C19"/>
      <c r="D19" s="5" t="s">
        <v>34</v>
      </c>
    </row>
    <row r="20" spans="1:4" ht="15.6" x14ac:dyDescent="0.3">
      <c r="A20" s="13">
        <v>2</v>
      </c>
      <c r="B20" s="14" t="s">
        <v>36</v>
      </c>
      <c r="C20"/>
      <c r="D20"/>
    </row>
    <row r="21" spans="1:4" ht="15.6" x14ac:dyDescent="0.3">
      <c r="A21" s="15">
        <f t="shared" ref="A21:A29" si="1">A20+0.1</f>
        <v>2.1</v>
      </c>
      <c r="B21" s="16" t="s">
        <v>37</v>
      </c>
      <c r="C21"/>
      <c r="D21" s="5" t="s">
        <v>22</v>
      </c>
    </row>
    <row r="22" spans="1:4" ht="15.6" x14ac:dyDescent="0.3">
      <c r="A22" s="15">
        <f t="shared" si="1"/>
        <v>2.2000000000000002</v>
      </c>
      <c r="B22" s="16" t="s">
        <v>38</v>
      </c>
      <c r="C22"/>
      <c r="D22" s="5" t="s">
        <v>22</v>
      </c>
    </row>
    <row r="23" spans="1:4" ht="15.6" x14ac:dyDescent="0.3">
      <c r="A23" s="15">
        <f t="shared" si="1"/>
        <v>2.3000000000000003</v>
      </c>
      <c r="B23" s="16" t="s">
        <v>39</v>
      </c>
      <c r="C23"/>
      <c r="D23" s="5" t="s">
        <v>22</v>
      </c>
    </row>
    <row r="24" spans="1:4" ht="15.6" x14ac:dyDescent="0.3">
      <c r="A24" s="15">
        <f t="shared" si="1"/>
        <v>2.4000000000000004</v>
      </c>
      <c r="B24" s="16" t="s">
        <v>40</v>
      </c>
      <c r="C24"/>
      <c r="D24" s="5" t="s">
        <v>22</v>
      </c>
    </row>
    <row r="25" spans="1:4" ht="15.6" x14ac:dyDescent="0.3">
      <c r="A25" s="15">
        <f t="shared" si="1"/>
        <v>2.5000000000000004</v>
      </c>
      <c r="B25" s="16" t="s">
        <v>41</v>
      </c>
      <c r="C25"/>
      <c r="D25" s="5" t="s">
        <v>22</v>
      </c>
    </row>
    <row r="26" spans="1:4" ht="15.6" x14ac:dyDescent="0.3">
      <c r="A26" s="15">
        <f t="shared" si="1"/>
        <v>2.6000000000000005</v>
      </c>
      <c r="B26" s="16" t="s">
        <v>42</v>
      </c>
      <c r="C26"/>
      <c r="D26" s="5" t="s">
        <v>28</v>
      </c>
    </row>
    <row r="27" spans="1:4" ht="15.6" x14ac:dyDescent="0.3">
      <c r="A27" s="15">
        <f t="shared" si="1"/>
        <v>2.7000000000000006</v>
      </c>
      <c r="B27" s="16" t="s">
        <v>43</v>
      </c>
      <c r="C27"/>
      <c r="D27" s="5" t="s">
        <v>28</v>
      </c>
    </row>
    <row r="28" spans="1:4" ht="15.6" x14ac:dyDescent="0.3">
      <c r="A28" s="15">
        <f t="shared" si="1"/>
        <v>2.8000000000000007</v>
      </c>
      <c r="B28" s="16" t="s">
        <v>44</v>
      </c>
      <c r="C28"/>
      <c r="D28" s="5" t="s">
        <v>28</v>
      </c>
    </row>
    <row r="29" spans="1:4" ht="15.6" x14ac:dyDescent="0.3">
      <c r="A29" s="15">
        <f t="shared" si="1"/>
        <v>2.9000000000000008</v>
      </c>
      <c r="B29" s="16" t="s">
        <v>45</v>
      </c>
      <c r="C29"/>
      <c r="D29" s="5" t="s">
        <v>28</v>
      </c>
    </row>
    <row r="30" spans="1:4" x14ac:dyDescent="0.3">
      <c r="A30" s="13">
        <v>3</v>
      </c>
      <c r="B30" s="18" t="s">
        <v>46</v>
      </c>
      <c r="C30"/>
      <c r="D30"/>
    </row>
    <row r="31" spans="1:4" ht="15.6" x14ac:dyDescent="0.3">
      <c r="A31" s="15">
        <f t="shared" ref="A31:A39" si="2">A30+0.1</f>
        <v>3.1</v>
      </c>
      <c r="B31" s="16" t="s">
        <v>47</v>
      </c>
      <c r="C31"/>
      <c r="D31" s="5" t="s">
        <v>22</v>
      </c>
    </row>
    <row r="32" spans="1:4" ht="15.6" x14ac:dyDescent="0.3">
      <c r="A32" s="15">
        <f t="shared" si="2"/>
        <v>3.2</v>
      </c>
      <c r="B32" s="16" t="s">
        <v>48</v>
      </c>
      <c r="C32"/>
      <c r="D32" s="5" t="s">
        <v>22</v>
      </c>
    </row>
    <row r="33" spans="1:4" ht="15.6" x14ac:dyDescent="0.3">
      <c r="A33" s="15">
        <f t="shared" si="2"/>
        <v>3.3000000000000003</v>
      </c>
      <c r="B33" s="16" t="s">
        <v>49</v>
      </c>
      <c r="C33"/>
      <c r="D33" s="5" t="s">
        <v>22</v>
      </c>
    </row>
    <row r="34" spans="1:4" ht="15.6" x14ac:dyDescent="0.3">
      <c r="A34" s="15">
        <f t="shared" si="2"/>
        <v>3.4000000000000004</v>
      </c>
      <c r="B34" s="16" t="s">
        <v>50</v>
      </c>
      <c r="C34"/>
      <c r="D34" s="5" t="s">
        <v>22</v>
      </c>
    </row>
    <row r="35" spans="1:4" ht="15.6" x14ac:dyDescent="0.3">
      <c r="A35" s="15">
        <f t="shared" si="2"/>
        <v>3.5000000000000004</v>
      </c>
      <c r="B35" s="16" t="s">
        <v>51</v>
      </c>
      <c r="C35"/>
      <c r="D35" s="5" t="s">
        <v>22</v>
      </c>
    </row>
    <row r="36" spans="1:4" ht="15.6" x14ac:dyDescent="0.3">
      <c r="A36" s="15">
        <f t="shared" si="2"/>
        <v>3.6000000000000005</v>
      </c>
      <c r="B36" s="16" t="s">
        <v>52</v>
      </c>
      <c r="C36"/>
      <c r="D36" s="5" t="s">
        <v>22</v>
      </c>
    </row>
    <row r="37" spans="1:4" ht="15.6" x14ac:dyDescent="0.3">
      <c r="A37" s="15">
        <f t="shared" si="2"/>
        <v>3.7000000000000006</v>
      </c>
      <c r="B37" s="16" t="s">
        <v>53</v>
      </c>
      <c r="C37"/>
      <c r="D37" s="5" t="s">
        <v>28</v>
      </c>
    </row>
    <row r="38" spans="1:4" ht="28.8" x14ac:dyDescent="0.3">
      <c r="A38" s="15">
        <f t="shared" si="2"/>
        <v>3.8000000000000007</v>
      </c>
      <c r="B38" s="16" t="s">
        <v>54</v>
      </c>
      <c r="C38"/>
      <c r="D38" s="5" t="s">
        <v>28</v>
      </c>
    </row>
    <row r="39" spans="1:4" ht="15.6" x14ac:dyDescent="0.3">
      <c r="A39" s="15">
        <f t="shared" si="2"/>
        <v>3.9000000000000008</v>
      </c>
      <c r="B39" s="16" t="s">
        <v>55</v>
      </c>
      <c r="C39"/>
      <c r="D39" s="5" t="s">
        <v>28</v>
      </c>
    </row>
    <row r="40" spans="1:4" ht="15.6" x14ac:dyDescent="0.3">
      <c r="A40" s="17">
        <v>3.1</v>
      </c>
      <c r="B40" s="16" t="s">
        <v>56</v>
      </c>
      <c r="C40"/>
      <c r="D40" s="5" t="s">
        <v>28</v>
      </c>
    </row>
    <row r="41" spans="1:4" ht="15.6" x14ac:dyDescent="0.3">
      <c r="A41" s="17">
        <v>3.11</v>
      </c>
      <c r="B41" s="16" t="s">
        <v>57</v>
      </c>
      <c r="C41"/>
      <c r="D41" s="5" t="s">
        <v>28</v>
      </c>
    </row>
    <row r="42" spans="1:4" ht="15.6" x14ac:dyDescent="0.3">
      <c r="A42" s="17">
        <v>3.12</v>
      </c>
      <c r="B42" s="16" t="s">
        <v>58</v>
      </c>
      <c r="C42"/>
      <c r="D42" s="5" t="s">
        <v>28</v>
      </c>
    </row>
    <row r="43" spans="1:4" ht="15.6" x14ac:dyDescent="0.3">
      <c r="A43" s="17">
        <v>3.13</v>
      </c>
      <c r="B43" s="16" t="s">
        <v>59</v>
      </c>
      <c r="C43"/>
      <c r="D43" s="5" t="s">
        <v>28</v>
      </c>
    </row>
    <row r="44" spans="1:4" ht="15.6" x14ac:dyDescent="0.3">
      <c r="A44" s="17">
        <v>3.14</v>
      </c>
      <c r="B44" s="16" t="s">
        <v>60</v>
      </c>
      <c r="C44"/>
      <c r="D44" s="5" t="s">
        <v>34</v>
      </c>
    </row>
    <row r="45" spans="1:4" x14ac:dyDescent="0.3">
      <c r="A45" s="19"/>
      <c r="B45" s="20"/>
      <c r="C45" s="21"/>
      <c r="D45" s="21"/>
    </row>
  </sheetData>
  <mergeCells count="1">
    <mergeCell ref="C1:C5"/>
  </mergeCell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&amp;C&amp;"Calibri,Bold"&amp;12Team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D3" sqref="D3"/>
    </sheetView>
  </sheetViews>
  <sheetFormatPr defaultRowHeight="14.4" x14ac:dyDescent="0.3"/>
  <cols>
    <col min="1" max="1" width="10.33203125" style="2"/>
    <col min="2" max="2" width="58.109375"/>
    <col min="3" max="3" width="14"/>
    <col min="4" max="4" width="14.77734375"/>
    <col min="5" max="5" width="12.44140625"/>
    <col min="6" max="6" width="19.33203125"/>
    <col min="7" max="1025" width="8.5546875"/>
  </cols>
  <sheetData>
    <row r="1" spans="1:7" ht="15.6" x14ac:dyDescent="0.3">
      <c r="A1" s="11" t="s">
        <v>61</v>
      </c>
      <c r="B1" s="11" t="s">
        <v>17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</row>
    <row r="2" spans="1:7" x14ac:dyDescent="0.3">
      <c r="A2" s="2">
        <v>1</v>
      </c>
      <c r="B2" t="s">
        <v>67</v>
      </c>
      <c r="C2">
        <v>1</v>
      </c>
      <c r="D2" t="s">
        <v>84</v>
      </c>
      <c r="E2" t="s">
        <v>69</v>
      </c>
      <c r="F2" t="s">
        <v>69</v>
      </c>
    </row>
    <row r="3" spans="1:7" x14ac:dyDescent="0.3">
      <c r="A3" s="2">
        <f t="shared" ref="A3:A14" si="0">A2+1</f>
        <v>2</v>
      </c>
      <c r="B3" t="s">
        <v>70</v>
      </c>
      <c r="C3">
        <v>1</v>
      </c>
      <c r="D3" t="s">
        <v>81</v>
      </c>
      <c r="E3" t="s">
        <v>69</v>
      </c>
      <c r="F3" t="s">
        <v>69</v>
      </c>
    </row>
    <row r="4" spans="1:7" x14ac:dyDescent="0.3">
      <c r="A4" s="2">
        <f t="shared" si="0"/>
        <v>3</v>
      </c>
      <c r="B4" t="s">
        <v>72</v>
      </c>
      <c r="C4">
        <v>1</v>
      </c>
      <c r="D4" t="s">
        <v>90</v>
      </c>
      <c r="E4" t="s">
        <v>69</v>
      </c>
      <c r="F4" t="s">
        <v>69</v>
      </c>
    </row>
    <row r="5" spans="1:7" x14ac:dyDescent="0.3">
      <c r="A5" s="2">
        <f t="shared" si="0"/>
        <v>4</v>
      </c>
      <c r="B5" t="s">
        <v>74</v>
      </c>
      <c r="C5">
        <v>1</v>
      </c>
      <c r="D5" t="s">
        <v>75</v>
      </c>
      <c r="E5" t="s">
        <v>69</v>
      </c>
      <c r="F5" t="s">
        <v>69</v>
      </c>
    </row>
    <row r="6" spans="1:7" x14ac:dyDescent="0.3">
      <c r="A6" s="2">
        <f t="shared" si="0"/>
        <v>5</v>
      </c>
      <c r="B6" t="s">
        <v>76</v>
      </c>
      <c r="C6">
        <v>1</v>
      </c>
      <c r="D6" t="s">
        <v>77</v>
      </c>
      <c r="E6" t="s">
        <v>69</v>
      </c>
      <c r="F6" t="s">
        <v>69</v>
      </c>
    </row>
    <row r="7" spans="1:7" x14ac:dyDescent="0.3">
      <c r="A7" s="2">
        <f t="shared" si="0"/>
        <v>6</v>
      </c>
      <c r="B7" t="s">
        <v>78</v>
      </c>
      <c r="C7">
        <v>0</v>
      </c>
      <c r="E7" t="s">
        <v>69</v>
      </c>
      <c r="F7" t="s">
        <v>69</v>
      </c>
      <c r="G7" t="s">
        <v>79</v>
      </c>
    </row>
    <row r="8" spans="1:7" x14ac:dyDescent="0.3">
      <c r="A8" s="2">
        <f t="shared" si="0"/>
        <v>7</v>
      </c>
      <c r="B8" t="s">
        <v>80</v>
      </c>
      <c r="C8">
        <v>1</v>
      </c>
      <c r="D8" t="s">
        <v>71</v>
      </c>
      <c r="E8" t="s">
        <v>69</v>
      </c>
      <c r="F8" t="s">
        <v>69</v>
      </c>
    </row>
    <row r="9" spans="1:7" x14ac:dyDescent="0.3">
      <c r="A9" s="2">
        <f t="shared" si="0"/>
        <v>8</v>
      </c>
      <c r="B9" t="s">
        <v>82</v>
      </c>
      <c r="C9">
        <v>0</v>
      </c>
      <c r="E9" t="s">
        <v>69</v>
      </c>
      <c r="F9" t="s">
        <v>69</v>
      </c>
      <c r="G9" t="s">
        <v>79</v>
      </c>
    </row>
    <row r="10" spans="1:7" x14ac:dyDescent="0.3">
      <c r="A10" s="2">
        <f t="shared" si="0"/>
        <v>9</v>
      </c>
      <c r="B10" t="s">
        <v>83</v>
      </c>
      <c r="C10">
        <v>1</v>
      </c>
      <c r="D10" t="s">
        <v>68</v>
      </c>
      <c r="E10" t="s">
        <v>69</v>
      </c>
      <c r="F10" t="s">
        <v>69</v>
      </c>
    </row>
    <row r="11" spans="1:7" x14ac:dyDescent="0.3">
      <c r="A11" s="2">
        <f t="shared" si="0"/>
        <v>10</v>
      </c>
      <c r="B11" t="s">
        <v>85</v>
      </c>
      <c r="C11">
        <v>0</v>
      </c>
      <c r="E11" t="s">
        <v>69</v>
      </c>
      <c r="F11" t="s">
        <v>69</v>
      </c>
      <c r="G11" t="s">
        <v>79</v>
      </c>
    </row>
    <row r="12" spans="1:7" x14ac:dyDescent="0.3">
      <c r="A12" s="2">
        <f t="shared" si="0"/>
        <v>11</v>
      </c>
      <c r="B12" t="s">
        <v>86</v>
      </c>
      <c r="C12">
        <v>0</v>
      </c>
      <c r="E12" t="s">
        <v>69</v>
      </c>
      <c r="F12" t="s">
        <v>69</v>
      </c>
      <c r="G12" t="s">
        <v>79</v>
      </c>
    </row>
    <row r="13" spans="1:7" x14ac:dyDescent="0.3">
      <c r="A13" s="2">
        <f t="shared" si="0"/>
        <v>12</v>
      </c>
      <c r="B13" t="s">
        <v>87</v>
      </c>
      <c r="C13">
        <v>1</v>
      </c>
      <c r="D13" t="s">
        <v>88</v>
      </c>
      <c r="E13" t="s">
        <v>69</v>
      </c>
      <c r="F13" t="s">
        <v>69</v>
      </c>
    </row>
    <row r="14" spans="1:7" x14ac:dyDescent="0.3">
      <c r="A14" s="2">
        <f t="shared" si="0"/>
        <v>13</v>
      </c>
      <c r="B14" t="s">
        <v>89</v>
      </c>
      <c r="C14">
        <v>1</v>
      </c>
      <c r="D14" t="s">
        <v>73</v>
      </c>
      <c r="E14" t="s">
        <v>69</v>
      </c>
      <c r="F14" t="s">
        <v>69</v>
      </c>
    </row>
    <row r="15" spans="1:7" x14ac:dyDescent="0.3">
      <c r="C15">
        <f>SUM(C2:C14)</f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11" sqref="A11"/>
    </sheetView>
  </sheetViews>
  <sheetFormatPr defaultRowHeight="14.4" x14ac:dyDescent="0.3"/>
  <cols>
    <col min="1" max="1" width="14.44140625" style="22"/>
    <col min="2" max="2" width="30"/>
    <col min="3" max="3" width="20.33203125"/>
    <col min="4" max="4" width="14.6640625"/>
    <col min="5" max="5" width="15"/>
    <col min="6" max="6" width="21.77734375"/>
    <col min="7" max="7" width="19.44140625"/>
    <col min="8" max="8" width="24.88671875"/>
    <col min="9" max="9" width="31.33203125"/>
    <col min="10" max="10" width="26.33203125"/>
    <col min="11" max="11" width="32.109375"/>
    <col min="12" max="12" width="21.77734375"/>
    <col min="13" max="13" width="26.109375"/>
    <col min="14" max="14" width="36.33203125"/>
    <col min="15" max="15" width="26.33203125"/>
    <col min="16" max="16" width="36.33203125"/>
    <col min="17" max="1025" width="8.5546875"/>
  </cols>
  <sheetData>
    <row r="1" spans="1:12" x14ac:dyDescent="0.3">
      <c r="A1" s="23"/>
    </row>
    <row r="2" spans="1:12" x14ac:dyDescent="0.3">
      <c r="A2" s="23" t="s">
        <v>91</v>
      </c>
    </row>
    <row r="3" spans="1:12" x14ac:dyDescent="0.3">
      <c r="A3" s="26" t="s">
        <v>92</v>
      </c>
      <c r="B3" s="24" t="s">
        <v>93</v>
      </c>
      <c r="C3" s="24" t="s">
        <v>94</v>
      </c>
      <c r="D3" s="24" t="s">
        <v>95</v>
      </c>
      <c r="E3" s="24" t="s">
        <v>96</v>
      </c>
      <c r="F3" s="24" t="s">
        <v>97</v>
      </c>
      <c r="G3" s="24" t="s">
        <v>98</v>
      </c>
      <c r="H3" s="24" t="s">
        <v>99</v>
      </c>
    </row>
    <row r="4" spans="1:12" x14ac:dyDescent="0.3">
      <c r="A4" s="23" t="s">
        <v>100</v>
      </c>
      <c r="B4" s="24" t="s">
        <v>93</v>
      </c>
      <c r="C4" s="24" t="s">
        <v>101</v>
      </c>
      <c r="D4" s="24" t="s">
        <v>98</v>
      </c>
      <c r="E4" s="24" t="s">
        <v>102</v>
      </c>
      <c r="F4" s="24" t="s">
        <v>103</v>
      </c>
      <c r="G4" s="24" t="s">
        <v>104</v>
      </c>
      <c r="H4" s="24" t="s">
        <v>105</v>
      </c>
      <c r="I4" s="24" t="s">
        <v>106</v>
      </c>
      <c r="J4" s="24" t="s">
        <v>107</v>
      </c>
      <c r="K4" s="24" t="s">
        <v>108</v>
      </c>
    </row>
    <row r="5" spans="1:12" x14ac:dyDescent="0.3">
      <c r="A5" s="26" t="s">
        <v>109</v>
      </c>
      <c r="B5" s="24" t="s">
        <v>93</v>
      </c>
      <c r="C5" s="24" t="s">
        <v>94</v>
      </c>
      <c r="D5" s="24" t="s">
        <v>95</v>
      </c>
      <c r="E5" s="24" t="s">
        <v>96</v>
      </c>
      <c r="F5" s="24" t="s">
        <v>110</v>
      </c>
      <c r="G5" s="24" t="s">
        <v>98</v>
      </c>
      <c r="H5" s="24" t="s">
        <v>111</v>
      </c>
    </row>
    <row r="6" spans="1:12" x14ac:dyDescent="0.3">
      <c r="A6" s="23" t="s">
        <v>112</v>
      </c>
      <c r="B6" s="24" t="s">
        <v>93</v>
      </c>
      <c r="C6" s="24" t="s">
        <v>94</v>
      </c>
      <c r="D6" s="24" t="s">
        <v>95</v>
      </c>
      <c r="E6" s="24" t="s">
        <v>96</v>
      </c>
      <c r="F6" s="24" t="s">
        <v>98</v>
      </c>
      <c r="G6" s="24" t="s">
        <v>113</v>
      </c>
      <c r="H6" s="24" t="s">
        <v>114</v>
      </c>
      <c r="I6" s="24" t="s">
        <v>115</v>
      </c>
    </row>
    <row r="7" spans="1:12" x14ac:dyDescent="0.3">
      <c r="A7" s="23" t="s">
        <v>116</v>
      </c>
      <c r="B7" s="24" t="s">
        <v>117</v>
      </c>
      <c r="C7" s="24" t="s">
        <v>118</v>
      </c>
      <c r="D7" s="24" t="s">
        <v>119</v>
      </c>
      <c r="E7" s="24" t="s">
        <v>120</v>
      </c>
      <c r="F7" s="24" t="s">
        <v>121</v>
      </c>
      <c r="G7" s="24" t="s">
        <v>122</v>
      </c>
      <c r="H7" s="24" t="s">
        <v>123</v>
      </c>
      <c r="I7" s="24" t="s">
        <v>124</v>
      </c>
      <c r="J7" s="24" t="s">
        <v>125</v>
      </c>
      <c r="K7" s="24" t="s">
        <v>126</v>
      </c>
      <c r="L7" s="24"/>
    </row>
    <row r="8" spans="1:12" x14ac:dyDescent="0.3">
      <c r="A8" s="26" t="s">
        <v>127</v>
      </c>
      <c r="B8" s="24" t="s">
        <v>128</v>
      </c>
      <c r="C8" s="24" t="s">
        <v>129</v>
      </c>
      <c r="D8" s="24" t="s">
        <v>130</v>
      </c>
      <c r="E8" s="24" t="s">
        <v>131</v>
      </c>
      <c r="F8" s="24" t="s">
        <v>132</v>
      </c>
      <c r="H8" s="24"/>
      <c r="I8" s="24"/>
      <c r="J8" s="24"/>
      <c r="K8" s="24"/>
      <c r="L8" s="24"/>
    </row>
    <row r="9" spans="1:12" x14ac:dyDescent="0.3">
      <c r="A9" s="23" t="s">
        <v>133</v>
      </c>
      <c r="B9" s="24" t="s">
        <v>128</v>
      </c>
      <c r="C9" s="24" t="s">
        <v>134</v>
      </c>
      <c r="D9" s="24" t="s">
        <v>135</v>
      </c>
      <c r="E9" s="24" t="s">
        <v>131</v>
      </c>
      <c r="H9" s="24"/>
      <c r="I9" s="24"/>
      <c r="J9" s="24"/>
      <c r="K9" s="24"/>
      <c r="L9" s="24"/>
    </row>
    <row r="10" spans="1:12" x14ac:dyDescent="0.3">
      <c r="A10" s="23" t="s">
        <v>136</v>
      </c>
      <c r="B10" s="24" t="s">
        <v>130</v>
      </c>
      <c r="C10" s="24" t="s">
        <v>137</v>
      </c>
      <c r="D10" s="24" t="s">
        <v>131</v>
      </c>
      <c r="G10" s="25"/>
      <c r="H10" s="24"/>
      <c r="I10" s="24"/>
      <c r="J10" s="24"/>
      <c r="K10" s="24"/>
      <c r="L10" s="24"/>
    </row>
    <row r="11" spans="1:12" x14ac:dyDescent="0.3">
      <c r="A11" s="23" t="s">
        <v>138</v>
      </c>
      <c r="B11" s="24" t="s">
        <v>139</v>
      </c>
      <c r="C11" s="24" t="s">
        <v>140</v>
      </c>
      <c r="D11" s="24" t="s">
        <v>121</v>
      </c>
      <c r="E11" s="24" t="s">
        <v>130</v>
      </c>
      <c r="F11" s="24" t="s">
        <v>141</v>
      </c>
      <c r="G11" s="24"/>
      <c r="H11" s="24"/>
      <c r="I11" s="24"/>
      <c r="J11" s="24"/>
      <c r="K11" s="24"/>
      <c r="L11" s="24"/>
    </row>
  </sheetData>
  <conditionalFormatting sqref="B1:L75">
    <cfRule type="containsText" dxfId="1" priority="2" operator="containsText" text="tity"/>
    <cfRule type="containsText" dxfId="0" priority="3" operator="containsText" text="rray"/>
  </conditionalFormatting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Sprint1</vt:lpstr>
      <vt:lpstr>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Aysha Mohamed-Salama Alsafty</dc:creator>
  <dc:description/>
  <cp:lastModifiedBy>Youssef</cp:lastModifiedBy>
  <cp:revision>2</cp:revision>
  <dcterms:created xsi:type="dcterms:W3CDTF">2019-02-14T16:11:45Z</dcterms:created>
  <dcterms:modified xsi:type="dcterms:W3CDTF">2019-02-27T21:09:52Z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