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30"/>
  </bookViews>
  <sheets>
    <sheet name="PSP2.1" sheetId="1" r:id="rId1"/>
  </sheets>
  <calcPr calcId="144525"/>
</workbook>
</file>

<file path=xl/sharedStrings.xml><?xml version="1.0" encoding="utf-8"?>
<sst xmlns="http://schemas.openxmlformats.org/spreadsheetml/2006/main" count="31" uniqueCount="28">
  <si>
    <t>填表说明：同学只需填写表格中“无填充颜色”部分，其余部分自动计算生成！请大家把此表格连同代码一同上交到Pair Coding Github库</t>
  </si>
  <si>
    <r>
      <rPr>
        <sz val="11"/>
        <color indexed="8"/>
        <rFont val="宋体"/>
        <charset val="134"/>
      </rPr>
      <t>软件工程</t>
    </r>
    <r>
      <rPr>
        <sz val="11"/>
        <color indexed="8"/>
        <rFont val="Times New Roman"/>
        <charset val="134"/>
      </rPr>
      <t>20</t>
    </r>
    <r>
      <rPr>
        <sz val="11"/>
        <color indexed="8"/>
        <rFont val="宋体"/>
        <charset val="134"/>
      </rPr>
      <t>级</t>
    </r>
  </si>
  <si>
    <r>
      <rPr>
        <sz val="11"/>
        <color indexed="8"/>
        <rFont val="宋体"/>
        <charset val="134"/>
      </rPr>
      <t>学号</t>
    </r>
  </si>
  <si>
    <r>
      <rPr>
        <sz val="11"/>
        <color indexed="8"/>
        <rFont val="宋体"/>
        <charset val="134"/>
      </rPr>
      <t>姓名</t>
    </r>
  </si>
  <si>
    <t>汤郁</t>
  </si>
  <si>
    <t>秦岭</t>
  </si>
  <si>
    <r>
      <rPr>
        <b/>
        <sz val="11"/>
        <color indexed="8"/>
        <rFont val="Times New Roman"/>
        <charset val="134"/>
      </rPr>
      <t xml:space="preserve">Pair Coding </t>
    </r>
    <r>
      <rPr>
        <b/>
        <sz val="11"/>
        <color indexed="8"/>
        <rFont val="宋体"/>
        <charset val="134"/>
      </rPr>
      <t>项目时间花费记录</t>
    </r>
  </si>
  <si>
    <r>
      <rPr>
        <b/>
        <sz val="11"/>
        <color indexed="8"/>
        <rFont val="Times New Roman"/>
        <charset val="134"/>
      </rPr>
      <t>PSP</t>
    </r>
    <r>
      <rPr>
        <b/>
        <sz val="11"/>
        <color indexed="8"/>
        <rFont val="宋体"/>
        <charset val="134"/>
      </rPr>
      <t>阶段</t>
    </r>
  </si>
  <si>
    <r>
      <rPr>
        <b/>
        <sz val="11"/>
        <color indexed="8"/>
        <rFont val="宋体"/>
        <charset val="134"/>
      </rPr>
      <t>时间花费评估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</si>
  <si>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时间花费评估占比</t>
    </r>
  </si>
  <si>
    <r>
      <rPr>
        <b/>
        <sz val="11"/>
        <color indexed="8"/>
        <rFont val="宋体"/>
        <charset val="134"/>
      </rPr>
      <t>实际时间花费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</si>
  <si>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实际时间花费占比</t>
    </r>
  </si>
  <si>
    <r>
      <rPr>
        <b/>
        <sz val="11"/>
        <color indexed="8"/>
        <rFont val="Times New Roman"/>
        <charset val="134"/>
      </rPr>
      <t xml:space="preserve">1 </t>
    </r>
    <r>
      <rPr>
        <b/>
        <sz val="11"/>
        <color indexed="8"/>
        <rFont val="宋体"/>
        <charset val="134"/>
      </rPr>
      <t>计划</t>
    </r>
  </si>
  <si>
    <r>
      <rPr>
        <sz val="11"/>
        <color rgb="FF000000"/>
        <rFont val="Times New Roman"/>
        <charset val="134"/>
      </rPr>
      <t xml:space="preserve">1.1 </t>
    </r>
    <r>
      <rPr>
        <sz val="11"/>
        <color rgb="FF000000"/>
        <rFont val="宋体"/>
        <charset val="134"/>
      </rPr>
      <t>明确需求和其他相关因素，估计每个阶段的时间成本</t>
    </r>
  </si>
  <si>
    <r>
      <rPr>
        <b/>
        <sz val="11"/>
        <color rgb="FF000000"/>
        <rFont val="Times New Roman"/>
        <charset val="134"/>
      </rPr>
      <t xml:space="preserve">2 </t>
    </r>
    <r>
      <rPr>
        <b/>
        <sz val="11"/>
        <color rgb="FF000000"/>
        <rFont val="宋体"/>
        <charset val="134"/>
      </rPr>
      <t>开发</t>
    </r>
  </si>
  <si>
    <r>
      <rPr>
        <sz val="11"/>
        <color rgb="FF000000"/>
        <rFont val="Times New Roman"/>
        <charset val="134"/>
      </rPr>
      <t xml:space="preserve">2.1 </t>
    </r>
    <r>
      <rPr>
        <sz val="11"/>
        <color rgb="FF000000"/>
        <rFont val="宋体"/>
        <charset val="134"/>
      </rPr>
      <t>需求分析</t>
    </r>
  </si>
  <si>
    <r>
      <rPr>
        <sz val="11"/>
        <color rgb="FF000000"/>
        <rFont val="Times New Roman"/>
        <charset val="134"/>
      </rPr>
      <t xml:space="preserve">2.2 </t>
    </r>
    <r>
      <rPr>
        <sz val="11"/>
        <color rgb="FF000000"/>
        <rFont val="宋体"/>
        <charset val="134"/>
      </rPr>
      <t>生成设计文档</t>
    </r>
  </si>
  <si>
    <r>
      <rPr>
        <sz val="11"/>
        <color rgb="FF000000"/>
        <rFont val="Times New Roman"/>
        <charset val="134"/>
      </rPr>
      <t xml:space="preserve">2.3 </t>
    </r>
    <r>
      <rPr>
        <sz val="11"/>
        <color rgb="FF000000"/>
        <rFont val="宋体"/>
        <charset val="134"/>
      </rPr>
      <t>设计复审（和同伴审核设计文档）</t>
    </r>
  </si>
  <si>
    <r>
      <rPr>
        <sz val="11"/>
        <color rgb="FF000000"/>
        <rFont val="Times New Roman"/>
        <charset val="134"/>
      </rPr>
      <t xml:space="preserve">2.4 </t>
    </r>
    <r>
      <rPr>
        <sz val="11"/>
        <color rgb="FF000000"/>
        <rFont val="宋体"/>
        <charset val="134"/>
      </rPr>
      <t>代码规范（为目前的开发之制定合适的规范）</t>
    </r>
  </si>
  <si>
    <r>
      <rPr>
        <sz val="11"/>
        <color rgb="FF000000"/>
        <rFont val="Times New Roman"/>
        <charset val="134"/>
      </rPr>
      <t xml:space="preserve">2.5 </t>
    </r>
    <r>
      <rPr>
        <sz val="11"/>
        <color rgb="FF000000"/>
        <rFont val="宋体"/>
        <charset val="134"/>
      </rPr>
      <t>具体设计</t>
    </r>
  </si>
  <si>
    <r>
      <rPr>
        <sz val="11"/>
        <color rgb="FF000000"/>
        <rFont val="Times New Roman"/>
        <charset val="134"/>
      </rPr>
      <t xml:space="preserve">2.6 </t>
    </r>
    <r>
      <rPr>
        <sz val="11"/>
        <color rgb="FF000000"/>
        <rFont val="宋体"/>
        <charset val="134"/>
      </rPr>
      <t>具体编码</t>
    </r>
  </si>
  <si>
    <r>
      <rPr>
        <sz val="11"/>
        <color indexed="8"/>
        <rFont val="Times New Roman"/>
        <charset val="134"/>
      </rPr>
      <t xml:space="preserve">2.7 </t>
    </r>
    <r>
      <rPr>
        <sz val="11"/>
        <color indexed="8"/>
        <rFont val="宋体"/>
        <charset val="134"/>
      </rPr>
      <t>代码复审</t>
    </r>
  </si>
  <si>
    <r>
      <rPr>
        <sz val="11"/>
        <color indexed="8"/>
        <rFont val="Times New Roman"/>
        <charset val="134"/>
      </rPr>
      <t xml:space="preserve">2.8 </t>
    </r>
    <r>
      <rPr>
        <sz val="11"/>
        <color indexed="8"/>
        <rFont val="宋体"/>
        <charset val="134"/>
      </rPr>
      <t>测试</t>
    </r>
  </si>
  <si>
    <r>
      <rPr>
        <b/>
        <sz val="11"/>
        <color indexed="8"/>
        <rFont val="Times New Roman"/>
        <charset val="134"/>
      </rPr>
      <t xml:space="preserve">3 </t>
    </r>
    <r>
      <rPr>
        <b/>
        <sz val="11"/>
        <color indexed="8"/>
        <rFont val="宋体"/>
        <charset val="134"/>
      </rPr>
      <t>报告</t>
    </r>
  </si>
  <si>
    <r>
      <rPr>
        <sz val="11"/>
        <color indexed="8"/>
        <rFont val="Times New Roman"/>
        <charset val="134"/>
      </rPr>
      <t xml:space="preserve">3.1 </t>
    </r>
    <r>
      <rPr>
        <sz val="11"/>
        <color indexed="8"/>
        <rFont val="宋体"/>
        <charset val="134"/>
      </rPr>
      <t>测试报告</t>
    </r>
  </si>
  <si>
    <r>
      <rPr>
        <sz val="11"/>
        <color indexed="8"/>
        <rFont val="Times New Roman"/>
        <charset val="134"/>
      </rPr>
      <t xml:space="preserve">3.2 </t>
    </r>
    <r>
      <rPr>
        <sz val="11"/>
        <color indexed="8"/>
        <rFont val="宋体"/>
        <charset val="134"/>
      </rPr>
      <t>计算工作量</t>
    </r>
  </si>
  <si>
    <r>
      <rPr>
        <sz val="11"/>
        <color indexed="8"/>
        <rFont val="Times New Roman"/>
        <charset val="134"/>
      </rPr>
      <t xml:space="preserve">3.3 </t>
    </r>
    <r>
      <rPr>
        <sz val="11"/>
        <color indexed="8"/>
        <rFont val="宋体"/>
        <charset val="134"/>
      </rPr>
      <t>事后总结，并提出过程改进计划</t>
    </r>
  </si>
  <si>
    <r>
      <rPr>
        <b/>
        <sz val="11"/>
        <color indexed="8"/>
        <rFont val="宋体"/>
        <charset val="134"/>
      </rPr>
      <t>总时间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</si>
</sst>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);[Red]\(0.0\)"/>
  </numFmts>
  <fonts count="34">
    <font>
      <sz val="11"/>
      <color indexed="8"/>
      <name val="等线"/>
      <charset val="134"/>
      <scheme val="minor"/>
    </font>
    <font>
      <sz val="11"/>
      <color indexed="8"/>
      <name val="Times New Roman"/>
      <charset val="134"/>
    </font>
    <font>
      <b/>
      <sz val="11"/>
      <color rgb="FFFF0000"/>
      <name val="微软雅黑"/>
      <charset val="134"/>
    </font>
    <font>
      <b/>
      <sz val="10"/>
      <color rgb="FFFF0000"/>
      <name val="微软雅黑"/>
      <charset val="134"/>
    </font>
    <font>
      <sz val="10"/>
      <name val="Times New Roman"/>
      <charset val="134"/>
    </font>
    <font>
      <sz val="10"/>
      <name val="宋体"/>
      <charset val="134"/>
    </font>
    <font>
      <b/>
      <sz val="11"/>
      <color indexed="8"/>
      <name val="Times New Roman"/>
      <charset val="134"/>
    </font>
    <font>
      <b/>
      <sz val="10"/>
      <name val="Times New Roman"/>
      <charset val="134"/>
    </font>
    <font>
      <sz val="11"/>
      <color rgb="FF000000"/>
      <name val="Times New Roman"/>
      <charset val="134"/>
    </font>
    <font>
      <b/>
      <sz val="11"/>
      <color rgb="FF000000"/>
      <name val="Times New Roman"/>
      <charset val="134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678F0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0" borderId="5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5" fillId="8" borderId="8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27" fillId="30" borderId="9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vertical="center"/>
    </xf>
    <xf numFmtId="0" fontId="6" fillId="5" borderId="1" xfId="0" applyNumberFormat="1" applyFont="1" applyFill="1" applyBorder="1" applyAlignment="1">
      <alignment vertical="center"/>
    </xf>
    <xf numFmtId="0" fontId="6" fillId="5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vertical="center"/>
    </xf>
    <xf numFmtId="0" fontId="7" fillId="6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vertical="center"/>
    </xf>
    <xf numFmtId="0" fontId="1" fillId="7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zoomScale="130" zoomScaleNormal="130" workbookViewId="0">
      <selection activeCell="B11" sqref="B11"/>
    </sheetView>
  </sheetViews>
  <sheetFormatPr defaultColWidth="9" defaultRowHeight="14" outlineLevelCol="4"/>
  <cols>
    <col min="1" max="1" width="48.2" style="1" customWidth="1"/>
    <col min="2" max="2" width="17.9333333333333" style="1" customWidth="1"/>
    <col min="3" max="3" width="18.2666666666667" style="1" customWidth="1"/>
    <col min="4" max="4" width="18.2" style="1" customWidth="1"/>
    <col min="5" max="5" width="17.4666666666667" style="1" customWidth="1"/>
    <col min="6" max="16384" width="9.06666666666667" style="1"/>
  </cols>
  <sheetData>
    <row r="1" ht="16.5" spans="1:5">
      <c r="A1" s="2" t="s">
        <v>0</v>
      </c>
      <c r="B1" s="3"/>
      <c r="C1" s="3"/>
      <c r="D1" s="3"/>
      <c r="E1" s="3"/>
    </row>
    <row r="2" spans="1:5">
      <c r="A2" s="4" t="s">
        <v>1</v>
      </c>
      <c r="B2" s="4" t="s">
        <v>2</v>
      </c>
      <c r="C2" s="5">
        <v>2006050133</v>
      </c>
      <c r="D2" s="4" t="s">
        <v>3</v>
      </c>
      <c r="E2" s="6" t="s">
        <v>4</v>
      </c>
    </row>
    <row r="3" spans="1:5">
      <c r="A3" s="4" t="s">
        <v>1</v>
      </c>
      <c r="B3" s="4" t="s">
        <v>2</v>
      </c>
      <c r="C3" s="5">
        <v>2006050139</v>
      </c>
      <c r="D3" s="4" t="s">
        <v>3</v>
      </c>
      <c r="E3" s="6" t="s">
        <v>5</v>
      </c>
    </row>
    <row r="4" spans="1:5">
      <c r="A4" s="7" t="s">
        <v>6</v>
      </c>
      <c r="B4" s="8"/>
      <c r="C4" s="8"/>
      <c r="D4" s="8"/>
      <c r="E4" s="8"/>
    </row>
    <row r="5" spans="1:5">
      <c r="A5" s="9" t="s">
        <v>7</v>
      </c>
      <c r="B5" s="10" t="s">
        <v>8</v>
      </c>
      <c r="C5" s="10" t="s">
        <v>9</v>
      </c>
      <c r="D5" s="10" t="s">
        <v>10</v>
      </c>
      <c r="E5" s="10" t="s">
        <v>11</v>
      </c>
    </row>
    <row r="6" spans="1:5">
      <c r="A6" s="11" t="s">
        <v>12</v>
      </c>
      <c r="B6" s="12">
        <f>B7</f>
        <v>1</v>
      </c>
      <c r="C6" s="13">
        <f>B6/B21*100</f>
        <v>6.25</v>
      </c>
      <c r="D6" s="12">
        <f>D7</f>
        <v>1</v>
      </c>
      <c r="E6" s="13">
        <f>D6/D21*100</f>
        <v>5.12820512820513</v>
      </c>
    </row>
    <row r="7" spans="1:5">
      <c r="A7" s="14" t="s">
        <v>13</v>
      </c>
      <c r="B7" s="5">
        <v>1</v>
      </c>
      <c r="C7" s="15">
        <f>B7/B21*100</f>
        <v>6.25</v>
      </c>
      <c r="D7" s="5">
        <v>1</v>
      </c>
      <c r="E7" s="15">
        <f>D7/D21*100</f>
        <v>5.12820512820513</v>
      </c>
    </row>
    <row r="8" spans="1:5">
      <c r="A8" s="16" t="s">
        <v>14</v>
      </c>
      <c r="B8" s="12">
        <f>B9+B10+B11+B12+B13+B14+B15+B16</f>
        <v>12</v>
      </c>
      <c r="C8" s="13">
        <f>B8/B21*100</f>
        <v>75</v>
      </c>
      <c r="D8" s="12">
        <f>D9+D10+D11+D12+D13+D14+D15+D16</f>
        <v>15</v>
      </c>
      <c r="E8" s="13">
        <f>D8/D21*100</f>
        <v>76.9230769230769</v>
      </c>
    </row>
    <row r="9" spans="1:5">
      <c r="A9" s="14" t="s">
        <v>15</v>
      </c>
      <c r="B9" s="5">
        <v>1</v>
      </c>
      <c r="C9" s="15">
        <f>B9/B21*100</f>
        <v>6.25</v>
      </c>
      <c r="D9" s="5">
        <v>1</v>
      </c>
      <c r="E9" s="15">
        <f>D9/D21*100</f>
        <v>5.12820512820513</v>
      </c>
    </row>
    <row r="10" spans="1:5">
      <c r="A10" s="14" t="s">
        <v>16</v>
      </c>
      <c r="B10" s="5">
        <v>1</v>
      </c>
      <c r="C10" s="15">
        <f>B10/B21*100</f>
        <v>6.25</v>
      </c>
      <c r="D10" s="5">
        <v>1</v>
      </c>
      <c r="E10" s="15">
        <f>D10/D21*100</f>
        <v>5.12820512820513</v>
      </c>
    </row>
    <row r="11" spans="1:5">
      <c r="A11" s="14" t="s">
        <v>17</v>
      </c>
      <c r="B11" s="5">
        <v>0.5</v>
      </c>
      <c r="C11" s="15">
        <f>B11/B21*100</f>
        <v>3.125</v>
      </c>
      <c r="D11" s="5">
        <v>1</v>
      </c>
      <c r="E11" s="15">
        <f>D11/D21*100</f>
        <v>5.12820512820513</v>
      </c>
    </row>
    <row r="12" spans="1:5">
      <c r="A12" s="14" t="s">
        <v>18</v>
      </c>
      <c r="B12" s="5">
        <v>0.5</v>
      </c>
      <c r="C12" s="15">
        <f>B12/B21*100</f>
        <v>3.125</v>
      </c>
      <c r="D12" s="5">
        <v>1</v>
      </c>
      <c r="E12" s="15">
        <f>D12/D21*100</f>
        <v>5.12820512820513</v>
      </c>
    </row>
    <row r="13" spans="1:5">
      <c r="A13" s="14" t="s">
        <v>19</v>
      </c>
      <c r="B13" s="5">
        <v>1</v>
      </c>
      <c r="C13" s="15">
        <f>B13/B21*100</f>
        <v>6.25</v>
      </c>
      <c r="D13" s="5">
        <v>1</v>
      </c>
      <c r="E13" s="15">
        <f>D13/D21*100</f>
        <v>5.12820512820513</v>
      </c>
    </row>
    <row r="14" spans="1:5">
      <c r="A14" s="14" t="s">
        <v>20</v>
      </c>
      <c r="B14" s="5">
        <v>3</v>
      </c>
      <c r="C14" s="15">
        <f>B14/B21*100</f>
        <v>18.75</v>
      </c>
      <c r="D14" s="5">
        <v>3</v>
      </c>
      <c r="E14" s="15">
        <f>D14/D21*100</f>
        <v>15.3846153846154</v>
      </c>
    </row>
    <row r="15" spans="1:5">
      <c r="A15" s="17" t="s">
        <v>21</v>
      </c>
      <c r="B15" s="5">
        <v>2</v>
      </c>
      <c r="C15" s="15">
        <f>B15/B21*100</f>
        <v>12.5</v>
      </c>
      <c r="D15" s="5">
        <v>1</v>
      </c>
      <c r="E15" s="15">
        <f>D15/D21*100</f>
        <v>5.12820512820513</v>
      </c>
    </row>
    <row r="16" spans="1:5">
      <c r="A16" s="17" t="s">
        <v>22</v>
      </c>
      <c r="B16" s="5">
        <v>3</v>
      </c>
      <c r="C16" s="15">
        <f>B16/B21*100</f>
        <v>18.75</v>
      </c>
      <c r="D16" s="5">
        <v>6</v>
      </c>
      <c r="E16" s="15">
        <f>D16/D21*100</f>
        <v>30.7692307692308</v>
      </c>
    </row>
    <row r="17" spans="1:5">
      <c r="A17" s="11" t="s">
        <v>23</v>
      </c>
      <c r="B17" s="12">
        <f>B18+B19+B20</f>
        <v>3</v>
      </c>
      <c r="C17" s="13">
        <f>B17/B21*100</f>
        <v>18.75</v>
      </c>
      <c r="D17" s="12">
        <f>D18+D19+D20</f>
        <v>3.5</v>
      </c>
      <c r="E17" s="13">
        <f>D17/D21*100</f>
        <v>17.9487179487179</v>
      </c>
    </row>
    <row r="18" spans="1:5">
      <c r="A18" s="17" t="s">
        <v>24</v>
      </c>
      <c r="B18" s="5">
        <v>1</v>
      </c>
      <c r="C18" s="15">
        <f>B18/B21*100</f>
        <v>6.25</v>
      </c>
      <c r="D18" s="5">
        <v>2</v>
      </c>
      <c r="E18" s="15">
        <f>D18/D21*100</f>
        <v>10.2564102564103</v>
      </c>
    </row>
    <row r="19" spans="1:5">
      <c r="A19" s="17" t="s">
        <v>25</v>
      </c>
      <c r="B19" s="5">
        <v>1</v>
      </c>
      <c r="C19" s="15">
        <f>B19/B21*100</f>
        <v>6.25</v>
      </c>
      <c r="D19" s="5">
        <v>0.5</v>
      </c>
      <c r="E19" s="15">
        <f>D19/D21*100</f>
        <v>2.56410256410256</v>
      </c>
    </row>
    <row r="20" spans="1:5">
      <c r="A20" s="17" t="s">
        <v>26</v>
      </c>
      <c r="B20" s="5">
        <v>1</v>
      </c>
      <c r="C20" s="15">
        <f>B20/B21*100</f>
        <v>6.25</v>
      </c>
      <c r="D20" s="5">
        <v>1</v>
      </c>
      <c r="E20" s="15">
        <f>D20/D21*100</f>
        <v>5.12820512820513</v>
      </c>
    </row>
    <row r="21" spans="1:5">
      <c r="A21" s="11" t="s">
        <v>27</v>
      </c>
      <c r="B21" s="12">
        <f>B6+B8+B17</f>
        <v>16</v>
      </c>
      <c r="C21" s="13">
        <f>C6+C8+C17</f>
        <v>100</v>
      </c>
      <c r="D21" s="12">
        <f>D6+D8+D17</f>
        <v>19.5</v>
      </c>
      <c r="E21" s="13">
        <f>D21/D21*100</f>
        <v>100</v>
      </c>
    </row>
  </sheetData>
  <mergeCells count="2">
    <mergeCell ref="A1:E1"/>
    <mergeCell ref="A4:E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Xzy</cp:lastModifiedBy>
  <dcterms:created xsi:type="dcterms:W3CDTF">2021-09-14T07:17:00Z</dcterms:created>
  <dcterms:modified xsi:type="dcterms:W3CDTF">2021-10-06T11:57:36Z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CF07AF45C5504E1481D9688CFB262906</vt:lpwstr>
  </property>
  <property fmtid="{D5CDD505-2E9C-101B-9397-08002B2CF9AE}" pid="3" name="KSOProductBuildVer">
    <vt:lpwstr>2052-11.1.0.10700</vt:lpwstr>
  </property>
</Properties>
</file>