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q\Desktop\"/>
    </mc:Choice>
  </mc:AlternateContent>
  <xr:revisionPtr revIDLastSave="0" documentId="8_{741C49F4-63B2-4354-B496-43BAAA159B2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20" i="1" s="1"/>
  <c r="D21" i="1"/>
  <c r="E18" i="1" s="1"/>
  <c r="C7" i="1" l="1"/>
  <c r="C6" i="1"/>
  <c r="C17" i="1"/>
  <c r="E7" i="1"/>
  <c r="E21" i="1"/>
  <c r="E9" i="1"/>
  <c r="E13" i="1"/>
  <c r="E16" i="1"/>
  <c r="E17" i="1"/>
  <c r="E11" i="1"/>
  <c r="E15" i="1"/>
  <c r="E8" i="1"/>
  <c r="E19" i="1"/>
  <c r="E12" i="1"/>
  <c r="C8" i="1"/>
  <c r="C12" i="1"/>
  <c r="C16" i="1"/>
  <c r="C9" i="1"/>
  <c r="C13" i="1"/>
  <c r="E10" i="1"/>
  <c r="E14" i="1"/>
  <c r="E6" i="1"/>
  <c r="E20" i="1"/>
  <c r="C10" i="1"/>
  <c r="C11" i="1"/>
  <c r="C19" i="1"/>
  <c r="C14" i="1"/>
  <c r="C15" i="1"/>
  <c r="C18" i="1"/>
  <c r="C21" i="1" l="1"/>
</calcChain>
</file>

<file path=xl/sharedStrings.xml><?xml version="1.0" encoding="utf-8"?>
<sst xmlns="http://schemas.openxmlformats.org/spreadsheetml/2006/main" count="29" uniqueCount="29">
  <si>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</si>
  <si>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</si>
  <si>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</si>
  <si>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</si>
  <si>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</si>
  <si>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</si>
  <si>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</si>
  <si>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</si>
  <si>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</si>
  <si>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</si>
  <si>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</si>
  <si>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</si>
  <si>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</si>
  <si>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</si>
  <si>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</si>
  <si>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</si>
  <si>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</si>
  <si>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</si>
  <si>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</si>
  <si>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</si>
  <si>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</si>
  <si>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</si>
  <si>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</si>
  <si>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</si>
  <si>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</si>
  <si>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</si>
  <si>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</si>
  <si>
    <t>2009020327  2006030211</t>
    <phoneticPr fontId="1" type="noConversion"/>
  </si>
  <si>
    <t>谢孟岐    李秀吉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</si>
</sst>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G17" sqref="G17"/>
    </sheetView>
  </sheetViews>
  <sheetFormatPr defaultColWidth="9.08203125" defaultRowHeight="14" x14ac:dyDescent="0.3"/>
  <cols>
    <col min="1" max="1" width="48.1640625" style="1" customWidth="1"/>
    <col min="2" max="2" width="17.9140625" style="1" customWidth="1"/>
    <col min="3" max="3" width="18.25" style="1" customWidth="1"/>
    <col min="4" max="4" width="18.1640625" style="1" customWidth="1"/>
    <col min="5" max="5" width="17.5" style="1" customWidth="1"/>
    <col min="6" max="16384" width="9.08203125" style="1"/>
  </cols>
  <sheetData>
    <row r="1" spans="1:5" ht="16.5" x14ac:dyDescent="0.3">
      <c r="A1" s="11" t="s">
        <v>25</v>
      </c>
      <c r="B1" s="12"/>
      <c r="C1" s="12"/>
      <c r="D1" s="12"/>
      <c r="E1" s="12"/>
    </row>
    <row r="2" spans="1:5" ht="16.5" x14ac:dyDescent="0.3">
      <c r="A2" s="15" t="s">
        <v>26</v>
      </c>
      <c r="B2" s="16"/>
      <c r="C2" s="16"/>
      <c r="D2" s="16"/>
      <c r="E2" s="16"/>
    </row>
    <row r="3" spans="1:5" x14ac:dyDescent="0.3">
      <c r="A3" s="2" t="s">
        <v>14</v>
      </c>
      <c r="B3" s="2" t="s">
        <v>0</v>
      </c>
      <c r="C3" s="3" t="s">
        <v>27</v>
      </c>
      <c r="D3" s="2" t="s">
        <v>1</v>
      </c>
      <c r="E3" s="17" t="s">
        <v>28</v>
      </c>
    </row>
    <row r="4" spans="1:5" x14ac:dyDescent="0.3">
      <c r="A4" s="13" t="s">
        <v>15</v>
      </c>
      <c r="B4" s="14"/>
      <c r="C4" s="14"/>
      <c r="D4" s="14"/>
      <c r="E4" s="14"/>
    </row>
    <row r="5" spans="1:5" x14ac:dyDescent="0.3">
      <c r="A5" s="6" t="s">
        <v>16</v>
      </c>
      <c r="B5" s="7" t="s">
        <v>17</v>
      </c>
      <c r="C5" s="7" t="s">
        <v>18</v>
      </c>
      <c r="D5" s="7" t="s">
        <v>19</v>
      </c>
      <c r="E5" s="7" t="s">
        <v>20</v>
      </c>
    </row>
    <row r="6" spans="1:5" x14ac:dyDescent="0.3">
      <c r="A6" s="8" t="s">
        <v>21</v>
      </c>
      <c r="B6" s="9">
        <f>B7</f>
        <v>1</v>
      </c>
      <c r="C6" s="10">
        <f>B6/B21*100</f>
        <v>2.1505376344086025</v>
      </c>
      <c r="D6" s="9">
        <f>D7</f>
        <v>1.5</v>
      </c>
      <c r="E6" s="10">
        <f>D6/D21*100</f>
        <v>3.1578947368421053</v>
      </c>
    </row>
    <row r="7" spans="1:5" x14ac:dyDescent="0.3">
      <c r="A7" s="4" t="s">
        <v>2</v>
      </c>
      <c r="B7" s="3">
        <v>1</v>
      </c>
      <c r="C7" s="5">
        <f>B7/B21*100</f>
        <v>2.1505376344086025</v>
      </c>
      <c r="D7" s="3">
        <v>1.5</v>
      </c>
      <c r="E7" s="5">
        <f>D7/D21*100</f>
        <v>3.1578947368421053</v>
      </c>
    </row>
    <row r="8" spans="1:5" x14ac:dyDescent="0.3">
      <c r="A8" s="8" t="s">
        <v>22</v>
      </c>
      <c r="B8" s="9">
        <f>B9+B10+B11+B12+B13+B14+B15+B16</f>
        <v>39.5</v>
      </c>
      <c r="C8" s="10">
        <f>B8/B21*100</f>
        <v>84.946236559139791</v>
      </c>
      <c r="D8" s="9">
        <f>D9+D10+D11+D12+D13+D14+D15+D16</f>
        <v>38</v>
      </c>
      <c r="E8" s="10">
        <f>D8/D21*100</f>
        <v>80</v>
      </c>
    </row>
    <row r="9" spans="1:5" x14ac:dyDescent="0.3">
      <c r="A9" s="4" t="s">
        <v>3</v>
      </c>
      <c r="B9" s="3">
        <v>3</v>
      </c>
      <c r="C9" s="5">
        <f>B9/B21*100</f>
        <v>6.4516129032258061</v>
      </c>
      <c r="D9" s="3">
        <v>5</v>
      </c>
      <c r="E9" s="5">
        <f>D9/D21*100</f>
        <v>10.526315789473683</v>
      </c>
    </row>
    <row r="10" spans="1:5" x14ac:dyDescent="0.3">
      <c r="A10" s="4" t="s">
        <v>4</v>
      </c>
      <c r="B10" s="3">
        <v>2</v>
      </c>
      <c r="C10" s="5">
        <f>B10/B21*100</f>
        <v>4.3010752688172049</v>
      </c>
      <c r="D10" s="3">
        <v>2</v>
      </c>
      <c r="E10" s="5">
        <f>D10/D21*100</f>
        <v>4.2105263157894735</v>
      </c>
    </row>
    <row r="11" spans="1:5" x14ac:dyDescent="0.3">
      <c r="A11" s="4" t="s">
        <v>5</v>
      </c>
      <c r="B11" s="3">
        <v>1.5</v>
      </c>
      <c r="C11" s="5">
        <f>B11/B21*100</f>
        <v>3.225806451612903</v>
      </c>
      <c r="D11" s="3">
        <v>1</v>
      </c>
      <c r="E11" s="5">
        <f>D11/D21*100</f>
        <v>2.1052631578947367</v>
      </c>
    </row>
    <row r="12" spans="1:5" x14ac:dyDescent="0.3">
      <c r="A12" s="4" t="s">
        <v>6</v>
      </c>
      <c r="B12" s="3">
        <v>1</v>
      </c>
      <c r="C12" s="5">
        <f>B12/B21*100</f>
        <v>2.1505376344086025</v>
      </c>
      <c r="D12" s="3">
        <v>1</v>
      </c>
      <c r="E12" s="5">
        <f>D12/D21*100</f>
        <v>2.1052631578947367</v>
      </c>
    </row>
    <row r="13" spans="1:5" x14ac:dyDescent="0.3">
      <c r="A13" s="4" t="s">
        <v>7</v>
      </c>
      <c r="B13" s="3">
        <v>6</v>
      </c>
      <c r="C13" s="5">
        <f>B13/B21*100</f>
        <v>12.903225806451612</v>
      </c>
      <c r="D13" s="3">
        <v>8</v>
      </c>
      <c r="E13" s="5">
        <f>D13/D21*100</f>
        <v>16.842105263157894</v>
      </c>
    </row>
    <row r="14" spans="1:5" x14ac:dyDescent="0.3">
      <c r="A14" s="4" t="s">
        <v>8</v>
      </c>
      <c r="B14" s="3">
        <v>10</v>
      </c>
      <c r="C14" s="5">
        <f>B14/B21*100</f>
        <v>21.50537634408602</v>
      </c>
      <c r="D14" s="3">
        <v>15</v>
      </c>
      <c r="E14" s="5">
        <f>D14/D21*100</f>
        <v>31.578947368421051</v>
      </c>
    </row>
    <row r="15" spans="1:5" x14ac:dyDescent="0.3">
      <c r="A15" s="4" t="s">
        <v>9</v>
      </c>
      <c r="B15" s="3">
        <v>6</v>
      </c>
      <c r="C15" s="5">
        <f>B15/B21*100</f>
        <v>12.903225806451612</v>
      </c>
      <c r="D15" s="3">
        <v>4</v>
      </c>
      <c r="E15" s="5">
        <f>D15/D21*100</f>
        <v>8.4210526315789469</v>
      </c>
    </row>
    <row r="16" spans="1:5" x14ac:dyDescent="0.3">
      <c r="A16" s="4" t="s">
        <v>10</v>
      </c>
      <c r="B16" s="3">
        <v>10</v>
      </c>
      <c r="C16" s="5">
        <f>B16/B21*100</f>
        <v>21.50537634408602</v>
      </c>
      <c r="D16" s="3">
        <v>2</v>
      </c>
      <c r="E16" s="5">
        <f>D16/D21*100</f>
        <v>4.2105263157894735</v>
      </c>
    </row>
    <row r="17" spans="1:5" x14ac:dyDescent="0.3">
      <c r="A17" s="8" t="s">
        <v>23</v>
      </c>
      <c r="B17" s="9">
        <f>B18+B19+B20</f>
        <v>6</v>
      </c>
      <c r="C17" s="10">
        <f>B17/B21*100</f>
        <v>12.903225806451612</v>
      </c>
      <c r="D17" s="9">
        <f>D18+D19+D20</f>
        <v>8</v>
      </c>
      <c r="E17" s="10">
        <f>D17/D21*100</f>
        <v>16.842105263157894</v>
      </c>
    </row>
    <row r="18" spans="1:5" x14ac:dyDescent="0.3">
      <c r="A18" s="4" t="s">
        <v>11</v>
      </c>
      <c r="B18" s="3">
        <v>2</v>
      </c>
      <c r="C18" s="5">
        <f>B18/B21*100</f>
        <v>4.3010752688172049</v>
      </c>
      <c r="D18" s="3">
        <v>3</v>
      </c>
      <c r="E18" s="5">
        <f>D18/D21*100</f>
        <v>6.3157894736842106</v>
      </c>
    </row>
    <row r="19" spans="1:5" x14ac:dyDescent="0.3">
      <c r="A19" s="4" t="s">
        <v>12</v>
      </c>
      <c r="B19" s="3">
        <v>3</v>
      </c>
      <c r="C19" s="5">
        <f>B19/B21*100</f>
        <v>6.4516129032258061</v>
      </c>
      <c r="D19" s="3">
        <v>2</v>
      </c>
      <c r="E19" s="5">
        <f>D19/D21*100</f>
        <v>4.2105263157894735</v>
      </c>
    </row>
    <row r="20" spans="1:5" x14ac:dyDescent="0.3">
      <c r="A20" s="4" t="s">
        <v>13</v>
      </c>
      <c r="B20" s="3">
        <v>1</v>
      </c>
      <c r="C20" s="5">
        <f>B20/B21*100</f>
        <v>2.1505376344086025</v>
      </c>
      <c r="D20" s="3">
        <v>3</v>
      </c>
      <c r="E20" s="5">
        <f>D20/D21*100</f>
        <v>6.3157894736842106</v>
      </c>
    </row>
    <row r="21" spans="1:5" x14ac:dyDescent="0.3">
      <c r="A21" s="8" t="s">
        <v>24</v>
      </c>
      <c r="B21" s="9">
        <f>B6+B8+B17</f>
        <v>46.5</v>
      </c>
      <c r="C21" s="10">
        <f>C6+C8+C17</f>
        <v>100.00000000000001</v>
      </c>
      <c r="D21" s="9">
        <f>D6+D8+D17</f>
        <v>47.5</v>
      </c>
      <c r="E21" s="10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xmq</cp:lastModifiedBy>
  <dcterms:created xsi:type="dcterms:W3CDTF">2021-09-14T07:17:55Z</dcterms:created>
  <dcterms:modified xsi:type="dcterms:W3CDTF">2021-11-18T09:51:00Z</dcterms:modified>
</cp:coreProperties>
</file>