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<sst xmlns="http://schemas.openxmlformats.org/spreadsheetml/2006/main" count="46" uniqueCount="44">
  <si>
    <t>任务清单</t>
  </si>
  <si>
    <t>任务权重</t>
  </si>
  <si>
    <t>完成情况</t>
  </si>
  <si>
    <t>最终得分</t>
  </si>
  <si>
    <t>刘羽佳</t>
  </si>
  <si>
    <t>PPT修改</t>
  </si>
  <si>
    <t>用户手册文档</t>
  </si>
  <si>
    <t>排位/悬赏/练习/出题/做题/管理员界面原型</t>
  </si>
  <si>
    <t>项目计划更新</t>
  </si>
  <si>
    <t>比赛/悬赏/排位接口设计</t>
  </si>
  <si>
    <t>比赛/悬赏/排位提示设计</t>
  </si>
  <si>
    <t>比赛/悬赏/排位程序流程图</t>
  </si>
  <si>
    <t>主页/注册+登录/管理员PDL</t>
  </si>
  <si>
    <t>所有提示框的制作</t>
  </si>
  <si>
    <t>余下原型所有细化</t>
  </si>
  <si>
    <t>管理员用户寻找确定沟通</t>
  </si>
  <si>
    <t>1206会议纪要</t>
  </si>
  <si>
    <t>合计</t>
  </si>
  <si>
    <t>张鑫</t>
  </si>
  <si>
    <t>比赛部分界面原型</t>
  </si>
  <si>
    <t>软件测试计划文档</t>
  </si>
  <si>
    <t>详细实现计划文档</t>
  </si>
  <si>
    <t>软件需求规格说明文档更新</t>
  </si>
  <si>
    <t>配置管理的版本回退</t>
  </si>
  <si>
    <t>学习资料查找</t>
  </si>
  <si>
    <t>用户本人/其他人/练习接口设计</t>
  </si>
  <si>
    <t>用户本人/其他人/练习提示设计</t>
  </si>
  <si>
    <t>用户本人/其他人/练习盒图</t>
  </si>
  <si>
    <t>比赛/悬赏/排名PDL</t>
  </si>
  <si>
    <t>潘言</t>
  </si>
  <si>
    <t>PPT初稿</t>
  </si>
  <si>
    <t>业务流图</t>
  </si>
  <si>
    <t>HIPO图</t>
  </si>
  <si>
    <t>数据库设计图</t>
  </si>
  <si>
    <t>用户部分界面原型</t>
  </si>
  <si>
    <t>系统设计说明文档</t>
  </si>
  <si>
    <t>数据库设计说明文档</t>
  </si>
  <si>
    <t>主页/注册+登录/管理员接口设计</t>
  </si>
  <si>
    <t>主页/注册+登录/管理员提示设计</t>
  </si>
  <si>
    <t>主页/注册+登录/管理员PAD图</t>
  </si>
  <si>
    <t>用户本人/其他人/练习PDL</t>
  </si>
  <si>
    <t>1126会议纪要</t>
  </si>
  <si>
    <t>1201会议纪要</t>
  </si>
  <si>
    <t>1203会议纪要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</si>
</sst>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abSelected="1" zoomScale="115" zoomScaleNormal="115" topLeftCell="A16" workbookViewId="0">
      <selection activeCell="B38" sqref="B38"/>
    </sheetView>
  </sheetViews>
  <sheetFormatPr defaultColWidth="9" defaultRowHeight="14.4" outlineLevelCol="4"/>
  <cols>
    <col min="1" max="1" width="21.7777777777778" style="1" customWidth="1"/>
    <col min="2" max="2" width="43.4444444444444" style="1" customWidth="1"/>
    <col min="3" max="5" width="13.2222222222222" style="1" customWidth="1"/>
    <col min="6" max="16384" width="9" style="1"/>
  </cols>
  <sheetData>
    <row r="1" spans="2:5">
      <c r="B1" s="2" t="s">
        <v>0</v>
      </c>
      <c r="C1" s="3" t="s">
        <v>1</v>
      </c>
      <c r="D1" s="3" t="s">
        <v>2</v>
      </c>
      <c r="E1" s="3" t="s">
        <v>3</v>
      </c>
    </row>
    <row r="2" spans="2:5">
      <c r="B2" s="2"/>
      <c r="E2" s="3"/>
    </row>
    <row r="3" spans="1:5">
      <c r="A3" s="3" t="s">
        <v>4</v>
      </c>
      <c r="B3" s="1" t="s">
        <v>5</v>
      </c>
      <c r="C3" s="1">
        <v>2</v>
      </c>
      <c r="E3" s="4"/>
    </row>
    <row r="4" spans="1:5">
      <c r="A4" s="3"/>
      <c r="B4" s="1" t="s">
        <v>6</v>
      </c>
      <c r="C4" s="1">
        <v>4</v>
      </c>
      <c r="D4" s="1">
        <v>80</v>
      </c>
      <c r="E4" s="4"/>
    </row>
    <row r="5" spans="1:5">
      <c r="A5" s="3"/>
      <c r="B5" s="1" t="s">
        <v>7</v>
      </c>
      <c r="C5" s="1">
        <v>5</v>
      </c>
      <c r="D5" s="1">
        <v>90</v>
      </c>
      <c r="E5" s="4"/>
    </row>
    <row r="6" spans="1:5">
      <c r="A6" s="3"/>
      <c r="B6" s="1" t="s">
        <v>8</v>
      </c>
      <c r="C6" s="1">
        <v>2</v>
      </c>
      <c r="D6" s="1">
        <v>85</v>
      </c>
      <c r="E6" s="4"/>
    </row>
    <row r="7" spans="1:5">
      <c r="A7" s="3"/>
      <c r="B7" s="1" t="s">
        <v>9</v>
      </c>
      <c r="C7" s="1">
        <v>2</v>
      </c>
      <c r="D7" s="1">
        <v>85</v>
      </c>
      <c r="E7" s="4"/>
    </row>
    <row r="8" spans="1:5">
      <c r="A8" s="3"/>
      <c r="B8" s="1" t="s">
        <v>10</v>
      </c>
      <c r="C8" s="1">
        <v>2</v>
      </c>
      <c r="D8" s="1">
        <v>85</v>
      </c>
      <c r="E8" s="4"/>
    </row>
    <row r="9" spans="1:5">
      <c r="A9" s="3"/>
      <c r="B9" s="1" t="s">
        <v>11</v>
      </c>
      <c r="C9" s="1">
        <v>2</v>
      </c>
      <c r="E9" s="4"/>
    </row>
    <row r="10" spans="1:5">
      <c r="A10" s="3"/>
      <c r="B10" s="1" t="s">
        <v>12</v>
      </c>
      <c r="C10" s="1">
        <v>3</v>
      </c>
      <c r="E10" s="4"/>
    </row>
    <row r="11" spans="1:5">
      <c r="A11" s="3"/>
      <c r="B11" s="1" t="s">
        <v>13</v>
      </c>
      <c r="C11" s="1">
        <v>2</v>
      </c>
      <c r="D11" s="1">
        <v>85</v>
      </c>
      <c r="E11" s="4"/>
    </row>
    <row r="12" spans="1:5">
      <c r="A12" s="3"/>
      <c r="B12" s="1" t="s">
        <v>14</v>
      </c>
      <c r="C12" s="1">
        <v>5</v>
      </c>
      <c r="E12" s="4"/>
    </row>
    <row r="13" spans="1:5">
      <c r="A13" s="3"/>
      <c r="B13" s="1" t="s">
        <v>15</v>
      </c>
      <c r="C13" s="1">
        <v>1</v>
      </c>
      <c r="D13" s="1">
        <v>85</v>
      </c>
      <c r="E13" s="4"/>
    </row>
    <row r="14" spans="1:5">
      <c r="A14" s="3"/>
      <c r="B14" s="1" t="s">
        <v>16</v>
      </c>
      <c r="C14" s="1">
        <v>1</v>
      </c>
      <c r="D14" s="1">
        <v>85</v>
      </c>
      <c r="E14" s="4"/>
    </row>
    <row r="15" customFormat="1" spans="1:5">
      <c r="A15" s="3"/>
      <c r="B15" s="5" t="s">
        <v>17</v>
      </c>
      <c r="C15">
        <f>SUM(C3:C14)</f>
        <v>31</v>
      </c>
      <c r="D15" s="1">
        <f>SUMPRODUCT(C3:C14*D3:D14)</f>
        <v>1620</v>
      </c>
      <c r="E15" s="4">
        <f>SUMPRODUCT(C3:C14*D3:D14)/C15</f>
        <v>52.258064516129</v>
      </c>
    </row>
    <row r="17" spans="1:5">
      <c r="A17" s="3" t="s">
        <v>18</v>
      </c>
      <c r="B17" s="1" t="s">
        <v>19</v>
      </c>
      <c r="C17" s="1">
        <v>3</v>
      </c>
      <c r="D17" s="1">
        <v>85</v>
      </c>
      <c r="E17" s="4"/>
    </row>
    <row r="18" spans="1:5">
      <c r="A18" s="3"/>
      <c r="B18" s="1" t="s">
        <v>20</v>
      </c>
      <c r="C18" s="1">
        <v>4</v>
      </c>
      <c r="D18" s="1">
        <v>85</v>
      </c>
      <c r="E18" s="4"/>
    </row>
    <row r="19" spans="1:5">
      <c r="A19" s="3"/>
      <c r="B19" s="1" t="s">
        <v>21</v>
      </c>
      <c r="C19" s="1">
        <v>4</v>
      </c>
      <c r="E19" s="4"/>
    </row>
    <row r="20" spans="1:5">
      <c r="A20" s="3"/>
      <c r="B20" s="1" t="s">
        <v>22</v>
      </c>
      <c r="C20" s="1">
        <v>2</v>
      </c>
      <c r="E20" s="4"/>
    </row>
    <row r="21" spans="1:5">
      <c r="A21" s="3"/>
      <c r="B21" s="1" t="s">
        <v>23</v>
      </c>
      <c r="C21" s="1">
        <v>2</v>
      </c>
      <c r="D21" s="1">
        <v>100</v>
      </c>
      <c r="E21" s="4"/>
    </row>
    <row r="22" spans="1:5">
      <c r="A22" s="3"/>
      <c r="B22" s="1" t="s">
        <v>24</v>
      </c>
      <c r="C22" s="1">
        <v>1</v>
      </c>
      <c r="D22" s="1">
        <v>100</v>
      </c>
      <c r="E22" s="4"/>
    </row>
    <row r="23" spans="1:5">
      <c r="A23" s="3"/>
      <c r="B23" s="1" t="s">
        <v>25</v>
      </c>
      <c r="C23" s="1">
        <v>2</v>
      </c>
      <c r="D23" s="1">
        <v>85</v>
      </c>
      <c r="E23" s="4"/>
    </row>
    <row r="24" spans="1:5">
      <c r="A24" s="3"/>
      <c r="B24" s="1" t="s">
        <v>26</v>
      </c>
      <c r="C24" s="1">
        <v>2</v>
      </c>
      <c r="D24" s="1">
        <v>85</v>
      </c>
      <c r="E24" s="4"/>
    </row>
    <row r="25" spans="1:5">
      <c r="A25" s="3"/>
      <c r="B25" s="1" t="s">
        <v>27</v>
      </c>
      <c r="C25" s="1">
        <v>2</v>
      </c>
      <c r="E25" s="4"/>
    </row>
    <row r="26" spans="1:5">
      <c r="A26" s="3"/>
      <c r="B26" s="1" t="s">
        <v>28</v>
      </c>
      <c r="C26" s="1">
        <v>3</v>
      </c>
      <c r="E26" s="4"/>
    </row>
    <row r="27" customFormat="1" spans="1:5">
      <c r="A27" s="3"/>
      <c r="B27" s="5" t="s">
        <v>17</v>
      </c>
      <c r="C27">
        <f>SUM(C17:C26)</f>
        <v>25</v>
      </c>
      <c r="D27" s="1">
        <f>SUMPRODUCT(C17:C26*D17:D26)</f>
        <v>1235</v>
      </c>
      <c r="E27" s="4">
        <f>SUMPRODUCT(C17:C26*D17:D26)/C27</f>
        <v>49.4</v>
      </c>
    </row>
    <row r="29" spans="1:5">
      <c r="A29" s="3" t="s">
        <v>29</v>
      </c>
      <c r="B29" s="1" t="s">
        <v>30</v>
      </c>
      <c r="C29" s="1">
        <v>2</v>
      </c>
      <c r="D29" s="1">
        <v>80</v>
      </c>
      <c r="E29" s="4"/>
    </row>
    <row r="30" spans="1:5">
      <c r="A30" s="3"/>
      <c r="B30" s="1" t="s">
        <v>31</v>
      </c>
      <c r="C30" s="1">
        <v>2</v>
      </c>
      <c r="D30" s="1">
        <v>85</v>
      </c>
      <c r="E30" s="4"/>
    </row>
    <row r="31" spans="1:5">
      <c r="A31" s="3"/>
      <c r="B31" s="1" t="s">
        <v>32</v>
      </c>
      <c r="C31" s="1">
        <v>1</v>
      </c>
      <c r="E31" s="4"/>
    </row>
    <row r="32" spans="1:5">
      <c r="A32" s="3"/>
      <c r="B32" s="1" t="s">
        <v>33</v>
      </c>
      <c r="C32" s="1">
        <v>1</v>
      </c>
      <c r="D32" s="1">
        <v>85</v>
      </c>
      <c r="E32" s="4"/>
    </row>
    <row r="33" spans="1:5">
      <c r="A33" s="3"/>
      <c r="B33" s="1" t="s">
        <v>34</v>
      </c>
      <c r="C33" s="1">
        <v>3</v>
      </c>
      <c r="D33" s="1">
        <v>80</v>
      </c>
      <c r="E33" s="4"/>
    </row>
    <row r="34" spans="1:5">
      <c r="A34" s="3"/>
      <c r="B34" s="1" t="s">
        <v>35</v>
      </c>
      <c r="C34" s="1">
        <v>4</v>
      </c>
      <c r="D34" s="1">
        <v>85</v>
      </c>
      <c r="E34" s="4"/>
    </row>
    <row r="35" spans="1:5">
      <c r="A35" s="3"/>
      <c r="B35" s="1" t="s">
        <v>36</v>
      </c>
      <c r="C35" s="1">
        <v>4</v>
      </c>
      <c r="D35" s="1">
        <v>85</v>
      </c>
      <c r="E35" s="4"/>
    </row>
    <row r="36" spans="1:5">
      <c r="A36" s="3"/>
      <c r="B36" s="1" t="s">
        <v>37</v>
      </c>
      <c r="C36" s="1">
        <v>2</v>
      </c>
      <c r="D36" s="1">
        <v>85</v>
      </c>
      <c r="E36" s="4"/>
    </row>
    <row r="37" spans="1:5">
      <c r="A37" s="3"/>
      <c r="B37" s="1" t="s">
        <v>38</v>
      </c>
      <c r="C37" s="1">
        <v>2</v>
      </c>
      <c r="D37" s="1">
        <v>85</v>
      </c>
      <c r="E37" s="4"/>
    </row>
    <row r="38" spans="1:5">
      <c r="A38" s="3"/>
      <c r="B38" s="1" t="s">
        <v>39</v>
      </c>
      <c r="C38" s="1">
        <v>2</v>
      </c>
      <c r="E38" s="4"/>
    </row>
    <row r="39" spans="1:5">
      <c r="A39" s="3"/>
      <c r="B39" s="1" t="s">
        <v>40</v>
      </c>
      <c r="C39" s="1">
        <v>3</v>
      </c>
      <c r="E39" s="4"/>
    </row>
    <row r="40" spans="1:5">
      <c r="A40" s="3"/>
      <c r="B40" s="1" t="s">
        <v>41</v>
      </c>
      <c r="C40" s="1">
        <v>1</v>
      </c>
      <c r="D40" s="1">
        <v>90</v>
      </c>
      <c r="E40" s="4"/>
    </row>
    <row r="41" spans="1:5">
      <c r="A41" s="3"/>
      <c r="B41" s="1" t="s">
        <v>42</v>
      </c>
      <c r="C41" s="1">
        <v>1</v>
      </c>
      <c r="D41" s="1">
        <v>80</v>
      </c>
      <c r="E41" s="4"/>
    </row>
    <row r="42" spans="1:5">
      <c r="A42" s="3"/>
      <c r="B42" s="1" t="s">
        <v>43</v>
      </c>
      <c r="C42" s="1">
        <v>1</v>
      </c>
      <c r="D42" s="1">
        <v>85</v>
      </c>
      <c r="E42" s="4"/>
    </row>
    <row r="43" spans="2:5">
      <c r="B43" s="5" t="s">
        <v>17</v>
      </c>
      <c r="C43" s="1">
        <f>SUM(C29:C42)</f>
        <v>29</v>
      </c>
      <c r="D43" s="1">
        <f>SUMPRODUCT((C29:C42)*(D29:D42))</f>
        <v>1930</v>
      </c>
      <c r="E43" s="4">
        <f>SUMPRODUCT(C29:C42*D29:D42)/C43</f>
        <v>66.551724137931</v>
      </c>
    </row>
  </sheetData>
  <mergeCells count="10">
    <mergeCell ref="A3:A14"/>
    <mergeCell ref="A17:A26"/>
    <mergeCell ref="A29:A42"/>
    <mergeCell ref="B1:B2"/>
    <mergeCell ref="C1:C2"/>
    <mergeCell ref="D1:D2"/>
    <mergeCell ref="E1:E2"/>
    <mergeCell ref="E3:E14"/>
    <mergeCell ref="E17:E26"/>
    <mergeCell ref="E29:E4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2020-11-17T01:50:00Z</dcterms:created>
  <dcterms:modified xsi:type="dcterms:W3CDTF">2020-12-08T03:08:37Z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