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II. Información Presupuestaria - copia\"/>
    </mc:Choice>
  </mc:AlternateContent>
  <bookViews>
    <workbookView xWindow="0" yWindow="0" windowWidth="20490" windowHeight="7350"/>
  </bookViews>
  <sheets>
    <sheet name="EAE CFG" sheetId="2" r:id="rId1"/>
  </sheets>
  <definedNames>
    <definedName name="_xlnm.Print_Area" localSheetId="0">'EAE CFG'!$B$2:$H$44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C44" i="2"/>
  <c r="E12" i="2"/>
  <c r="H12" i="2" s="1"/>
  <c r="H9" i="2" s="1"/>
  <c r="G9" i="2"/>
  <c r="F9" i="2"/>
  <c r="E9" i="2"/>
  <c r="D9" i="2"/>
  <c r="C9" i="2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<sst xmlns="http://schemas.openxmlformats.org/spreadsheetml/2006/main" count="52" uniqueCount="52">
  <si>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</si>
  <si>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</si>
  <si>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</si>
  <si>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</si>
  <si>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</si>
  <si>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</si>
  <si>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</si>
  <si>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</si>
  <si>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</si>
  <si>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</si>
  <si>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</si>
  <si>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</si>
  <si>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</si>
  <si>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</si>
  <si>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</si>
  <si>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</si>
  <si>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</si>
  <si>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</si>
  <si>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</si>
  <si>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</si>
  <si>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</si>
  <si>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</si>
  <si>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</si>
  <si>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</si>
  <si>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</si>
  <si>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</si>
  <si>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</si>
  <si>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</si>
  <si>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</si>
  <si>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</si>
  <si>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</si>
  <si>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</si>
  <si>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</si>
  <si>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</si>
  <si>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</si>
  <si>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</si>
  <si>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</si>
  <si>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</si>
  <si>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</si>
  <si>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</si>
  <si>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</si>
  <si>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</si>
  <si>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</si>
  <si>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</si>
  <si>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</si>
  <si>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</si>
  <si>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</si>
  <si>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</si>
  <si>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</si>
  <si>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ASEC_EAEPECFG_2doTRIM_K5</t>
  </si>
  <si>
    <t>Del 01 de enero al 30 de junio de 2020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</si>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</sst>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4"/>
  <sheetViews>
    <sheetView showGridLines="0" tabSelected="1" zoomScale="90" zoomScaleNormal="90" workbookViewId="0">
      <selection activeCell="B2" sqref="B2:H44"/>
    </sheetView>
  </sheetViews>
  <sheetFormatPr baseColWidth="10" defaultColWidth="11.42578125" defaultRowHeight="12" x14ac:dyDescent="0.2"/>
  <cols>
    <col min="1" max="1" width="0.85546875" style="1" customWidth="1"/>
    <col min="2" max="2" width="37.42578125" style="1" customWidth="1"/>
    <col min="3" max="8" width="16.28515625" style="1" customWidth="1"/>
    <col min="9" max="11" width="13.7109375" style="1" customWidth="1"/>
    <col min="12" max="12" width="39.140625" style="1" customWidth="1"/>
    <col min="13" max="16384" width="11.42578125" style="1"/>
  </cols>
  <sheetData>
    <row r="1" spans="2:9" ht="4.5" customHeight="1" thickBot="1" x14ac:dyDescent="0.3">
      <c r="I1" s="2" t="s">
        <v>49</v>
      </c>
    </row>
    <row r="2" spans="2:9" x14ac:dyDescent="0.2">
      <c r="B2" s="11" t="s">
        <v>51</v>
      </c>
      <c r="C2" s="12"/>
      <c r="D2" s="12"/>
      <c r="E2" s="12"/>
      <c r="F2" s="12"/>
      <c r="G2" s="12"/>
      <c r="H2" s="13"/>
    </row>
    <row r="3" spans="2:9" x14ac:dyDescent="0.2">
      <c r="B3" s="14" t="s">
        <v>0</v>
      </c>
      <c r="C3" s="15"/>
      <c r="D3" s="15"/>
      <c r="E3" s="15"/>
      <c r="F3" s="15"/>
      <c r="G3" s="15"/>
      <c r="H3" s="16"/>
    </row>
    <row r="4" spans="2:9" x14ac:dyDescent="0.2">
      <c r="B4" s="14" t="s">
        <v>1</v>
      </c>
      <c r="C4" s="15"/>
      <c r="D4" s="15"/>
      <c r="E4" s="15"/>
      <c r="F4" s="15"/>
      <c r="G4" s="15"/>
      <c r="H4" s="16"/>
    </row>
    <row r="5" spans="2:9" ht="12.75" thickBot="1" x14ac:dyDescent="0.25">
      <c r="B5" s="17" t="s">
        <v>50</v>
      </c>
      <c r="C5" s="18"/>
      <c r="D5" s="18"/>
      <c r="E5" s="18"/>
      <c r="F5" s="18"/>
      <c r="G5" s="18"/>
      <c r="H5" s="19"/>
    </row>
    <row r="6" spans="2:9" ht="12.75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75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75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">
      <c r="B9" s="4" t="s">
        <v>16</v>
      </c>
      <c r="C9" s="5">
        <f t="shared" ref="C9:H9" si="0">SUM(C10:C17)</f>
        <v>28374400</v>
      </c>
      <c r="D9" s="5">
        <f t="shared" si="0"/>
        <v>4384.79</v>
      </c>
      <c r="E9" s="5">
        <f t="shared" si="0"/>
        <v>28378784.789999999</v>
      </c>
      <c r="F9" s="5">
        <f t="shared" si="0"/>
        <v>11546157.630000001</v>
      </c>
      <c r="G9" s="5">
        <f t="shared" si="0"/>
        <v>11077346.029999999</v>
      </c>
      <c r="H9" s="5">
        <f t="shared" si="0"/>
        <v>16832627.159999996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2:9" ht="14.45" customHeight="1" x14ac:dyDescent="0.2">
      <c r="B11" s="7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2:9" ht="12" customHeight="1" x14ac:dyDescent="0.2">
      <c r="B12" s="7" t="s">
        <v>19</v>
      </c>
      <c r="C12" s="8">
        <v>28374400</v>
      </c>
      <c r="D12" s="8">
        <v>4384.79</v>
      </c>
      <c r="E12" s="8">
        <f>C12+D12</f>
        <v>28378784.789999999</v>
      </c>
      <c r="F12" s="8">
        <v>11546157.630000001</v>
      </c>
      <c r="G12" s="8">
        <v>11077346.029999999</v>
      </c>
      <c r="H12" s="8">
        <f>E12-F12</f>
        <v>16832627.159999996</v>
      </c>
    </row>
    <row r="13" spans="2:9" ht="14.45" customHeight="1" x14ac:dyDescent="0.2">
      <c r="B13" s="7" t="s">
        <v>20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2:9" ht="14.45" customHeight="1" x14ac:dyDescent="0.2">
      <c r="B15" s="7" t="s">
        <v>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2:9" ht="25.9" customHeight="1" x14ac:dyDescent="0.2">
      <c r="B16" s="7" t="s">
        <v>23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2:8" ht="14.45" customHeight="1" x14ac:dyDescent="0.2">
      <c r="B17" s="7" t="s">
        <v>24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2:8" ht="10.9" customHeight="1" x14ac:dyDescent="0.2">
      <c r="B18" s="7"/>
      <c r="C18" s="8"/>
      <c r="D18" s="8"/>
      <c r="E18" s="8"/>
      <c r="F18" s="8"/>
      <c r="G18" s="8"/>
      <c r="H18" s="8"/>
    </row>
    <row r="19" spans="2:8" s="6" customFormat="1" ht="14.45" customHeight="1" x14ac:dyDescent="0.2">
      <c r="B19" s="4" t="s">
        <v>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2:8" ht="12" customHeight="1" x14ac:dyDescent="0.2"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2:8" ht="14.45" customHeight="1" x14ac:dyDescent="0.2"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2:8" ht="10.9" customHeight="1" x14ac:dyDescent="0.2">
      <c r="B27" s="7"/>
      <c r="C27" s="8"/>
      <c r="D27" s="8"/>
      <c r="E27" s="8"/>
      <c r="F27" s="8"/>
      <c r="G27" s="8"/>
      <c r="H27" s="8"/>
    </row>
    <row r="28" spans="2:8" s="6" customFormat="1" x14ac:dyDescent="0.2">
      <c r="B28" s="4" t="s">
        <v>33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2:8" ht="24" x14ac:dyDescent="0.2">
      <c r="B29" s="7" t="s">
        <v>34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2:8" ht="17.45" customHeight="1" x14ac:dyDescent="0.2">
      <c r="B30" s="7" t="s">
        <v>35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2:8" x14ac:dyDescent="0.2">
      <c r="B38" s="7"/>
      <c r="C38" s="8"/>
      <c r="D38" s="8"/>
      <c r="E38" s="8"/>
      <c r="F38" s="8"/>
      <c r="G38" s="8"/>
      <c r="H38" s="8"/>
    </row>
    <row r="39" spans="2:8" s="6" customFormat="1" ht="21.6" customHeight="1" x14ac:dyDescent="0.2">
      <c r="B39" s="4" t="s">
        <v>43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2:8" ht="24" x14ac:dyDescent="0.2">
      <c r="B40" s="7" t="s">
        <v>44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2:8" ht="36" x14ac:dyDescent="0.2">
      <c r="B41" s="7" t="s">
        <v>45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2:8" ht="12.75" thickBot="1" x14ac:dyDescent="0.25">
      <c r="B43" s="7" t="s">
        <v>47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2:8" ht="12.75" thickBot="1" x14ac:dyDescent="0.25">
      <c r="B44" s="9" t="s">
        <v>48</v>
      </c>
      <c r="C44" s="10">
        <f>C9+C19+C28+C39</f>
        <v>28374400</v>
      </c>
      <c r="D44" s="10">
        <f t="shared" ref="D44:H44" si="1">D9+D19+D28+D39</f>
        <v>4384.79</v>
      </c>
      <c r="E44" s="10">
        <f t="shared" si="1"/>
        <v>28378784.789999999</v>
      </c>
      <c r="F44" s="10">
        <f t="shared" si="1"/>
        <v>11546157.630000001</v>
      </c>
      <c r="G44" s="10">
        <f t="shared" si="1"/>
        <v>11077346.029999999</v>
      </c>
      <c r="H44" s="10">
        <f t="shared" si="1"/>
        <v>16832627.159999996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2019-02-28T18:43:37Z</dcterms:created>
  <dcterms:modified xsi:type="dcterms:W3CDTF">2020-07-17T02:10:18Z</dcterms:modified>
</cp:coreProperties>
</file>