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Tercer Avance de Gestión\II. Información Presupuestaria - copia\II. Información Presupuestaria - copia\"/>
    </mc:Choice>
  </mc:AlternateContent>
  <bookViews>
    <workbookView xWindow="-120" yWindow="-120" windowWidth="20730" windowHeight="11160"/>
  </bookViews>
  <sheets>
    <sheet name="EAI   CE" sheetId="2" r:id="rId1"/>
  </sheets>
  <definedNames>
    <definedName name="_xlnm.Print_Area" localSheetId="0">'EAI   CE'!$B$2:$J$34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2" l="1"/>
  <c r="H33" i="2"/>
  <c r="G33" i="2"/>
  <c r="F33" i="2"/>
  <c r="E33" i="2"/>
  <c r="J18" i="2" l="1"/>
  <c r="J11" i="2"/>
  <c r="J12" i="2"/>
  <c r="J13" i="2"/>
  <c r="J14" i="2"/>
  <c r="J15" i="2"/>
  <c r="J16" i="2"/>
  <c r="J17" i="2"/>
  <c r="J9" i="2" s="1"/>
  <c r="J8" i="2" s="1"/>
  <c r="J33" i="2" s="1"/>
  <c r="J10" i="2"/>
  <c r="G18" i="2"/>
  <c r="G11" i="2"/>
  <c r="G12" i="2"/>
  <c r="G13" i="2"/>
  <c r="G14" i="2"/>
  <c r="G15" i="2"/>
  <c r="G16" i="2"/>
  <c r="G17" i="2"/>
  <c r="G10" i="2"/>
  <c r="F9" i="2"/>
  <c r="F8" i="2" s="1"/>
  <c r="H9" i="2"/>
  <c r="H8" i="2" s="1"/>
  <c r="I9" i="2"/>
  <c r="I8" i="2" s="1"/>
  <c r="E9" i="2"/>
  <c r="E8" i="2"/>
  <c r="G9" i="2" l="1"/>
  <c r="G8" i="2" s="1"/>
</calcChain>
</file>

<file path=xl/sharedStrings.xml><?xml version="1.0" encoding="utf-8"?>
<sst xmlns="http://schemas.openxmlformats.org/spreadsheetml/2006/main" count="45" uniqueCount="45">
  <si>
    <t>Estado Analítico de Ingresos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</si>
  <si>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</si>
  <si>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</si>
  <si>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</si>
  <si>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</si>
  <si>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</si>
  <si>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</si>
  <si>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</si>
  <si>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</si>
  <si>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</si>
  <si>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</si>
  <si>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</si>
  <si>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</si>
  <si>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</si>
  <si>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</si>
  <si>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Total</t>
  </si>
  <si>
    <t>Ingresos excedentes</t>
  </si>
  <si>
    <t>Del 01 de enero al 30 de septiembre de 2020</t>
  </si>
  <si>
    <t>ASEC_EAICE_3erTRIM_X5</t>
  </si>
  <si>
    <t>1. INGRESOS</t>
  </si>
  <si>
    <t>1.1 INGRESOS CORRIENTES</t>
  </si>
  <si>
    <t>1.1.1 Impuestos</t>
  </si>
  <si>
    <t>1.1.2 Contribuciones a la Seguridad Social</t>
  </si>
  <si>
    <t>1.1.3 Contribuciones de Mejoras</t>
  </si>
  <si>
    <t>1.1.4 Derechos, Productos y Aprovechamientos Corrientes</t>
  </si>
  <si>
    <t>1.1.5 Rentas de la Propiedad</t>
  </si>
  <si>
    <t>1.1.6 Venta de Bienes y Servicios de Entidades del Gobierno Federal/ Ingresos de Explotación de Entidades Empresariales</t>
  </si>
  <si>
    <t>1.1.7 Subsidios y Subvenciones Recibidos por las Entidades Empresariales Públicas</t>
  </si>
  <si>
    <t>1.1.8 Transferencias, Asignaciones y Donativos Corrientes Recibidos</t>
  </si>
  <si>
    <t>1.1.9 Participaciones</t>
  </si>
  <si>
    <t>1.2 INGRESOS DE CAPITAL</t>
  </si>
  <si>
    <t>1.2.1 Venta (Disposición) de Activos</t>
  </si>
  <si>
    <t>1.2.1.1 Venta de Activos Fijos</t>
  </si>
  <si>
    <t>1.2.1.2 Venta de Objetos de Valor</t>
  </si>
  <si>
    <t>1.2.1.3 Venta de Activos No Producidos</t>
  </si>
  <si>
    <t>1.2.2 Disminución de Existencias</t>
  </si>
  <si>
    <t>1.2.3 Incremento de la depreciación, amortización, estimaciones y provisiones acumuladas</t>
  </si>
  <si>
    <t>1.2.4 Transferencias, asignaciones y donativos de capital recibidos</t>
  </si>
  <si>
    <t>1.2.5 Recuperación de inversiones financieras realizadas con fines de política</t>
  </si>
  <si>
    <t>3. FINANCIAMIENTO</t>
  </si>
  <si>
    <t>3.1 FUENTES FINANCIERAS</t>
  </si>
  <si>
    <t>3.1.1 Disminución de activos financieros</t>
  </si>
  <si>
    <t>3.1.2 Incremento de pasivos</t>
  </si>
  <si>
    <t>3.1.3 Incremento del patrimonio</t>
  </si>
  <si>
    <t>SECRETARÍA EJECUTIVA DEL SISTEMA ANTICORRUCIÓN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</si>
</sst>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1" fillId="0" borderId="0" xfId="0" applyFont="1"/>
    <xf numFmtId="49" fontId="3" fillId="2" borderId="8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justify" vertical="center"/>
    </xf>
    <xf numFmtId="0" fontId="3" fillId="3" borderId="7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 wrapText="1"/>
    </xf>
    <xf numFmtId="4" fontId="3" fillId="3" borderId="2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4" fontId="3" fillId="3" borderId="5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4" fontId="3" fillId="3" borderId="3" xfId="0" applyNumberFormat="1" applyFont="1" applyFill="1" applyBorder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0" fontId="3" fillId="0" borderId="22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4"/>
  <sheetViews>
    <sheetView showGridLines="0" tabSelected="1" topLeftCell="A11" zoomScale="90" zoomScaleNormal="90" workbookViewId="0">
      <selection activeCell="F33" sqref="F33:I33"/>
    </sheetView>
  </sheetViews>
  <sheetFormatPr baseColWidth="10" defaultColWidth="11.42578125" defaultRowHeight="12" x14ac:dyDescent="0.2"/>
  <cols>
    <col min="1" max="1" width="0.85546875" style="1" customWidth="1"/>
    <col min="2" max="4" width="20.42578125" style="1" customWidth="1"/>
    <col min="5" max="10" width="15.7109375" style="1" customWidth="1"/>
    <col min="11" max="16384" width="11.42578125" style="1"/>
  </cols>
  <sheetData>
    <row r="1" spans="2:12" ht="4.5" customHeight="1" thickBot="1" x14ac:dyDescent="0.3">
      <c r="L1" s="2" t="s">
        <v>18</v>
      </c>
    </row>
    <row r="2" spans="2:12" x14ac:dyDescent="0.2">
      <c r="B2" s="25" t="s">
        <v>44</v>
      </c>
      <c r="C2" s="26"/>
      <c r="D2" s="26"/>
      <c r="E2" s="26"/>
      <c r="F2" s="26"/>
      <c r="G2" s="26"/>
      <c r="H2" s="26"/>
      <c r="I2" s="26"/>
      <c r="J2" s="27"/>
    </row>
    <row r="3" spans="2:12" x14ac:dyDescent="0.2">
      <c r="B3" s="28" t="s">
        <v>0</v>
      </c>
      <c r="C3" s="29"/>
      <c r="D3" s="29"/>
      <c r="E3" s="29"/>
      <c r="F3" s="29"/>
      <c r="G3" s="29"/>
      <c r="H3" s="29"/>
      <c r="I3" s="29"/>
      <c r="J3" s="30"/>
    </row>
    <row r="4" spans="2:12" ht="12.75" thickBot="1" x14ac:dyDescent="0.25">
      <c r="B4" s="31" t="s">
        <v>17</v>
      </c>
      <c r="C4" s="32"/>
      <c r="D4" s="32"/>
      <c r="E4" s="32"/>
      <c r="F4" s="32"/>
      <c r="G4" s="32"/>
      <c r="H4" s="32"/>
      <c r="I4" s="32"/>
      <c r="J4" s="33"/>
    </row>
    <row r="5" spans="2:12" ht="12.75" thickBot="1" x14ac:dyDescent="0.25">
      <c r="B5" s="25" t="s">
        <v>1</v>
      </c>
      <c r="C5" s="26"/>
      <c r="D5" s="34"/>
      <c r="E5" s="39" t="s">
        <v>2</v>
      </c>
      <c r="F5" s="40"/>
      <c r="G5" s="40"/>
      <c r="H5" s="40"/>
      <c r="I5" s="41"/>
      <c r="J5" s="42" t="s">
        <v>3</v>
      </c>
    </row>
    <row r="6" spans="2:12" ht="24.75" thickBot="1" x14ac:dyDescent="0.25">
      <c r="B6" s="28"/>
      <c r="C6" s="29"/>
      <c r="D6" s="35"/>
      <c r="E6" s="3" t="s">
        <v>4</v>
      </c>
      <c r="F6" s="4" t="s">
        <v>5</v>
      </c>
      <c r="G6" s="3" t="s">
        <v>6</v>
      </c>
      <c r="H6" s="3" t="s">
        <v>7</v>
      </c>
      <c r="I6" s="3" t="s">
        <v>8</v>
      </c>
      <c r="J6" s="43"/>
    </row>
    <row r="7" spans="2:12" ht="12.75" thickBot="1" x14ac:dyDescent="0.25">
      <c r="B7" s="36"/>
      <c r="C7" s="37"/>
      <c r="D7" s="38"/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3" t="s">
        <v>14</v>
      </c>
    </row>
    <row r="8" spans="2:12" ht="12" customHeight="1" x14ac:dyDescent="0.2">
      <c r="B8" s="44" t="s">
        <v>19</v>
      </c>
      <c r="C8" s="45"/>
      <c r="D8" s="46"/>
      <c r="E8" s="11">
        <f>E9+E19</f>
        <v>28374400</v>
      </c>
      <c r="F8" s="11">
        <f t="shared" ref="F8:J8" si="0">F9+F19</f>
        <v>21624.51</v>
      </c>
      <c r="G8" s="11">
        <f t="shared" si="0"/>
        <v>28396024.510000002</v>
      </c>
      <c r="H8" s="11">
        <f t="shared" si="0"/>
        <v>20451192.510000002</v>
      </c>
      <c r="I8" s="11">
        <f t="shared" si="0"/>
        <v>20451192.510000002</v>
      </c>
      <c r="J8" s="11">
        <f t="shared" si="0"/>
        <v>-7923207.4899999984</v>
      </c>
    </row>
    <row r="9" spans="2:12" ht="14.45" customHeight="1" x14ac:dyDescent="0.2">
      <c r="B9" s="18" t="s">
        <v>20</v>
      </c>
      <c r="C9" s="19"/>
      <c r="D9" s="20"/>
      <c r="E9" s="5">
        <f>SUM(E10:E18)</f>
        <v>28374400</v>
      </c>
      <c r="F9" s="5">
        <f t="shared" ref="F9:J9" si="1">SUM(F10:F18)</f>
        <v>21624.51</v>
      </c>
      <c r="G9" s="5">
        <f t="shared" si="1"/>
        <v>28396024.510000002</v>
      </c>
      <c r="H9" s="5">
        <f t="shared" si="1"/>
        <v>20451192.510000002</v>
      </c>
      <c r="I9" s="5">
        <f t="shared" si="1"/>
        <v>20451192.510000002</v>
      </c>
      <c r="J9" s="5">
        <f t="shared" si="1"/>
        <v>-7923207.4899999984</v>
      </c>
    </row>
    <row r="10" spans="2:12" ht="14.45" customHeight="1" x14ac:dyDescent="0.2">
      <c r="B10" s="12" t="s">
        <v>21</v>
      </c>
      <c r="C10" s="13"/>
      <c r="D10" s="14"/>
      <c r="E10" s="5">
        <v>0</v>
      </c>
      <c r="F10" s="5">
        <v>0</v>
      </c>
      <c r="G10" s="5">
        <f>+E10+F10</f>
        <v>0</v>
      </c>
      <c r="H10" s="5">
        <v>0</v>
      </c>
      <c r="I10" s="5">
        <v>0</v>
      </c>
      <c r="J10" s="5">
        <f>+I10-E10</f>
        <v>0</v>
      </c>
    </row>
    <row r="11" spans="2:12" ht="14.45" customHeight="1" x14ac:dyDescent="0.2">
      <c r="B11" s="12" t="s">
        <v>22</v>
      </c>
      <c r="C11" s="13"/>
      <c r="D11" s="14"/>
      <c r="E11" s="5">
        <v>0</v>
      </c>
      <c r="F11" s="5">
        <v>0</v>
      </c>
      <c r="G11" s="5">
        <f t="shared" ref="G11:G17" si="2">+E11+F11</f>
        <v>0</v>
      </c>
      <c r="H11" s="5">
        <v>0</v>
      </c>
      <c r="I11" s="5">
        <v>0</v>
      </c>
      <c r="J11" s="5">
        <f t="shared" ref="J11:J17" si="3">+I11-E11</f>
        <v>0</v>
      </c>
    </row>
    <row r="12" spans="2:12" ht="14.45" customHeight="1" x14ac:dyDescent="0.2">
      <c r="B12" s="12" t="s">
        <v>23</v>
      </c>
      <c r="C12" s="13"/>
      <c r="D12" s="14"/>
      <c r="E12" s="5">
        <v>0</v>
      </c>
      <c r="F12" s="5">
        <v>0</v>
      </c>
      <c r="G12" s="5">
        <f t="shared" si="2"/>
        <v>0</v>
      </c>
      <c r="H12" s="5">
        <v>0</v>
      </c>
      <c r="I12" s="5">
        <v>0</v>
      </c>
      <c r="J12" s="5">
        <f t="shared" si="3"/>
        <v>0</v>
      </c>
    </row>
    <row r="13" spans="2:12" ht="14.45" customHeight="1" x14ac:dyDescent="0.2">
      <c r="B13" s="12" t="s">
        <v>24</v>
      </c>
      <c r="C13" s="13"/>
      <c r="D13" s="14"/>
      <c r="E13" s="5">
        <v>0</v>
      </c>
      <c r="F13" s="5">
        <v>0</v>
      </c>
      <c r="G13" s="5">
        <f t="shared" si="2"/>
        <v>0</v>
      </c>
      <c r="H13" s="5">
        <v>0</v>
      </c>
      <c r="I13" s="5">
        <v>0</v>
      </c>
      <c r="J13" s="5">
        <f t="shared" si="3"/>
        <v>0</v>
      </c>
    </row>
    <row r="14" spans="2:12" ht="14.45" customHeight="1" x14ac:dyDescent="0.2">
      <c r="B14" s="12" t="s">
        <v>25</v>
      </c>
      <c r="C14" s="13"/>
      <c r="D14" s="14"/>
      <c r="E14" s="5">
        <v>0</v>
      </c>
      <c r="F14" s="5">
        <v>0</v>
      </c>
      <c r="G14" s="5">
        <f t="shared" si="2"/>
        <v>0</v>
      </c>
      <c r="H14" s="5">
        <v>0</v>
      </c>
      <c r="I14" s="5">
        <v>0</v>
      </c>
      <c r="J14" s="5">
        <f t="shared" si="3"/>
        <v>0</v>
      </c>
    </row>
    <row r="15" spans="2:12" ht="24" customHeight="1" x14ac:dyDescent="0.2">
      <c r="B15" s="12" t="s">
        <v>26</v>
      </c>
      <c r="C15" s="13"/>
      <c r="D15" s="14"/>
      <c r="E15" s="5">
        <v>0</v>
      </c>
      <c r="F15" s="5">
        <v>0</v>
      </c>
      <c r="G15" s="5">
        <f t="shared" si="2"/>
        <v>0</v>
      </c>
      <c r="H15" s="5">
        <v>0</v>
      </c>
      <c r="I15" s="5">
        <v>0</v>
      </c>
      <c r="J15" s="5">
        <f t="shared" si="3"/>
        <v>0</v>
      </c>
    </row>
    <row r="16" spans="2:12" ht="24" customHeight="1" x14ac:dyDescent="0.2">
      <c r="B16" s="12" t="s">
        <v>27</v>
      </c>
      <c r="C16" s="13"/>
      <c r="D16" s="14"/>
      <c r="E16" s="5">
        <v>0</v>
      </c>
      <c r="F16" s="5">
        <v>0</v>
      </c>
      <c r="G16" s="5">
        <f t="shared" si="2"/>
        <v>0</v>
      </c>
      <c r="H16" s="5">
        <v>0</v>
      </c>
      <c r="I16" s="5">
        <v>0</v>
      </c>
      <c r="J16" s="5">
        <f t="shared" si="3"/>
        <v>0</v>
      </c>
    </row>
    <row r="17" spans="2:10" ht="14.45" customHeight="1" x14ac:dyDescent="0.2">
      <c r="B17" s="12" t="s">
        <v>28</v>
      </c>
      <c r="C17" s="13"/>
      <c r="D17" s="14"/>
      <c r="E17" s="5">
        <v>28374400</v>
      </c>
      <c r="F17" s="5">
        <v>21624.51</v>
      </c>
      <c r="G17" s="5">
        <f t="shared" si="2"/>
        <v>28396024.510000002</v>
      </c>
      <c r="H17" s="5">
        <v>20451192.510000002</v>
      </c>
      <c r="I17" s="5">
        <v>20451192.510000002</v>
      </c>
      <c r="J17" s="5">
        <f t="shared" si="3"/>
        <v>-7923207.4899999984</v>
      </c>
    </row>
    <row r="18" spans="2:10" ht="14.45" customHeight="1" x14ac:dyDescent="0.2">
      <c r="B18" s="12" t="s">
        <v>29</v>
      </c>
      <c r="C18" s="13"/>
      <c r="D18" s="14"/>
      <c r="E18" s="5">
        <v>0</v>
      </c>
      <c r="F18" s="5">
        <v>0</v>
      </c>
      <c r="G18" s="5">
        <f>+E18+F18</f>
        <v>0</v>
      </c>
      <c r="H18" s="5">
        <v>0</v>
      </c>
      <c r="I18" s="5">
        <v>0</v>
      </c>
      <c r="J18" s="5">
        <f>+I18-E18</f>
        <v>0</v>
      </c>
    </row>
    <row r="19" spans="2:10" ht="14.45" customHeight="1" x14ac:dyDescent="0.2">
      <c r="B19" s="18" t="s">
        <v>30</v>
      </c>
      <c r="C19" s="19"/>
      <c r="D19" s="20"/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</row>
    <row r="20" spans="2:10" ht="14.45" customHeight="1" x14ac:dyDescent="0.2">
      <c r="B20" s="12" t="s">
        <v>31</v>
      </c>
      <c r="C20" s="13"/>
      <c r="D20" s="14"/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2:10" ht="14.45" customHeight="1" x14ac:dyDescent="0.2">
      <c r="B21" s="12" t="s">
        <v>32</v>
      </c>
      <c r="C21" s="13"/>
      <c r="D21" s="14"/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</row>
    <row r="22" spans="2:10" ht="14.45" customHeight="1" x14ac:dyDescent="0.2">
      <c r="B22" s="12" t="s">
        <v>33</v>
      </c>
      <c r="C22" s="13"/>
      <c r="D22" s="14"/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</row>
    <row r="23" spans="2:10" ht="14.45" customHeight="1" x14ac:dyDescent="0.2">
      <c r="B23" s="12" t="s">
        <v>34</v>
      </c>
      <c r="C23" s="13"/>
      <c r="D23" s="14"/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</row>
    <row r="24" spans="2:10" ht="14.45" customHeight="1" x14ac:dyDescent="0.2">
      <c r="B24" s="12" t="s">
        <v>35</v>
      </c>
      <c r="C24" s="13"/>
      <c r="D24" s="14"/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2:10" ht="24" customHeight="1" x14ac:dyDescent="0.2">
      <c r="B25" s="12" t="s">
        <v>36</v>
      </c>
      <c r="C25" s="13"/>
      <c r="D25" s="14"/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</row>
    <row r="26" spans="2:10" ht="14.45" customHeight="1" x14ac:dyDescent="0.2">
      <c r="B26" s="12" t="s">
        <v>37</v>
      </c>
      <c r="C26" s="13"/>
      <c r="D26" s="14"/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</row>
    <row r="27" spans="2:10" ht="14.45" customHeight="1" x14ac:dyDescent="0.2">
      <c r="B27" s="15" t="s">
        <v>38</v>
      </c>
      <c r="C27" s="16"/>
      <c r="D27" s="17"/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</row>
    <row r="28" spans="2:10" ht="14.45" customHeight="1" x14ac:dyDescent="0.2">
      <c r="B28" s="18" t="s">
        <v>39</v>
      </c>
      <c r="C28" s="19"/>
      <c r="D28" s="20"/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</row>
    <row r="29" spans="2:10" ht="14.45" customHeight="1" x14ac:dyDescent="0.2">
      <c r="B29" s="18" t="s">
        <v>40</v>
      </c>
      <c r="C29" s="19"/>
      <c r="D29" s="20"/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</row>
    <row r="30" spans="2:10" ht="14.45" customHeight="1" x14ac:dyDescent="0.2">
      <c r="B30" s="12" t="s">
        <v>41</v>
      </c>
      <c r="C30" s="13"/>
      <c r="D30" s="14"/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</row>
    <row r="31" spans="2:10" ht="14.45" customHeight="1" x14ac:dyDescent="0.2">
      <c r="B31" s="12" t="s">
        <v>42</v>
      </c>
      <c r="C31" s="13"/>
      <c r="D31" s="14"/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</row>
    <row r="32" spans="2:10" ht="15" customHeight="1" thickBot="1" x14ac:dyDescent="0.25">
      <c r="B32" s="12" t="s">
        <v>43</v>
      </c>
      <c r="C32" s="13"/>
      <c r="D32" s="14"/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2:10" ht="12.75" thickBot="1" x14ac:dyDescent="0.25">
      <c r="B33" s="6"/>
      <c r="C33" s="7"/>
      <c r="D33" s="8" t="s">
        <v>15</v>
      </c>
      <c r="E33" s="9">
        <f>E28+E8</f>
        <v>28374400</v>
      </c>
      <c r="F33" s="9">
        <f t="shared" ref="F33:I33" si="4">F28+F8</f>
        <v>21624.51</v>
      </c>
      <c r="G33" s="9">
        <f t="shared" si="4"/>
        <v>28396024.510000002</v>
      </c>
      <c r="H33" s="9">
        <f t="shared" si="4"/>
        <v>20451192.510000002</v>
      </c>
      <c r="I33" s="9">
        <f t="shared" si="4"/>
        <v>20451192.510000002</v>
      </c>
      <c r="J33" s="21">
        <f>J8+J28</f>
        <v>-7923207.4899999984</v>
      </c>
    </row>
    <row r="34" spans="2:10" ht="12.75" thickBot="1" x14ac:dyDescent="0.25">
      <c r="B34" s="10"/>
      <c r="C34" s="10"/>
      <c r="D34" s="10"/>
      <c r="E34" s="10"/>
      <c r="F34" s="10"/>
      <c r="G34" s="10"/>
      <c r="H34" s="23" t="s">
        <v>16</v>
      </c>
      <c r="I34" s="24"/>
      <c r="J34" s="22"/>
    </row>
  </sheetData>
  <mergeCells count="33">
    <mergeCell ref="J33:J34"/>
    <mergeCell ref="H34:I34"/>
    <mergeCell ref="B2:J2"/>
    <mergeCell ref="B3:J3"/>
    <mergeCell ref="B4:J4"/>
    <mergeCell ref="B5:D7"/>
    <mergeCell ref="E5:I5"/>
    <mergeCell ref="J5:J6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31:D31"/>
    <mergeCell ref="B32:D32"/>
    <mergeCell ref="B26:D26"/>
    <mergeCell ref="B27:D27"/>
    <mergeCell ref="B28:D28"/>
    <mergeCell ref="B29:D29"/>
    <mergeCell ref="B30:D30"/>
  </mergeCells>
  <pageMargins left="0.19685039370078741" right="0.19685039370078741" top="0.19685039370078741" bottom="0.19685039370078741" header="0.31496062992125984" footer="0.31496062992125984"/>
  <pageSetup scale="66" orientation="portrait" r:id="rId1"/>
  <ignoredErrors>
    <ignoredError sqref="E7:I7" numberStoredAsText="1"/>
    <ignoredError sqref="E9:J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  CE</vt:lpstr>
      <vt:lpstr>'EAI  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2019-02-28T18:14:51Z</dcterms:created>
  <dcterms:modified xsi:type="dcterms:W3CDTF">2020-10-20T17:06:08Z</dcterms:modified>
</cp:coreProperties>
</file>