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Cuarto Avance de Gestión\7. Autónomos\II. Información Presupuestaria\"/>
    </mc:Choice>
  </mc:AlternateContent>
  <bookViews>
    <workbookView xWindow="0" yWindow="0" windowWidth="20490" windowHeight="7050"/>
  </bookViews>
  <sheets>
    <sheet name="EAE COG" sheetId="2" r:id="rId1"/>
  </sheets>
  <definedNames>
    <definedName name="_xlnm.Print_Area" localSheetId="0">'EAE COG'!$B$2:$I$81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1" i="2" l="1"/>
  <c r="H81" i="2"/>
  <c r="G81" i="2"/>
  <c r="F81" i="2"/>
  <c r="E81" i="2"/>
  <c r="D81" i="2"/>
</calcChain>
</file>

<file path=xl/sharedStrings.xml><?xml version="1.0" encoding="utf-8"?>
<sst xmlns="http://schemas.openxmlformats.org/spreadsheetml/2006/main" count="92" uniqueCount="92">
  <si>
    <t>Estado Analítico del Ejercicio del Presupuesto de Egresos</t>
  </si>
  <si>
    <t>Clasificación por Objeto del Gasto (Capítulo y Concepto)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</si>
  <si>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</si>
  <si>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</si>
  <si>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</si>
  <si>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</si>
  <si>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</si>
  <si>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</si>
  <si>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</si>
  <si>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</si>
  <si>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1</t>
  </si>
  <si>
    <t>2</t>
  </si>
  <si>
    <t>3 = (1 + 2 )</t>
  </si>
  <si>
    <t>4</t>
  </si>
  <si>
    <t>5</t>
  </si>
  <si>
    <t>6 = ( 3 - 4 )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</si>
  <si>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</si>
  <si>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</si>
  <si>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</si>
  <si>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</si>
  <si>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</si>
  <si>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</si>
  <si>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</si>
  <si>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</si>
  <si>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</si>
  <si>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</si>
  <si>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</si>
  <si>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</si>
  <si>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</si>
  <si>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</si>
  <si>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</si>
  <si>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</si>
  <si>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</si>
  <si>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</si>
  <si>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</si>
  <si>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</si>
  <si>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</si>
  <si>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</si>
  <si>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</si>
  <si>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</si>
  <si>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Publicidad.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</si>
  <si>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</si>
  <si>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</si>
  <si>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</si>
  <si>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</si>
  <si>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</si>
  <si>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</si>
  <si>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</si>
  <si>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</si>
  <si>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</si>
  <si>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</si>
  <si>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</si>
  <si>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</si>
  <si>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</si>
  <si>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Bienes Muebles, Inmuebles e Intangibles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</si>
  <si>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</si>
  <si>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</si>
  <si>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</si>
  <si>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</si>
  <si>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</si>
  <si>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</si>
  <si>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</si>
  <si>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</si>
  <si>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</si>
  <si>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</si>
  <si>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</si>
  <si>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</si>
  <si>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</si>
  <si>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</si>
  <si>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Productivas.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</si>
  <si>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</si>
  <si>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</si>
  <si>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</si>
  <si>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</si>
  <si>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</si>
  <si>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</si>
  <si>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</si>
  <si>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Participaciones</t>
  </si>
  <si>
    <t>Aportaciones</t>
  </si>
  <si>
    <t>Convenios</t>
  </si>
  <si>
    <t>Deuda Pública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</si>
  <si>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</si>
  <si>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</si>
  <si>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</si>
  <si>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</si>
  <si>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</si>
  <si>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</si>
  <si>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</si>
  <si>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del Gasto</t>
  </si>
  <si>
    <t>Del 01 de enero al 31 de diciembre de 2020</t>
  </si>
  <si>
    <t>ASEC_EAEPECOG_4toTRIM_I10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</si>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</sst>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/>
    <xf numFmtId="0" fontId="1" fillId="0" borderId="0" xfId="0" applyFont="1"/>
    <xf numFmtId="49" fontId="3" fillId="3" borderId="13" xfId="0" applyNumberFormat="1" applyFont="1" applyFill="1" applyBorder="1" applyAlignment="1">
      <alignment horizontal="center" vertical="center" wrapText="1"/>
    </xf>
    <xf numFmtId="4" fontId="3" fillId="4" borderId="15" xfId="0" applyNumberFormat="1" applyFont="1" applyFill="1" applyBorder="1" applyAlignment="1">
      <alignment horizontal="right" vertical="center" wrapText="1"/>
    </xf>
    <xf numFmtId="0" fontId="4" fillId="0" borderId="0" xfId="0" applyFont="1"/>
    <xf numFmtId="0" fontId="5" fillId="0" borderId="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4" fontId="5" fillId="4" borderId="15" xfId="0" applyNumberFormat="1" applyFont="1" applyFill="1" applyBorder="1" applyAlignment="1">
      <alignment horizontal="right" vertical="center" wrapText="1"/>
    </xf>
    <xf numFmtId="0" fontId="5" fillId="0" borderId="6" xfId="0" applyFont="1" applyBorder="1" applyAlignment="1">
      <alignment horizontal="justify" vertical="center" wrapText="1"/>
    </xf>
    <xf numFmtId="0" fontId="5" fillId="0" borderId="13" xfId="0" applyFont="1" applyBorder="1" applyAlignment="1">
      <alignment horizontal="justify" vertical="center" wrapText="1"/>
    </xf>
    <xf numFmtId="4" fontId="3" fillId="4" borderId="11" xfId="0" applyNumberFormat="1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horizontal="center" vertical="center"/>
    </xf>
    <xf numFmtId="49" fontId="3" fillId="3" borderId="8" xfId="0" applyNumberFormat="1" applyFont="1" applyFill="1" applyBorder="1" applyAlignment="1">
      <alignment horizontal="center" vertical="center"/>
    </xf>
    <xf numFmtId="49" fontId="3" fillId="3" borderId="9" xfId="0" applyNumberFormat="1" applyFont="1" applyFill="1" applyBorder="1" applyAlignment="1">
      <alignment horizontal="center" vertical="center" wrapText="1"/>
    </xf>
    <xf numFmtId="49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81"/>
  <sheetViews>
    <sheetView showGridLines="0" tabSelected="1" topLeftCell="A4" zoomScale="90" zoomScaleNormal="90" workbookViewId="0">
      <selection activeCell="B5" sqref="B5:I5"/>
    </sheetView>
  </sheetViews>
  <sheetFormatPr baseColWidth="10" defaultColWidth="11.42578125" defaultRowHeight="12" x14ac:dyDescent="0.2"/>
  <cols>
    <col min="1" max="1" width="0.85546875" style="1" customWidth="1"/>
    <col min="2" max="2" width="3.140625" style="1" customWidth="1"/>
    <col min="3" max="3" width="65.42578125" style="1" customWidth="1"/>
    <col min="4" max="9" width="15.85546875" style="1" customWidth="1"/>
    <col min="10" max="16384" width="11.42578125" style="1"/>
  </cols>
  <sheetData>
    <row r="1" spans="2:11" ht="4.5" customHeight="1" thickBot="1" x14ac:dyDescent="0.25"/>
    <row r="2" spans="2:11" ht="15" x14ac:dyDescent="0.25">
      <c r="B2" s="18" t="s">
        <v>91</v>
      </c>
      <c r="C2" s="19"/>
      <c r="D2" s="19"/>
      <c r="E2" s="19"/>
      <c r="F2" s="19"/>
      <c r="G2" s="19"/>
      <c r="H2" s="19"/>
      <c r="I2" s="20"/>
      <c r="K2" s="2" t="s">
        <v>90</v>
      </c>
    </row>
    <row r="3" spans="2:11" x14ac:dyDescent="0.2">
      <c r="B3" s="21" t="s">
        <v>0</v>
      </c>
      <c r="C3" s="22"/>
      <c r="D3" s="22"/>
      <c r="E3" s="22"/>
      <c r="F3" s="22"/>
      <c r="G3" s="22"/>
      <c r="H3" s="22"/>
      <c r="I3" s="23"/>
    </row>
    <row r="4" spans="2:11" x14ac:dyDescent="0.2">
      <c r="B4" s="21" t="s">
        <v>1</v>
      </c>
      <c r="C4" s="22"/>
      <c r="D4" s="22"/>
      <c r="E4" s="22"/>
      <c r="F4" s="22"/>
      <c r="G4" s="22"/>
      <c r="H4" s="22"/>
      <c r="I4" s="23"/>
    </row>
    <row r="5" spans="2:11" ht="12.75" thickBot="1" x14ac:dyDescent="0.25">
      <c r="B5" s="24" t="s">
        <v>89</v>
      </c>
      <c r="C5" s="25"/>
      <c r="D5" s="25"/>
      <c r="E5" s="25"/>
      <c r="F5" s="25"/>
      <c r="G5" s="25"/>
      <c r="H5" s="25"/>
      <c r="I5" s="26"/>
    </row>
    <row r="6" spans="2:11" ht="12.75" thickBot="1" x14ac:dyDescent="0.25">
      <c r="B6" s="27" t="s">
        <v>2</v>
      </c>
      <c r="C6" s="28"/>
      <c r="D6" s="33" t="s">
        <v>3</v>
      </c>
      <c r="E6" s="34"/>
      <c r="F6" s="34"/>
      <c r="G6" s="34"/>
      <c r="H6" s="35"/>
      <c r="I6" s="36" t="s">
        <v>4</v>
      </c>
    </row>
    <row r="7" spans="2:11" ht="24.75" thickBot="1" x14ac:dyDescent="0.25">
      <c r="B7" s="29"/>
      <c r="C7" s="30"/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7"/>
    </row>
    <row r="8" spans="2:11" ht="12.75" thickBot="1" x14ac:dyDescent="0.25">
      <c r="B8" s="31"/>
      <c r="C8" s="32"/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</row>
    <row r="9" spans="2:11" s="5" customFormat="1" x14ac:dyDescent="0.2">
      <c r="B9" s="16" t="s">
        <v>16</v>
      </c>
      <c r="C9" s="17"/>
      <c r="D9" s="4">
        <v>22567265</v>
      </c>
      <c r="E9" s="4">
        <v>-2736036.92</v>
      </c>
      <c r="F9" s="4">
        <v>19831228.079999998</v>
      </c>
      <c r="G9" s="4">
        <v>19277167.300000001</v>
      </c>
      <c r="H9" s="4">
        <v>18967252.899999999</v>
      </c>
      <c r="I9" s="4">
        <v>554060.78</v>
      </c>
    </row>
    <row r="10" spans="2:11" x14ac:dyDescent="0.2">
      <c r="B10" s="6"/>
      <c r="C10" s="7" t="s">
        <v>17</v>
      </c>
      <c r="D10" s="8">
        <v>9509635.0800000001</v>
      </c>
      <c r="E10" s="8">
        <v>-602684.87</v>
      </c>
      <c r="F10" s="8">
        <v>8906950.2100000009</v>
      </c>
      <c r="G10" s="8">
        <v>8833319.9600000009</v>
      </c>
      <c r="H10" s="8">
        <v>8833319.9600000009</v>
      </c>
      <c r="I10" s="8">
        <v>73630.25</v>
      </c>
    </row>
    <row r="11" spans="2:11" x14ac:dyDescent="0.2">
      <c r="B11" s="6"/>
      <c r="C11" s="7" t="s">
        <v>18</v>
      </c>
      <c r="D11" s="8">
        <v>7858946</v>
      </c>
      <c r="E11" s="8">
        <v>-291418.99</v>
      </c>
      <c r="F11" s="8">
        <v>7567527.0099999998</v>
      </c>
      <c r="G11" s="8">
        <v>7567527.0099999998</v>
      </c>
      <c r="H11" s="8">
        <v>7257612.6100000003</v>
      </c>
      <c r="I11" s="8">
        <v>0</v>
      </c>
    </row>
    <row r="12" spans="2:11" x14ac:dyDescent="0.2">
      <c r="B12" s="6"/>
      <c r="C12" s="7" t="s">
        <v>19</v>
      </c>
      <c r="D12" s="8">
        <v>1501057.92</v>
      </c>
      <c r="E12" s="8">
        <v>-239237.53</v>
      </c>
      <c r="F12" s="8">
        <v>1261820.3899999999</v>
      </c>
      <c r="G12" s="8">
        <v>1261820.3899999999</v>
      </c>
      <c r="H12" s="8">
        <v>1261820.3899999999</v>
      </c>
      <c r="I12" s="8">
        <v>0</v>
      </c>
    </row>
    <row r="13" spans="2:11" x14ac:dyDescent="0.2">
      <c r="B13" s="6"/>
      <c r="C13" s="7" t="s">
        <v>20</v>
      </c>
      <c r="D13" s="8">
        <v>2434326.96</v>
      </c>
      <c r="E13" s="8">
        <v>-1396854.34</v>
      </c>
      <c r="F13" s="8">
        <v>1037472.62</v>
      </c>
      <c r="G13" s="8">
        <v>557042.09</v>
      </c>
      <c r="H13" s="8">
        <v>557042.09</v>
      </c>
      <c r="I13" s="8">
        <v>480430.53</v>
      </c>
    </row>
    <row r="14" spans="2:11" x14ac:dyDescent="0.2">
      <c r="B14" s="6"/>
      <c r="C14" s="7" t="s">
        <v>21</v>
      </c>
      <c r="D14" s="8">
        <v>963299.04</v>
      </c>
      <c r="E14" s="8">
        <v>94158.81</v>
      </c>
      <c r="F14" s="8">
        <v>1057457.8500000001</v>
      </c>
      <c r="G14" s="8">
        <v>1057457.8500000001</v>
      </c>
      <c r="H14" s="8">
        <v>1057457.8500000001</v>
      </c>
      <c r="I14" s="8">
        <v>0</v>
      </c>
    </row>
    <row r="15" spans="2:11" x14ac:dyDescent="0.2">
      <c r="B15" s="6"/>
      <c r="C15" s="7" t="s">
        <v>22</v>
      </c>
      <c r="D15" s="8">
        <v>300000</v>
      </c>
      <c r="E15" s="8">
        <v>-300000</v>
      </c>
      <c r="F15" s="8">
        <v>0</v>
      </c>
      <c r="G15" s="8">
        <v>0</v>
      </c>
      <c r="H15" s="8">
        <v>0</v>
      </c>
      <c r="I15" s="8">
        <v>0</v>
      </c>
    </row>
    <row r="16" spans="2:11" x14ac:dyDescent="0.2">
      <c r="B16" s="6"/>
      <c r="C16" s="7" t="s">
        <v>23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2:9" s="5" customFormat="1" x14ac:dyDescent="0.2">
      <c r="B17" s="12" t="s">
        <v>24</v>
      </c>
      <c r="C17" s="13"/>
      <c r="D17" s="4">
        <v>1050000</v>
      </c>
      <c r="E17" s="4">
        <v>-79609.820000000007</v>
      </c>
      <c r="F17" s="4">
        <v>970390.18</v>
      </c>
      <c r="G17" s="4">
        <v>970390.18</v>
      </c>
      <c r="H17" s="4">
        <v>970390.18</v>
      </c>
      <c r="I17" s="4">
        <v>0</v>
      </c>
    </row>
    <row r="18" spans="2:9" x14ac:dyDescent="0.2">
      <c r="B18" s="6"/>
      <c r="C18" s="7" t="s">
        <v>25</v>
      </c>
      <c r="D18" s="8">
        <v>175034.95</v>
      </c>
      <c r="E18" s="8">
        <v>113547.2</v>
      </c>
      <c r="F18" s="8">
        <v>288582.15000000002</v>
      </c>
      <c r="G18" s="8">
        <v>288582.15000000002</v>
      </c>
      <c r="H18" s="8">
        <v>288582.15000000002</v>
      </c>
      <c r="I18" s="8">
        <v>0</v>
      </c>
    </row>
    <row r="19" spans="2:9" x14ac:dyDescent="0.2">
      <c r="B19" s="6"/>
      <c r="C19" s="7" t="s">
        <v>26</v>
      </c>
      <c r="D19" s="8">
        <v>295590.51</v>
      </c>
      <c r="E19" s="8">
        <v>1087.17</v>
      </c>
      <c r="F19" s="8">
        <v>296677.68</v>
      </c>
      <c r="G19" s="8">
        <v>296677.68</v>
      </c>
      <c r="H19" s="8">
        <v>296677.68</v>
      </c>
      <c r="I19" s="8">
        <v>0</v>
      </c>
    </row>
    <row r="20" spans="2:9" x14ac:dyDescent="0.2">
      <c r="B20" s="6"/>
      <c r="C20" s="7" t="s">
        <v>27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2:9" x14ac:dyDescent="0.2">
      <c r="B21" s="6"/>
      <c r="C21" s="7" t="s">
        <v>28</v>
      </c>
      <c r="D21" s="8">
        <v>182745.56</v>
      </c>
      <c r="E21" s="8">
        <v>-179849.04</v>
      </c>
      <c r="F21" s="8">
        <v>2896.52</v>
      </c>
      <c r="G21" s="8">
        <v>2896.52</v>
      </c>
      <c r="H21" s="8">
        <v>2896.52</v>
      </c>
      <c r="I21" s="8">
        <v>0</v>
      </c>
    </row>
    <row r="22" spans="2:9" x14ac:dyDescent="0.2">
      <c r="B22" s="6"/>
      <c r="C22" s="7" t="s">
        <v>29</v>
      </c>
      <c r="D22" s="8">
        <v>3975.21</v>
      </c>
      <c r="E22" s="8">
        <v>23455.79</v>
      </c>
      <c r="F22" s="8">
        <v>27431</v>
      </c>
      <c r="G22" s="8">
        <v>27431</v>
      </c>
      <c r="H22" s="8">
        <v>27431</v>
      </c>
      <c r="I22" s="8">
        <v>0</v>
      </c>
    </row>
    <row r="23" spans="2:9" x14ac:dyDescent="0.2">
      <c r="B23" s="6"/>
      <c r="C23" s="7" t="s">
        <v>30</v>
      </c>
      <c r="D23" s="8">
        <v>295703.93</v>
      </c>
      <c r="E23" s="8">
        <v>-56240.28</v>
      </c>
      <c r="F23" s="8">
        <v>239463.65</v>
      </c>
      <c r="G23" s="8">
        <v>239463.65</v>
      </c>
      <c r="H23" s="8">
        <v>239463.65</v>
      </c>
      <c r="I23" s="8">
        <v>0</v>
      </c>
    </row>
    <row r="24" spans="2:9" x14ac:dyDescent="0.2">
      <c r="B24" s="6"/>
      <c r="C24" s="7" t="s">
        <v>31</v>
      </c>
      <c r="D24" s="8">
        <v>16461.560000000001</v>
      </c>
      <c r="E24" s="8">
        <v>43997.64</v>
      </c>
      <c r="F24" s="8">
        <v>60459.199999999997</v>
      </c>
      <c r="G24" s="8">
        <v>60459.199999999997</v>
      </c>
      <c r="H24" s="8">
        <v>60459.199999999997</v>
      </c>
      <c r="I24" s="8">
        <v>0</v>
      </c>
    </row>
    <row r="25" spans="2:9" x14ac:dyDescent="0.2">
      <c r="B25" s="6"/>
      <c r="C25" s="7" t="s">
        <v>32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</row>
    <row r="26" spans="2:9" x14ac:dyDescent="0.2">
      <c r="B26" s="6"/>
      <c r="C26" s="7" t="s">
        <v>33</v>
      </c>
      <c r="D26" s="8">
        <v>80488.28</v>
      </c>
      <c r="E26" s="8">
        <v>-25608.3</v>
      </c>
      <c r="F26" s="8">
        <v>54879.98</v>
      </c>
      <c r="G26" s="8">
        <v>54879.98</v>
      </c>
      <c r="H26" s="8">
        <v>54879.98</v>
      </c>
      <c r="I26" s="8">
        <v>0</v>
      </c>
    </row>
    <row r="27" spans="2:9" s="5" customFormat="1" x14ac:dyDescent="0.2">
      <c r="B27" s="12" t="s">
        <v>34</v>
      </c>
      <c r="C27" s="13"/>
      <c r="D27" s="4">
        <v>4757135</v>
      </c>
      <c r="E27" s="4">
        <v>2159461.63</v>
      </c>
      <c r="F27" s="4">
        <v>6916596.6299999999</v>
      </c>
      <c r="G27" s="4">
        <v>6908661.79</v>
      </c>
      <c r="H27" s="4">
        <v>6632260.79</v>
      </c>
      <c r="I27" s="4">
        <v>7934.84</v>
      </c>
    </row>
    <row r="28" spans="2:9" x14ac:dyDescent="0.2">
      <c r="B28" s="6"/>
      <c r="C28" s="7" t="s">
        <v>35</v>
      </c>
      <c r="D28" s="8">
        <v>178405.17</v>
      </c>
      <c r="E28" s="8">
        <v>52602.38</v>
      </c>
      <c r="F28" s="8">
        <v>231007.55</v>
      </c>
      <c r="G28" s="8">
        <v>230663.14</v>
      </c>
      <c r="H28" s="8">
        <v>230663.14</v>
      </c>
      <c r="I28" s="8">
        <v>344.41</v>
      </c>
    </row>
    <row r="29" spans="2:9" x14ac:dyDescent="0.2">
      <c r="B29" s="6"/>
      <c r="C29" s="7" t="s">
        <v>36</v>
      </c>
      <c r="D29" s="8">
        <v>1020209.63</v>
      </c>
      <c r="E29" s="8">
        <v>167446.17000000001</v>
      </c>
      <c r="F29" s="8">
        <v>1187655.8</v>
      </c>
      <c r="G29" s="8">
        <v>1186106.0900000001</v>
      </c>
      <c r="H29" s="8">
        <v>1113606.0900000001</v>
      </c>
      <c r="I29" s="8">
        <v>1549.71</v>
      </c>
    </row>
    <row r="30" spans="2:9" x14ac:dyDescent="0.2">
      <c r="B30" s="6"/>
      <c r="C30" s="7" t="s">
        <v>37</v>
      </c>
      <c r="D30" s="8">
        <v>1665577.69</v>
      </c>
      <c r="E30" s="8">
        <v>1323567.21</v>
      </c>
      <c r="F30" s="8">
        <v>2989144.9</v>
      </c>
      <c r="G30" s="8">
        <v>2988159.24</v>
      </c>
      <c r="H30" s="8">
        <v>2800239.24</v>
      </c>
      <c r="I30" s="8">
        <v>985.66</v>
      </c>
    </row>
    <row r="31" spans="2:9" x14ac:dyDescent="0.2">
      <c r="B31" s="6"/>
      <c r="C31" s="7" t="s">
        <v>38</v>
      </c>
      <c r="D31" s="8">
        <v>33817.81</v>
      </c>
      <c r="E31" s="8">
        <v>37417.339999999997</v>
      </c>
      <c r="F31" s="8">
        <v>71235.149999999994</v>
      </c>
      <c r="G31" s="8">
        <v>71235.149999999994</v>
      </c>
      <c r="H31" s="8">
        <v>71235.149999999994</v>
      </c>
      <c r="I31" s="8">
        <v>0</v>
      </c>
    </row>
    <row r="32" spans="2:9" x14ac:dyDescent="0.2">
      <c r="B32" s="6"/>
      <c r="C32" s="7" t="s">
        <v>39</v>
      </c>
      <c r="D32" s="8">
        <v>197715.20000000001</v>
      </c>
      <c r="E32" s="8">
        <v>885288.4</v>
      </c>
      <c r="F32" s="8">
        <v>1083003.6000000001</v>
      </c>
      <c r="G32" s="8">
        <v>1080245.08</v>
      </c>
      <c r="H32" s="8">
        <v>1080245.08</v>
      </c>
      <c r="I32" s="8">
        <v>2758.52</v>
      </c>
    </row>
    <row r="33" spans="2:9" x14ac:dyDescent="0.2">
      <c r="B33" s="6"/>
      <c r="C33" s="7" t="s">
        <v>40</v>
      </c>
      <c r="D33" s="8">
        <v>537197.76</v>
      </c>
      <c r="E33" s="8">
        <v>53171.03</v>
      </c>
      <c r="F33" s="8">
        <v>590368.79</v>
      </c>
      <c r="G33" s="8">
        <v>590368.79</v>
      </c>
      <c r="H33" s="8">
        <v>590368.79</v>
      </c>
      <c r="I33" s="8">
        <v>0</v>
      </c>
    </row>
    <row r="34" spans="2:9" x14ac:dyDescent="0.2">
      <c r="B34" s="6"/>
      <c r="C34" s="7" t="s">
        <v>41</v>
      </c>
      <c r="D34" s="8">
        <v>659890.96</v>
      </c>
      <c r="E34" s="8">
        <v>-530986.09</v>
      </c>
      <c r="F34" s="8">
        <v>128904.87</v>
      </c>
      <c r="G34" s="8">
        <v>128903.98</v>
      </c>
      <c r="H34" s="8">
        <v>128903.98</v>
      </c>
      <c r="I34" s="8">
        <v>0.89</v>
      </c>
    </row>
    <row r="35" spans="2:9" x14ac:dyDescent="0.2">
      <c r="B35" s="6"/>
      <c r="C35" s="7" t="s">
        <v>42</v>
      </c>
      <c r="D35" s="8">
        <v>376225.78</v>
      </c>
      <c r="E35" s="8">
        <v>11183.16</v>
      </c>
      <c r="F35" s="8">
        <v>387408.94</v>
      </c>
      <c r="G35" s="8">
        <v>387408.94</v>
      </c>
      <c r="H35" s="8">
        <v>387408.94</v>
      </c>
      <c r="I35" s="8">
        <v>0</v>
      </c>
    </row>
    <row r="36" spans="2:9" x14ac:dyDescent="0.2">
      <c r="B36" s="6"/>
      <c r="C36" s="7" t="s">
        <v>43</v>
      </c>
      <c r="D36" s="8">
        <v>88095</v>
      </c>
      <c r="E36" s="8">
        <v>159772.03</v>
      </c>
      <c r="F36" s="8">
        <v>247867.03</v>
      </c>
      <c r="G36" s="8">
        <v>245571.38</v>
      </c>
      <c r="H36" s="8">
        <v>229590.38</v>
      </c>
      <c r="I36" s="8">
        <v>2295.65</v>
      </c>
    </row>
    <row r="37" spans="2:9" s="5" customFormat="1" x14ac:dyDescent="0.2">
      <c r="B37" s="12" t="s">
        <v>44</v>
      </c>
      <c r="C37" s="13"/>
      <c r="D37" s="4">
        <v>0</v>
      </c>
      <c r="E37" s="4">
        <v>60000</v>
      </c>
      <c r="F37" s="4">
        <v>60000</v>
      </c>
      <c r="G37" s="4">
        <v>60000</v>
      </c>
      <c r="H37" s="4">
        <v>60000</v>
      </c>
      <c r="I37" s="4">
        <v>0</v>
      </c>
    </row>
    <row r="38" spans="2:9" x14ac:dyDescent="0.2">
      <c r="B38" s="6"/>
      <c r="C38" s="7" t="s">
        <v>45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2:9" x14ac:dyDescent="0.2">
      <c r="B39" s="6"/>
      <c r="C39" s="7" t="s">
        <v>46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</row>
    <row r="40" spans="2:9" x14ac:dyDescent="0.2">
      <c r="B40" s="6"/>
      <c r="C40" s="7" t="s">
        <v>47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</row>
    <row r="41" spans="2:9" x14ac:dyDescent="0.2">
      <c r="B41" s="6"/>
      <c r="C41" s="7" t="s">
        <v>48</v>
      </c>
      <c r="D41" s="8">
        <v>0</v>
      </c>
      <c r="E41" s="8">
        <v>60000</v>
      </c>
      <c r="F41" s="8">
        <v>60000</v>
      </c>
      <c r="G41" s="8">
        <v>60000</v>
      </c>
      <c r="H41" s="8">
        <v>60000</v>
      </c>
      <c r="I41" s="8">
        <v>0</v>
      </c>
    </row>
    <row r="42" spans="2:9" x14ac:dyDescent="0.2">
      <c r="B42" s="6"/>
      <c r="C42" s="7" t="s">
        <v>49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2:9" x14ac:dyDescent="0.2">
      <c r="B43" s="6"/>
      <c r="C43" s="7" t="s">
        <v>50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2:9" x14ac:dyDescent="0.2">
      <c r="B44" s="6"/>
      <c r="C44" s="7" t="s">
        <v>51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2:9" x14ac:dyDescent="0.2">
      <c r="B45" s="6"/>
      <c r="C45" s="7" t="s">
        <v>52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</row>
    <row r="46" spans="2:9" x14ac:dyDescent="0.2">
      <c r="B46" s="6"/>
      <c r="C46" s="7" t="s">
        <v>53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</row>
    <row r="47" spans="2:9" s="5" customFormat="1" x14ac:dyDescent="0.2">
      <c r="B47" s="12" t="s">
        <v>54</v>
      </c>
      <c r="C47" s="13"/>
      <c r="D47" s="4">
        <v>0</v>
      </c>
      <c r="E47" s="4">
        <v>736090.01</v>
      </c>
      <c r="F47" s="4">
        <v>736090.01</v>
      </c>
      <c r="G47" s="4">
        <v>717684.11</v>
      </c>
      <c r="H47" s="4">
        <v>717684.11</v>
      </c>
      <c r="I47" s="4">
        <v>18405.900000000001</v>
      </c>
    </row>
    <row r="48" spans="2:9" x14ac:dyDescent="0.2">
      <c r="B48" s="6"/>
      <c r="C48" s="7" t="s">
        <v>55</v>
      </c>
      <c r="D48" s="8">
        <v>0</v>
      </c>
      <c r="E48" s="8">
        <v>295347.94</v>
      </c>
      <c r="F48" s="8">
        <v>295347.94</v>
      </c>
      <c r="G48" s="8">
        <v>276942.03999999998</v>
      </c>
      <c r="H48" s="8">
        <v>276942.03999999998</v>
      </c>
      <c r="I48" s="8">
        <v>18405.900000000001</v>
      </c>
    </row>
    <row r="49" spans="2:9" x14ac:dyDescent="0.2">
      <c r="B49" s="6"/>
      <c r="C49" s="7" t="s">
        <v>56</v>
      </c>
      <c r="D49" s="8">
        <v>0</v>
      </c>
      <c r="E49" s="8">
        <v>94063.27</v>
      </c>
      <c r="F49" s="8">
        <v>94063.27</v>
      </c>
      <c r="G49" s="8">
        <v>94063.27</v>
      </c>
      <c r="H49" s="8">
        <v>94063.27</v>
      </c>
      <c r="I49" s="8">
        <v>0</v>
      </c>
    </row>
    <row r="50" spans="2:9" x14ac:dyDescent="0.2">
      <c r="B50" s="6"/>
      <c r="C50" s="7" t="s">
        <v>57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2:9" x14ac:dyDescent="0.2">
      <c r="B51" s="6"/>
      <c r="C51" s="7" t="s">
        <v>58</v>
      </c>
      <c r="D51" s="8">
        <v>0</v>
      </c>
      <c r="E51" s="8">
        <v>305000</v>
      </c>
      <c r="F51" s="8">
        <v>305000</v>
      </c>
      <c r="G51" s="8">
        <v>305000</v>
      </c>
      <c r="H51" s="8">
        <v>305000</v>
      </c>
      <c r="I51" s="8">
        <v>0</v>
      </c>
    </row>
    <row r="52" spans="2:9" x14ac:dyDescent="0.2">
      <c r="B52" s="6"/>
      <c r="C52" s="7" t="s">
        <v>59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</row>
    <row r="53" spans="2:9" x14ac:dyDescent="0.2">
      <c r="B53" s="6"/>
      <c r="C53" s="7" t="s">
        <v>60</v>
      </c>
      <c r="D53" s="8">
        <v>0</v>
      </c>
      <c r="E53" s="8">
        <v>41678.800000000003</v>
      </c>
      <c r="F53" s="8">
        <v>41678.800000000003</v>
      </c>
      <c r="G53" s="8">
        <v>41678.800000000003</v>
      </c>
      <c r="H53" s="8">
        <v>41678.800000000003</v>
      </c>
      <c r="I53" s="8">
        <v>0</v>
      </c>
    </row>
    <row r="54" spans="2:9" x14ac:dyDescent="0.2">
      <c r="B54" s="6"/>
      <c r="C54" s="7" t="s">
        <v>61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2:9" x14ac:dyDescent="0.2">
      <c r="B55" s="6"/>
      <c r="C55" s="7" t="s">
        <v>62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2:9" x14ac:dyDescent="0.2">
      <c r="B56" s="6"/>
      <c r="C56" s="7" t="s">
        <v>63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</row>
    <row r="57" spans="2:9" s="5" customFormat="1" x14ac:dyDescent="0.2">
      <c r="B57" s="12" t="s">
        <v>64</v>
      </c>
      <c r="C57" s="13"/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</row>
    <row r="58" spans="2:9" x14ac:dyDescent="0.2">
      <c r="B58" s="6"/>
      <c r="C58" s="7" t="s">
        <v>65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</row>
    <row r="59" spans="2:9" x14ac:dyDescent="0.2">
      <c r="B59" s="6"/>
      <c r="C59" s="7" t="s">
        <v>66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</row>
    <row r="60" spans="2:9" x14ac:dyDescent="0.2">
      <c r="B60" s="6"/>
      <c r="C60" s="7" t="s">
        <v>67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</row>
    <row r="61" spans="2:9" s="5" customFormat="1" x14ac:dyDescent="0.2">
      <c r="B61" s="12" t="s">
        <v>68</v>
      </c>
      <c r="C61" s="13"/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</row>
    <row r="62" spans="2:9" x14ac:dyDescent="0.2">
      <c r="B62" s="6"/>
      <c r="C62" s="7" t="s">
        <v>69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</row>
    <row r="63" spans="2:9" x14ac:dyDescent="0.2">
      <c r="B63" s="6"/>
      <c r="C63" s="7" t="s">
        <v>70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</row>
    <row r="64" spans="2:9" x14ac:dyDescent="0.2">
      <c r="B64" s="6"/>
      <c r="C64" s="7" t="s">
        <v>71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2:9" x14ac:dyDescent="0.2">
      <c r="B65" s="6"/>
      <c r="C65" s="7" t="s">
        <v>72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2:9" x14ac:dyDescent="0.2">
      <c r="B66" s="6"/>
      <c r="C66" s="7" t="s">
        <v>73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</row>
    <row r="67" spans="2:9" x14ac:dyDescent="0.2">
      <c r="B67" s="6"/>
      <c r="C67" s="7" t="s">
        <v>74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</row>
    <row r="68" spans="2:9" x14ac:dyDescent="0.2">
      <c r="B68" s="6"/>
      <c r="C68" s="7" t="s">
        <v>75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2:9" s="5" customFormat="1" x14ac:dyDescent="0.2">
      <c r="B69" s="12" t="s">
        <v>76</v>
      </c>
      <c r="C69" s="13"/>
      <c r="D69" s="4">
        <v>0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</row>
    <row r="70" spans="2:9" x14ac:dyDescent="0.2">
      <c r="B70" s="6"/>
      <c r="C70" s="7" t="s">
        <v>77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2:9" x14ac:dyDescent="0.2">
      <c r="B71" s="6"/>
      <c r="C71" s="7" t="s">
        <v>78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</row>
    <row r="72" spans="2:9" x14ac:dyDescent="0.2">
      <c r="B72" s="6"/>
      <c r="C72" s="7" t="s">
        <v>79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</row>
    <row r="73" spans="2:9" s="5" customFormat="1" x14ac:dyDescent="0.2">
      <c r="B73" s="12" t="s">
        <v>80</v>
      </c>
      <c r="C73" s="13"/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</row>
    <row r="74" spans="2:9" x14ac:dyDescent="0.2">
      <c r="B74" s="6"/>
      <c r="C74" s="7" t="s">
        <v>81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2:9" x14ac:dyDescent="0.2">
      <c r="B75" s="6"/>
      <c r="C75" s="7" t="s">
        <v>82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2:9" x14ac:dyDescent="0.2">
      <c r="B76" s="6"/>
      <c r="C76" s="7" t="s">
        <v>83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2:9" x14ac:dyDescent="0.2">
      <c r="B77" s="6"/>
      <c r="C77" s="7" t="s">
        <v>84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</row>
    <row r="78" spans="2:9" x14ac:dyDescent="0.2">
      <c r="B78" s="6"/>
      <c r="C78" s="7" t="s">
        <v>85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</row>
    <row r="79" spans="2:9" x14ac:dyDescent="0.2">
      <c r="B79" s="6"/>
      <c r="C79" s="7" t="s">
        <v>86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</row>
    <row r="80" spans="2:9" ht="12.75" thickBot="1" x14ac:dyDescent="0.25">
      <c r="B80" s="9"/>
      <c r="C80" s="10" t="s">
        <v>87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</row>
    <row r="81" spans="2:9" ht="12.75" thickBot="1" x14ac:dyDescent="0.25">
      <c r="B81" s="14" t="s">
        <v>88</v>
      </c>
      <c r="C81" s="15"/>
      <c r="D81" s="11">
        <f>D47+D37+D27+D17+D9</f>
        <v>28374400</v>
      </c>
      <c r="E81" s="11">
        <f t="shared" ref="E81:I81" si="0">E47+E37+E27+E17+E9</f>
        <v>139904.89999999991</v>
      </c>
      <c r="F81" s="11">
        <f t="shared" si="0"/>
        <v>28514304.899999999</v>
      </c>
      <c r="G81" s="11">
        <f t="shared" si="0"/>
        <v>27933903.380000003</v>
      </c>
      <c r="H81" s="11">
        <f t="shared" si="0"/>
        <v>27347587.979999997</v>
      </c>
      <c r="I81" s="11">
        <f t="shared" si="0"/>
        <v>580401.52</v>
      </c>
    </row>
  </sheetData>
  <mergeCells count="17">
    <mergeCell ref="B2:I2"/>
    <mergeCell ref="B3:I3"/>
    <mergeCell ref="B4:I4"/>
    <mergeCell ref="B5:I5"/>
    <mergeCell ref="B6:C8"/>
    <mergeCell ref="D6:H6"/>
    <mergeCell ref="I6:I7"/>
    <mergeCell ref="B61:C61"/>
    <mergeCell ref="B69:C69"/>
    <mergeCell ref="B73:C73"/>
    <mergeCell ref="B81:C81"/>
    <mergeCell ref="B9:C9"/>
    <mergeCell ref="B17:C17"/>
    <mergeCell ref="B27:C27"/>
    <mergeCell ref="B37:C37"/>
    <mergeCell ref="B47:C47"/>
    <mergeCell ref="B57:C57"/>
  </mergeCells>
  <pageMargins left="0.19685039370078741" right="0.19685039370078741" top="0.19685039370078741" bottom="0.19685039370078741" header="0.31496062992125984" footer="0.31496062992125984"/>
  <pageSetup scale="62" orientation="portrait" r:id="rId1"/>
  <ignoredErrors>
    <ignoredError sqref="D8:H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 COG</vt:lpstr>
      <vt:lpstr>'EAE COG'!Área_de_impresión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2019-02-28T18:42:01Z</dcterms:created>
  <dcterms:modified xsi:type="dcterms:W3CDTF">2021-01-19T16:14:01Z</dcterms:modified>
</cp:coreProperties>
</file>