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IAGF 2DO TRIMESTRE\II Información Presupuestaria\"/>
    </mc:Choice>
  </mc:AlternateContent>
  <xr:revisionPtr revIDLastSave="0" documentId="13_ncr:1_{3C0619A6-345B-4A7C-91F5-E99DBDC290E7}" xr6:coauthVersionLast="47" xr6:coauthVersionMax="47" xr10:uidLastSave="{00000000-0000-0000-0000-000000000000}"/>
  <bookViews>
    <workbookView xWindow="-108" yWindow="-108" windowWidth="23256" windowHeight="12576" xr2:uid="{DC855600-B6AC-4733-81FC-2754B3497D7A}"/>
  </bookViews>
  <sheets>
    <sheet name="EAI CFF" sheetId="2" r:id="rId1"/>
  </sheets>
  <definedNames>
    <definedName name="_xlnm.Print_Area" localSheetId="0">'EAI CFF'!$B$3:$J$28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2" l="1"/>
  <c r="J19" i="2"/>
  <c r="I19" i="2"/>
  <c r="H19" i="2"/>
  <c r="H27" i="2" s="1"/>
  <c r="G19" i="2"/>
  <c r="G27" i="2" s="1"/>
  <c r="F19" i="2"/>
  <c r="F27" i="2" s="1"/>
  <c r="E19" i="2"/>
  <c r="E27" i="2" s="1"/>
  <c r="J23" i="2"/>
  <c r="I27" i="2" l="1"/>
</calcChain>
</file>

<file path=xl/sharedStrings.xml><?xml version="1.0" encoding="utf-8"?>
<sst xmlns="http://schemas.openxmlformats.org/spreadsheetml/2006/main" count="36" uniqueCount="32">
  <si>
    <t>Estado Analítico de Ingresos</t>
  </si>
  <si>
    <t>Estado Analítico de Ingresos Por Fuente de Financiamiento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</si>
  <si>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</si>
  <si>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</si>
  <si>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</si>
  <si>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</si>
  <si>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</si>
  <si>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</si>
  <si>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</si>
  <si>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</si>
  <si>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</si>
  <si>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</si>
  <si>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</si>
  <si>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</si>
  <si>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</si>
  <si>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</si>
  <si>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Contribuciones de Mejoras</t>
  </si>
  <si>
    <t>Derechos</t>
  </si>
  <si>
    <t>Productos</t>
  </si>
  <si>
    <t>Aprovechamientos</t>
  </si>
  <si>
    <t>Cuotas y Aportaciones de Seguridad Social</t>
  </si>
  <si>
    <t>Ingresos Derivados de Financiamientos</t>
  </si>
  <si>
    <t>Total</t>
  </si>
  <si>
    <t>Ingresos excedentes</t>
  </si>
  <si>
    <t>Ingresos del Poder Ejecutivo Federal o Estatal y de los Municipios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</si>
  <si>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</si>
  <si>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</si>
  <si>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 los Entes Públicos de los Poderes Legislativo y Judicial, de los Órganos Autónomos y del Sector Paraestatal o Paramunicipal, así como de las Empresas Productivas del Estado</t>
  </si>
  <si>
    <t>Ingresos por Venta de Bienes, Prestación de Servicios y Otros Ingresos</t>
  </si>
  <si>
    <t>Del 01 de enero al 30 de junio de 2021</t>
  </si>
  <si>
    <t>ASEC_EAICFF_2doTRIM_B4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</si>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</sst>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12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/>
    </xf>
    <xf numFmtId="4" fontId="3" fillId="3" borderId="14" xfId="0" applyNumberFormat="1" applyFont="1" applyFill="1" applyBorder="1" applyAlignment="1">
      <alignment horizontal="right" vertical="center"/>
    </xf>
    <xf numFmtId="0" fontId="3" fillId="0" borderId="0" xfId="0" applyFont="1"/>
    <xf numFmtId="0" fontId="1" fillId="0" borderId="4" xfId="0" applyFont="1" applyBorder="1" applyAlignment="1">
      <alignment horizontal="justify" vertical="center"/>
    </xf>
    <xf numFmtId="4" fontId="1" fillId="3" borderId="14" xfId="0" applyNumberFormat="1" applyFont="1" applyFill="1" applyBorder="1" applyAlignment="1">
      <alignment horizontal="right" vertical="center"/>
    </xf>
    <xf numFmtId="0" fontId="3" fillId="0" borderId="4" xfId="0" applyFont="1" applyBorder="1" applyAlignment="1">
      <alignment horizontal="justify" vertical="center"/>
    </xf>
    <xf numFmtId="0" fontId="1" fillId="0" borderId="6" xfId="0" applyFont="1" applyBorder="1" applyAlignment="1">
      <alignment horizontal="justify" vertical="center"/>
    </xf>
    <xf numFmtId="4" fontId="1" fillId="3" borderId="13" xfId="0" applyNumberFormat="1" applyFont="1" applyFill="1" applyBorder="1" applyAlignment="1">
      <alignment horizontal="right" vertical="center"/>
    </xf>
    <xf numFmtId="4" fontId="3" fillId="3" borderId="17" xfId="0" applyNumberFormat="1" applyFont="1" applyFill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Border="1" applyAlignment="1">
      <alignment horizontal="justify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/>
    </xf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justify" vertical="center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1" fillId="0" borderId="7" xfId="0" applyFont="1" applyBorder="1" applyAlignment="1">
      <alignment horizontal="justify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right" vertical="center"/>
    </xf>
    <xf numFmtId="4" fontId="3" fillId="3" borderId="13" xfId="0" applyNumberFormat="1" applyFont="1" applyFill="1" applyBorder="1" applyAlignment="1">
      <alignment horizontal="right" vertical="center"/>
    </xf>
    <xf numFmtId="4" fontId="3" fillId="0" borderId="15" xfId="0" applyNumberFormat="1" applyFont="1" applyBorder="1" applyAlignment="1">
      <alignment horizontal="center" vertical="center" wrapText="1"/>
    </xf>
    <xf numFmtId="4" fontId="3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56DB-1265-459D-833C-172C1E778836}">
  <sheetPr>
    <pageSetUpPr fitToPage="1"/>
  </sheetPr>
  <dimension ref="B1:L28"/>
  <sheetViews>
    <sheetView showGridLines="0" tabSelected="1" zoomScale="90" zoomScaleNormal="90" workbookViewId="0">
      <selection activeCell="M23" sqref="M23"/>
    </sheetView>
  </sheetViews>
  <sheetFormatPr baseColWidth="10" defaultColWidth="11.44140625" defaultRowHeight="11.4" x14ac:dyDescent="0.2"/>
  <cols>
    <col min="1" max="1" width="0.88671875" style="1" customWidth="1"/>
    <col min="2" max="2" width="6.109375" style="1" customWidth="1"/>
    <col min="3" max="4" width="20.6640625" style="1" customWidth="1"/>
    <col min="5" max="10" width="15" style="1" customWidth="1"/>
    <col min="11" max="16384" width="11.44140625" style="1"/>
  </cols>
  <sheetData>
    <row r="1" spans="2:12" ht="2.25" customHeight="1" x14ac:dyDescent="0.2"/>
    <row r="2" spans="2:12" ht="2.25" customHeight="1" thickBot="1" x14ac:dyDescent="0.35">
      <c r="K2" s="2" t="s">
        <v>30</v>
      </c>
      <c r="L2" s="3"/>
    </row>
    <row r="3" spans="2:12" ht="12" x14ac:dyDescent="0.2">
      <c r="B3" s="21" t="s">
        <v>31</v>
      </c>
      <c r="C3" s="22"/>
      <c r="D3" s="22"/>
      <c r="E3" s="22"/>
      <c r="F3" s="22"/>
      <c r="G3" s="22"/>
      <c r="H3" s="22"/>
      <c r="I3" s="22"/>
      <c r="J3" s="23"/>
    </row>
    <row r="4" spans="2:12" ht="12" x14ac:dyDescent="0.2">
      <c r="B4" s="24" t="s">
        <v>0</v>
      </c>
      <c r="C4" s="25"/>
      <c r="D4" s="25"/>
      <c r="E4" s="25"/>
      <c r="F4" s="25"/>
      <c r="G4" s="25"/>
      <c r="H4" s="25"/>
      <c r="I4" s="25"/>
      <c r="J4" s="26"/>
    </row>
    <row r="5" spans="2:12" ht="12.6" thickBot="1" x14ac:dyDescent="0.25">
      <c r="B5" s="27" t="s">
        <v>29</v>
      </c>
      <c r="C5" s="28"/>
      <c r="D5" s="28"/>
      <c r="E5" s="28"/>
      <c r="F5" s="28"/>
      <c r="G5" s="28"/>
      <c r="H5" s="28"/>
      <c r="I5" s="28"/>
      <c r="J5" s="29"/>
    </row>
    <row r="6" spans="2:12" ht="12.6" thickBot="1" x14ac:dyDescent="0.25">
      <c r="B6" s="30" t="s">
        <v>1</v>
      </c>
      <c r="C6" s="31"/>
      <c r="D6" s="32"/>
      <c r="E6" s="36" t="s">
        <v>2</v>
      </c>
      <c r="F6" s="37"/>
      <c r="G6" s="37"/>
      <c r="H6" s="37"/>
      <c r="I6" s="37"/>
      <c r="J6" s="38" t="s">
        <v>3</v>
      </c>
    </row>
    <row r="7" spans="2:12" ht="24.6" thickBot="1" x14ac:dyDescent="0.25">
      <c r="B7" s="33"/>
      <c r="C7" s="34"/>
      <c r="D7" s="35"/>
      <c r="E7" s="4" t="s">
        <v>4</v>
      </c>
      <c r="F7" s="5" t="s">
        <v>5</v>
      </c>
      <c r="G7" s="4" t="s">
        <v>6</v>
      </c>
      <c r="H7" s="4" t="s">
        <v>7</v>
      </c>
      <c r="I7" s="6" t="s">
        <v>8</v>
      </c>
      <c r="J7" s="39"/>
    </row>
    <row r="8" spans="2:12" ht="12.6" thickBot="1" x14ac:dyDescent="0.25">
      <c r="B8" s="33"/>
      <c r="C8" s="34"/>
      <c r="D8" s="35"/>
      <c r="E8" s="4" t="s">
        <v>9</v>
      </c>
      <c r="F8" s="4" t="s">
        <v>10</v>
      </c>
      <c r="G8" s="4" t="s">
        <v>11</v>
      </c>
      <c r="H8" s="4" t="s">
        <v>12</v>
      </c>
      <c r="I8" s="4" t="s">
        <v>13</v>
      </c>
      <c r="J8" s="4" t="s">
        <v>14</v>
      </c>
    </row>
    <row r="9" spans="2:12" s="8" customFormat="1" ht="26.4" customHeight="1" x14ac:dyDescent="0.25">
      <c r="B9" s="40" t="s">
        <v>24</v>
      </c>
      <c r="C9" s="41"/>
      <c r="D9" s="41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</row>
    <row r="10" spans="2:12" x14ac:dyDescent="0.2">
      <c r="B10" s="9"/>
      <c r="C10" s="42" t="s">
        <v>15</v>
      </c>
      <c r="D10" s="42"/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</row>
    <row r="11" spans="2:12" x14ac:dyDescent="0.2">
      <c r="B11" s="9"/>
      <c r="C11" s="3" t="s">
        <v>20</v>
      </c>
      <c r="D11" s="3"/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</row>
    <row r="12" spans="2:12" x14ac:dyDescent="0.2">
      <c r="B12" s="9"/>
      <c r="C12" s="43" t="s">
        <v>16</v>
      </c>
      <c r="D12" s="42"/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</row>
    <row r="13" spans="2:12" x14ac:dyDescent="0.2">
      <c r="B13" s="9"/>
      <c r="C13" s="42" t="s">
        <v>17</v>
      </c>
      <c r="D13" s="42"/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</row>
    <row r="14" spans="2:12" x14ac:dyDescent="0.2">
      <c r="B14" s="9"/>
      <c r="C14" s="20" t="s">
        <v>18</v>
      </c>
      <c r="D14" s="20"/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</row>
    <row r="15" spans="2:12" x14ac:dyDescent="0.2">
      <c r="B15" s="9"/>
      <c r="C15" s="20" t="s">
        <v>19</v>
      </c>
      <c r="D15" s="20"/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</row>
    <row r="16" spans="2:12" ht="37.200000000000003" customHeight="1" x14ac:dyDescent="0.2">
      <c r="B16" s="9"/>
      <c r="C16" s="42" t="s">
        <v>25</v>
      </c>
      <c r="D16" s="42"/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</row>
    <row r="17" spans="2:10" ht="26.4" customHeight="1" x14ac:dyDescent="0.2">
      <c r="B17" s="9"/>
      <c r="C17" s="45" t="s">
        <v>26</v>
      </c>
      <c r="D17" s="45"/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</row>
    <row r="18" spans="2:10" ht="4.5" customHeight="1" x14ac:dyDescent="0.2">
      <c r="B18" s="9"/>
      <c r="C18" s="44"/>
      <c r="D18" s="44"/>
      <c r="E18" s="10"/>
      <c r="F18" s="10"/>
      <c r="G18" s="10"/>
      <c r="H18" s="10"/>
      <c r="I18" s="10"/>
      <c r="J18" s="10"/>
    </row>
    <row r="19" spans="2:10" s="8" customFormat="1" ht="52.2" customHeight="1" x14ac:dyDescent="0.25">
      <c r="B19" s="46" t="s">
        <v>27</v>
      </c>
      <c r="C19" s="47"/>
      <c r="D19" s="47"/>
      <c r="E19" s="7">
        <f>SUM(E20:E23)</f>
        <v>28374400</v>
      </c>
      <c r="F19" s="7">
        <f>SUM(F20:F23)</f>
        <v>30005.37</v>
      </c>
      <c r="G19" s="7">
        <f>SUM(G20:G23)</f>
        <v>28404405.370000001</v>
      </c>
      <c r="H19" s="7">
        <f>SUM(H20:H23)</f>
        <v>13649717.369999999</v>
      </c>
      <c r="I19" s="7">
        <f>SUM(I20:I23)</f>
        <v>13649717.369999999</v>
      </c>
      <c r="J19" s="7">
        <f>SUM(J20:J23)</f>
        <v>-14724682.630000001</v>
      </c>
    </row>
    <row r="20" spans="2:10" ht="16.5" customHeight="1" x14ac:dyDescent="0.2">
      <c r="B20" s="11"/>
      <c r="C20" s="42" t="s">
        <v>20</v>
      </c>
      <c r="D20" s="42"/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</row>
    <row r="21" spans="2:10" ht="16.5" customHeight="1" x14ac:dyDescent="0.2">
      <c r="B21" s="11"/>
      <c r="C21" s="17" t="s">
        <v>18</v>
      </c>
      <c r="D21" s="19"/>
      <c r="E21" s="10">
        <v>0</v>
      </c>
      <c r="F21" s="10">
        <v>123.85</v>
      </c>
      <c r="G21" s="10">
        <v>123.85</v>
      </c>
      <c r="H21" s="10">
        <v>123.85</v>
      </c>
      <c r="I21" s="10">
        <v>123.85</v>
      </c>
      <c r="J21" s="10">
        <v>123.85</v>
      </c>
    </row>
    <row r="22" spans="2:10" ht="23.4" customHeight="1" x14ac:dyDescent="0.2">
      <c r="B22" s="9"/>
      <c r="C22" s="42" t="s">
        <v>28</v>
      </c>
      <c r="D22" s="42"/>
      <c r="E22" s="10">
        <v>0</v>
      </c>
      <c r="F22" s="10">
        <v>29881.52</v>
      </c>
      <c r="G22" s="10">
        <v>29881.52</v>
      </c>
      <c r="H22" s="10">
        <v>29881.52</v>
      </c>
      <c r="I22" s="10">
        <v>29881.52</v>
      </c>
      <c r="J22" s="10">
        <v>29881.52</v>
      </c>
    </row>
    <row r="23" spans="2:10" ht="26.25" customHeight="1" x14ac:dyDescent="0.2">
      <c r="B23" s="9"/>
      <c r="C23" s="42" t="s">
        <v>26</v>
      </c>
      <c r="D23" s="42"/>
      <c r="E23" s="10">
        <v>28374400</v>
      </c>
      <c r="F23" s="10">
        <v>0</v>
      </c>
      <c r="G23" s="10">
        <v>28374400</v>
      </c>
      <c r="H23" s="10">
        <v>13619712</v>
      </c>
      <c r="I23" s="10">
        <v>13619712</v>
      </c>
      <c r="J23" s="10">
        <f>I23-E23</f>
        <v>-14754688</v>
      </c>
    </row>
    <row r="24" spans="2:10" ht="4.5" customHeight="1" x14ac:dyDescent="0.2">
      <c r="B24" s="9"/>
      <c r="C24" s="44"/>
      <c r="D24" s="44"/>
      <c r="E24" s="10"/>
      <c r="F24" s="10"/>
      <c r="G24" s="10"/>
      <c r="H24" s="10"/>
      <c r="I24" s="10"/>
      <c r="J24" s="10"/>
    </row>
    <row r="25" spans="2:10" s="8" customFormat="1" ht="12" x14ac:dyDescent="0.25">
      <c r="B25" s="48" t="s">
        <v>21</v>
      </c>
      <c r="C25" s="49"/>
      <c r="D25" s="49"/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</row>
    <row r="26" spans="2:10" ht="12" thickBot="1" x14ac:dyDescent="0.25">
      <c r="B26" s="12"/>
      <c r="C26" s="50" t="s">
        <v>21</v>
      </c>
      <c r="D26" s="50"/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</row>
    <row r="27" spans="2:10" ht="12.6" thickBot="1" x14ac:dyDescent="0.25">
      <c r="B27" s="51" t="s">
        <v>22</v>
      </c>
      <c r="C27" s="52"/>
      <c r="D27" s="53"/>
      <c r="E27" s="14">
        <f>E9+E19+E25</f>
        <v>28374400</v>
      </c>
      <c r="F27" s="14">
        <f t="shared" ref="F27:I27" si="0">F9+F19+F25</f>
        <v>30005.37</v>
      </c>
      <c r="G27" s="14">
        <f t="shared" si="0"/>
        <v>28404405.370000001</v>
      </c>
      <c r="H27" s="14">
        <f t="shared" si="0"/>
        <v>13649717.369999999</v>
      </c>
      <c r="I27" s="14">
        <f t="shared" si="0"/>
        <v>13649717.369999999</v>
      </c>
      <c r="J27" s="54">
        <f>I27-E27</f>
        <v>-14724682.630000001</v>
      </c>
    </row>
    <row r="28" spans="2:10" ht="12.6" thickBot="1" x14ac:dyDescent="0.25">
      <c r="B28" s="15"/>
      <c r="C28" s="15"/>
      <c r="D28" s="15"/>
      <c r="E28" s="16"/>
      <c r="F28" s="16"/>
      <c r="G28" s="16"/>
      <c r="H28" s="56" t="s">
        <v>23</v>
      </c>
      <c r="I28" s="57"/>
      <c r="J28" s="55"/>
    </row>
  </sheetData>
  <mergeCells count="25">
    <mergeCell ref="B25:D25"/>
    <mergeCell ref="C26:D26"/>
    <mergeCell ref="B27:D27"/>
    <mergeCell ref="J27:J28"/>
    <mergeCell ref="H28:I28"/>
    <mergeCell ref="C24:D24"/>
    <mergeCell ref="C15:D15"/>
    <mergeCell ref="C16:D16"/>
    <mergeCell ref="C17:D17"/>
    <mergeCell ref="C18:D18"/>
    <mergeCell ref="B19:D19"/>
    <mergeCell ref="C20:D20"/>
    <mergeCell ref="C22:D22"/>
    <mergeCell ref="C23:D23"/>
    <mergeCell ref="C14:D14"/>
    <mergeCell ref="B3:J3"/>
    <mergeCell ref="B4:J4"/>
    <mergeCell ref="B5:J5"/>
    <mergeCell ref="B6:D8"/>
    <mergeCell ref="E6:I6"/>
    <mergeCell ref="J6:J7"/>
    <mergeCell ref="B9:D9"/>
    <mergeCell ref="C10:D10"/>
    <mergeCell ref="C12:D12"/>
    <mergeCell ref="C13:D13"/>
  </mergeCells>
  <pageMargins left="0.19685039370078741" right="0.19685039370078741" top="0.19685039370078741" bottom="0.19685039370078741" header="0.31496062992125984" footer="0.31496062992125984"/>
  <pageSetup scale="74" orientation="portrait" r:id="rId1"/>
  <ignoredErrors>
    <ignoredError sqref="E8:I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CFF</vt:lpstr>
      <vt:lpstr>'EAI CFF'!Área_de_impresión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2019-02-28T18:23:08Z</dcterms:created>
  <dcterms:modified xsi:type="dcterms:W3CDTF">2021-07-09T17:36:51Z</dcterms:modified>
</cp:coreProperties>
</file>