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2DO TRIMESTRE\II Información Presupuestaria\"/>
    </mc:Choice>
  </mc:AlternateContent>
  <xr:revisionPtr revIDLastSave="0" documentId="13_ncr:1_{DFF697D0-0006-400E-A9EE-664CDCC6D792}" xr6:coauthVersionLast="47" xr6:coauthVersionMax="47" xr10:uidLastSave="{00000000-0000-0000-0000-000000000000}"/>
  <bookViews>
    <workbookView xWindow="-108" yWindow="-108" windowWidth="23256" windowHeight="12576" xr2:uid="{1A156ED9-21B1-4DB5-8A19-CC0BEB8CE7DA}"/>
  </bookViews>
  <sheets>
    <sheet name="EAI CRI" sheetId="2" r:id="rId1"/>
  </sheets>
  <definedNames>
    <definedName name="_xlnm.Print_Area" localSheetId="0">'EAI CRI'!$B$2:$J$19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J18" i="2" s="1"/>
  <c r="F18" i="2"/>
  <c r="G18" i="2"/>
  <c r="H18" i="2"/>
  <c r="I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<sst xmlns="http://schemas.openxmlformats.org/spreadsheetml/2006/main" count="31" uniqueCount="31">
  <si>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</si>
  <si>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</si>
  <si>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</si>
  <si>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</si>
  <si>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</si>
  <si>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</si>
  <si>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</si>
  <si>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</si>
  <si>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</si>
  <si>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</si>
  <si>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</si>
  <si>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</si>
  <si>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</si>
  <si>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</si>
  <si>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</si>
  <si>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</si>
  <si>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</si>
  <si>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</si>
  <si>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</si>
  <si>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</si>
  <si>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</si>
  <si>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</si>
  <si>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</si>
  <si>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</si>
  <si>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</si>
  <si>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</si>
  <si>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</si>
  <si>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por Venta de Bienes, Prestación de Servicios y Otros Ingresos</t>
  </si>
  <si>
    <t>Del 01 de enero al 30 de junio de 2021</t>
  </si>
  <si>
    <t>ASEC_EAICRI_2doTRIM_M3</t>
  </si>
  <si>
    <t>SECRETARÍA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</si>
</sst>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E692-1E66-4C53-ADDE-21730466AEE6}">
  <sheetPr>
    <pageSetUpPr fitToPage="1"/>
  </sheetPr>
  <dimension ref="B1:K452"/>
  <sheetViews>
    <sheetView showGridLines="0" tabSelected="1" zoomScale="90" zoomScaleNormal="90" workbookViewId="0">
      <selection activeCell="L16" sqref="L16"/>
    </sheetView>
  </sheetViews>
  <sheetFormatPr baseColWidth="10" defaultRowHeight="14.4" x14ac:dyDescent="0.3"/>
  <cols>
    <col min="1" max="1" width="0.88671875" customWidth="1"/>
    <col min="2" max="2" width="14.109375" customWidth="1"/>
    <col min="3" max="3" width="13.33203125" customWidth="1"/>
    <col min="4" max="4" width="16" customWidth="1"/>
    <col min="5" max="10" width="16.109375" customWidth="1"/>
  </cols>
  <sheetData>
    <row r="1" spans="2:11" ht="3.75" customHeight="1" thickBot="1" x14ac:dyDescent="0.35"/>
    <row r="2" spans="2:11" x14ac:dyDescent="0.3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3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" thickBot="1" x14ac:dyDescent="0.35">
      <c r="B4" s="17" t="s">
        <v>28</v>
      </c>
      <c r="C4" s="18"/>
      <c r="D4" s="18"/>
      <c r="E4" s="18"/>
      <c r="F4" s="18"/>
      <c r="G4" s="18"/>
      <c r="H4" s="18"/>
      <c r="I4" s="18"/>
      <c r="J4" s="19"/>
    </row>
    <row r="5" spans="2:11" ht="15" thickBot="1" x14ac:dyDescent="0.35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29</v>
      </c>
    </row>
    <row r="6" spans="2:11" ht="34.799999999999997" customHeight="1" thickBot="1" x14ac:dyDescent="0.35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" thickBot="1" x14ac:dyDescent="0.35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3">
      <c r="B8" s="36" t="s">
        <v>15</v>
      </c>
      <c r="C8" s="37"/>
      <c r="D8" s="38"/>
      <c r="E8" s="7">
        <v>0</v>
      </c>
      <c r="F8" s="7">
        <v>0</v>
      </c>
      <c r="G8" s="5">
        <f>E8+F8</f>
        <v>0</v>
      </c>
      <c r="H8" s="6">
        <v>0</v>
      </c>
      <c r="I8" s="7">
        <v>0</v>
      </c>
      <c r="J8" s="7">
        <f>I8-E8</f>
        <v>0</v>
      </c>
    </row>
    <row r="9" spans="2:11" ht="14.4" customHeight="1" x14ac:dyDescent="0.3">
      <c r="B9" s="33" t="s">
        <v>16</v>
      </c>
      <c r="C9" s="34"/>
      <c r="D9" s="35"/>
      <c r="E9" s="7">
        <v>0</v>
      </c>
      <c r="F9" s="7">
        <v>0</v>
      </c>
      <c r="G9" s="5">
        <f t="shared" ref="G9:G17" si="0">E9+F9</f>
        <v>0</v>
      </c>
      <c r="H9" s="6">
        <v>0</v>
      </c>
      <c r="I9" s="7">
        <v>0</v>
      </c>
      <c r="J9" s="7">
        <f t="shared" ref="J9:J17" si="1">I9-E9</f>
        <v>0</v>
      </c>
    </row>
    <row r="10" spans="2:11" ht="14.4" customHeight="1" x14ac:dyDescent="0.3">
      <c r="B10" s="33" t="s">
        <v>17</v>
      </c>
      <c r="C10" s="34"/>
      <c r="D10" s="35"/>
      <c r="E10" s="7">
        <v>0</v>
      </c>
      <c r="F10" s="7">
        <v>0</v>
      </c>
      <c r="G10" s="5">
        <f t="shared" si="0"/>
        <v>0</v>
      </c>
      <c r="H10" s="6">
        <v>0</v>
      </c>
      <c r="I10" s="7">
        <v>0</v>
      </c>
      <c r="J10" s="7">
        <f t="shared" si="1"/>
        <v>0</v>
      </c>
    </row>
    <row r="11" spans="2:11" x14ac:dyDescent="0.3">
      <c r="B11" s="33" t="s">
        <v>18</v>
      </c>
      <c r="C11" s="34"/>
      <c r="D11" s="35"/>
      <c r="E11" s="7">
        <v>0</v>
      </c>
      <c r="F11" s="7">
        <v>0</v>
      </c>
      <c r="G11" s="5">
        <f t="shared" si="0"/>
        <v>0</v>
      </c>
      <c r="H11" s="6">
        <v>0</v>
      </c>
      <c r="I11" s="7">
        <v>0</v>
      </c>
      <c r="J11" s="7">
        <f t="shared" si="1"/>
        <v>0</v>
      </c>
    </row>
    <row r="12" spans="2:11" x14ac:dyDescent="0.3">
      <c r="B12" s="33" t="s">
        <v>19</v>
      </c>
      <c r="C12" s="34"/>
      <c r="D12" s="35"/>
      <c r="E12" s="7">
        <v>0</v>
      </c>
      <c r="F12" s="7">
        <v>123.85</v>
      </c>
      <c r="G12" s="5">
        <f t="shared" si="0"/>
        <v>123.85</v>
      </c>
      <c r="H12" s="6">
        <v>123.85</v>
      </c>
      <c r="I12" s="7">
        <v>123.85</v>
      </c>
      <c r="J12" s="7">
        <f t="shared" si="1"/>
        <v>123.85</v>
      </c>
    </row>
    <row r="13" spans="2:11" ht="14.4" customHeight="1" x14ac:dyDescent="0.3">
      <c r="B13" s="33" t="s">
        <v>20</v>
      </c>
      <c r="C13" s="34"/>
      <c r="D13" s="35"/>
      <c r="E13" s="7">
        <v>0</v>
      </c>
      <c r="F13" s="7">
        <v>0</v>
      </c>
      <c r="G13" s="5">
        <f t="shared" si="0"/>
        <v>0</v>
      </c>
      <c r="H13" s="6">
        <v>0</v>
      </c>
      <c r="I13" s="7">
        <v>0</v>
      </c>
      <c r="J13" s="7">
        <f t="shared" si="1"/>
        <v>0</v>
      </c>
    </row>
    <row r="14" spans="2:11" ht="28.2" customHeight="1" x14ac:dyDescent="0.3">
      <c r="B14" s="33" t="s">
        <v>27</v>
      </c>
      <c r="C14" s="34"/>
      <c r="D14" s="35"/>
      <c r="E14" s="7">
        <v>0</v>
      </c>
      <c r="F14" s="7">
        <v>29881.52</v>
      </c>
      <c r="G14" s="5">
        <f t="shared" si="0"/>
        <v>29881.52</v>
      </c>
      <c r="H14" s="6">
        <v>29881.52</v>
      </c>
      <c r="I14" s="7">
        <v>29881.52</v>
      </c>
      <c r="J14" s="7">
        <f t="shared" si="1"/>
        <v>29881.52</v>
      </c>
    </row>
    <row r="15" spans="2:11" ht="39" customHeight="1" x14ac:dyDescent="0.3">
      <c r="B15" s="33" t="s">
        <v>25</v>
      </c>
      <c r="C15" s="34"/>
      <c r="D15" s="35"/>
      <c r="E15" s="7">
        <v>0</v>
      </c>
      <c r="F15" s="7">
        <v>0</v>
      </c>
      <c r="G15" s="5">
        <f t="shared" si="0"/>
        <v>0</v>
      </c>
      <c r="H15" s="6">
        <v>0</v>
      </c>
      <c r="I15" s="7">
        <v>0</v>
      </c>
      <c r="J15" s="7">
        <f t="shared" si="1"/>
        <v>0</v>
      </c>
    </row>
    <row r="16" spans="2:11" ht="20.399999999999999" customHeight="1" x14ac:dyDescent="0.3">
      <c r="B16" s="39" t="s">
        <v>26</v>
      </c>
      <c r="C16" s="40"/>
      <c r="D16" s="41"/>
      <c r="E16" s="7">
        <v>28374400</v>
      </c>
      <c r="F16" s="7">
        <v>0</v>
      </c>
      <c r="G16" s="5">
        <f t="shared" si="0"/>
        <v>28374400</v>
      </c>
      <c r="H16" s="6">
        <v>13619712</v>
      </c>
      <c r="I16" s="7">
        <v>13619712</v>
      </c>
      <c r="J16" s="7">
        <f t="shared" si="1"/>
        <v>-14754688</v>
      </c>
    </row>
    <row r="17" spans="2:10" ht="15" customHeight="1" thickBot="1" x14ac:dyDescent="0.35">
      <c r="B17" s="42" t="s">
        <v>21</v>
      </c>
      <c r="C17" s="43"/>
      <c r="D17" s="44"/>
      <c r="E17" s="7">
        <v>0</v>
      </c>
      <c r="F17" s="7">
        <v>0</v>
      </c>
      <c r="G17" s="5">
        <f t="shared" si="0"/>
        <v>0</v>
      </c>
      <c r="H17" s="6">
        <v>0</v>
      </c>
      <c r="I17" s="7">
        <v>0</v>
      </c>
      <c r="J17" s="7">
        <f t="shared" si="1"/>
        <v>0</v>
      </c>
    </row>
    <row r="18" spans="2:10" ht="15" thickBot="1" x14ac:dyDescent="0.35">
      <c r="B18" s="45" t="s">
        <v>22</v>
      </c>
      <c r="C18" s="46"/>
      <c r="D18" s="47"/>
      <c r="E18" s="8">
        <f t="shared" ref="E18:I18" si="2">SUM(E8:E17)</f>
        <v>28374400</v>
      </c>
      <c r="F18" s="8">
        <f t="shared" si="2"/>
        <v>30005.37</v>
      </c>
      <c r="G18" s="8">
        <f t="shared" si="2"/>
        <v>28404405.370000001</v>
      </c>
      <c r="H18" s="8">
        <f t="shared" si="2"/>
        <v>13649717.369999999</v>
      </c>
      <c r="I18" s="8">
        <f t="shared" si="2"/>
        <v>13649717.369999999</v>
      </c>
      <c r="J18" s="48">
        <f>I18-E18</f>
        <v>-14724682.630000001</v>
      </c>
    </row>
    <row r="19" spans="2:10" ht="15" thickBot="1" x14ac:dyDescent="0.35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3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73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cp:lastPrinted>2021-07-08T18:50:26Z</cp:lastPrinted>
  <dcterms:created xsi:type="dcterms:W3CDTF">2019-02-28T18:30:01Z</dcterms:created>
  <dcterms:modified xsi:type="dcterms:W3CDTF">2021-07-09T17:38:45Z</dcterms:modified>
</cp:coreProperties>
</file>