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V. LDF - copia\"/>
    </mc:Choice>
  </mc:AlternateContent>
  <bookViews>
    <workbookView xWindow="0" yWindow="0" windowWidth="20490" windowHeight="7350"/>
  </bookViews>
  <sheets>
    <sheet name="EAID" sheetId="2" r:id="rId1"/>
  </sheets>
  <definedNames>
    <definedName name="_xlnm.Print_Area" localSheetId="0">EAID!$A$1:$K$81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H14" i="2"/>
  <c r="G14" i="2"/>
  <c r="F74" i="2" l="1"/>
  <c r="E74" i="2"/>
  <c r="J44" i="2"/>
  <c r="J74" i="2" s="1"/>
  <c r="I44" i="2"/>
  <c r="I74" i="2" s="1"/>
  <c r="H44" i="2"/>
  <c r="H74" i="2" s="1"/>
  <c r="F44" i="2"/>
  <c r="E44" i="2"/>
  <c r="J37" i="2"/>
  <c r="G37" i="2"/>
  <c r="G44" i="2" s="1"/>
  <c r="G74" i="2" s="1"/>
  <c r="J17" i="2"/>
  <c r="G17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<sst xmlns="http://schemas.openxmlformats.org/spreadsheetml/2006/main" count="78" uniqueCount="78">
  <si>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</si>
  <si>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</si>
  <si>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</si>
  <si>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</si>
  <si>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</si>
  <si>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</si>
  <si>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</si>
  <si>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</si>
  <si>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</si>
  <si>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</si>
  <si>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</si>
  <si>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</si>
  <si>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</si>
  <si>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</si>
  <si>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</si>
  <si>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</si>
  <si>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</si>
  <si>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</si>
  <si>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</si>
  <si>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</si>
  <si>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</si>
  <si>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</si>
  <si>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</si>
  <si>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</si>
  <si>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</si>
  <si>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</si>
  <si>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</si>
  <si>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</si>
  <si>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</si>
  <si>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</si>
  <si>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</si>
  <si>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</si>
  <si>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</si>
  <si>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</si>
  <si>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</si>
  <si>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</si>
  <si>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</si>
  <si>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</si>
  <si>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</si>
  <si>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</si>
  <si>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</si>
  <si>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</si>
  <si>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</si>
  <si>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</si>
  <si>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</si>
  <si>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</si>
  <si>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</si>
  <si>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</si>
  <si>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</si>
  <si>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</si>
  <si>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</si>
  <si>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</si>
  <si>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</si>
  <si>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</si>
  <si>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</si>
  <si>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</si>
  <si>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</si>
  <si>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</si>
  <si>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</si>
  <si>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</si>
  <si>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</si>
  <si>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</si>
  <si>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</si>
  <si>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</si>
  <si>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</si>
  <si>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</si>
  <si>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</si>
  <si>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</si>
  <si>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</si>
  <si>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</si>
  <si>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</si>
  <si>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</si>
  <si>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</si>
  <si>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</si>
  <si>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</si>
  <si>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30 de junio de 2020 (b)</t>
  </si>
  <si>
    <t>ASEC_EAID_2doTRIM_B7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</si>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</sst>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5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3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justify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topLeftCell="A32" zoomScale="90" zoomScaleNormal="90" workbookViewId="0">
      <selection activeCell="G54" sqref="G54"/>
    </sheetView>
  </sheetViews>
  <sheetFormatPr baseColWidth="10" defaultRowHeight="15" x14ac:dyDescent="0.25"/>
  <cols>
    <col min="1" max="1" width="0.7109375" customWidth="1"/>
    <col min="2" max="2" width="3" customWidth="1"/>
    <col min="3" max="3" width="4.85546875" style="1" customWidth="1"/>
    <col min="4" max="4" width="46.7109375" customWidth="1"/>
    <col min="5" max="5" width="14.42578125" bestFit="1" customWidth="1"/>
    <col min="6" max="6" width="13.42578125" customWidth="1"/>
    <col min="7" max="9" width="14.42578125" bestFit="1" customWidth="1"/>
    <col min="10" max="10" width="14.140625" customWidth="1"/>
    <col min="11" max="11" width="0.7109375" customWidth="1"/>
  </cols>
  <sheetData>
    <row r="1" spans="2:11" ht="3.75" customHeight="1" thickBot="1" x14ac:dyDescent="0.3">
      <c r="K1" s="2" t="s">
        <v>76</v>
      </c>
    </row>
    <row r="2" spans="2:11" x14ac:dyDescent="0.25">
      <c r="B2" s="36" t="s">
        <v>77</v>
      </c>
      <c r="C2" s="37"/>
      <c r="D2" s="37"/>
      <c r="E2" s="37"/>
      <c r="F2" s="37"/>
      <c r="G2" s="37"/>
      <c r="H2" s="37"/>
      <c r="I2" s="37"/>
      <c r="J2" s="38"/>
    </row>
    <row r="3" spans="2:11" x14ac:dyDescent="0.25">
      <c r="B3" s="39" t="s">
        <v>0</v>
      </c>
      <c r="C3" s="40"/>
      <c r="D3" s="40"/>
      <c r="E3" s="40"/>
      <c r="F3" s="40"/>
      <c r="G3" s="40"/>
      <c r="H3" s="40"/>
      <c r="I3" s="40"/>
      <c r="J3" s="41"/>
    </row>
    <row r="4" spans="2:11" x14ac:dyDescent="0.25">
      <c r="B4" s="39" t="s">
        <v>75</v>
      </c>
      <c r="C4" s="40"/>
      <c r="D4" s="40"/>
      <c r="E4" s="40"/>
      <c r="F4" s="40"/>
      <c r="G4" s="40"/>
      <c r="H4" s="40"/>
      <c r="I4" s="40"/>
      <c r="J4" s="41"/>
    </row>
    <row r="5" spans="2:11" ht="15.75" thickBot="1" x14ac:dyDescent="0.3">
      <c r="B5" s="42" t="s">
        <v>1</v>
      </c>
      <c r="C5" s="43"/>
      <c r="D5" s="43"/>
      <c r="E5" s="43"/>
      <c r="F5" s="43"/>
      <c r="G5" s="43"/>
      <c r="H5" s="43"/>
      <c r="I5" s="43"/>
      <c r="J5" s="44"/>
    </row>
    <row r="6" spans="2:11" ht="15.75" thickBot="1" x14ac:dyDescent="0.3">
      <c r="B6" s="36"/>
      <c r="C6" s="37"/>
      <c r="D6" s="38"/>
      <c r="E6" s="45" t="s">
        <v>2</v>
      </c>
      <c r="F6" s="46"/>
      <c r="G6" s="46"/>
      <c r="H6" s="46"/>
      <c r="I6" s="47"/>
      <c r="J6" s="48" t="s">
        <v>3</v>
      </c>
    </row>
    <row r="7" spans="2:11" x14ac:dyDescent="0.25">
      <c r="B7" s="39" t="s">
        <v>4</v>
      </c>
      <c r="C7" s="40"/>
      <c r="D7" s="41"/>
      <c r="E7" s="48" t="s">
        <v>5</v>
      </c>
      <c r="F7" s="48" t="s">
        <v>6</v>
      </c>
      <c r="G7" s="48" t="s">
        <v>7</v>
      </c>
      <c r="H7" s="48" t="s">
        <v>8</v>
      </c>
      <c r="I7" s="48" t="s">
        <v>9</v>
      </c>
      <c r="J7" s="49"/>
    </row>
    <row r="8" spans="2:11" ht="15.75" thickBot="1" x14ac:dyDescent="0.3">
      <c r="B8" s="42" t="s">
        <v>10</v>
      </c>
      <c r="C8" s="43"/>
      <c r="D8" s="44"/>
      <c r="E8" s="50"/>
      <c r="F8" s="50"/>
      <c r="G8" s="50"/>
      <c r="H8" s="50"/>
      <c r="I8" s="50"/>
      <c r="J8" s="50"/>
    </row>
    <row r="9" spans="2:11" ht="4.5" customHeight="1" x14ac:dyDescent="0.25">
      <c r="B9" s="51"/>
      <c r="C9" s="52"/>
      <c r="D9" s="53"/>
      <c r="E9" s="3"/>
      <c r="F9" s="3"/>
      <c r="G9" s="3"/>
      <c r="H9" s="3"/>
      <c r="I9" s="3"/>
      <c r="J9" s="3"/>
    </row>
    <row r="10" spans="2:11" x14ac:dyDescent="0.25">
      <c r="B10" s="24" t="s">
        <v>11</v>
      </c>
      <c r="C10" s="25"/>
      <c r="D10" s="54"/>
      <c r="E10" s="4"/>
      <c r="F10" s="4"/>
      <c r="G10" s="4"/>
      <c r="H10" s="4"/>
      <c r="I10" s="4"/>
      <c r="J10" s="4"/>
    </row>
    <row r="11" spans="2:11" x14ac:dyDescent="0.25">
      <c r="B11" s="20"/>
      <c r="C11" s="55" t="s">
        <v>12</v>
      </c>
      <c r="D11" s="30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25">
      <c r="B12" s="20"/>
      <c r="C12" s="56" t="s">
        <v>13</v>
      </c>
      <c r="D12" s="33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25">
      <c r="B13" s="20"/>
      <c r="C13" s="55" t="s">
        <v>14</v>
      </c>
      <c r="D13" s="30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25">
      <c r="B14" s="20"/>
      <c r="C14" s="55" t="s">
        <v>15</v>
      </c>
      <c r="D14" s="30"/>
      <c r="E14" s="6">
        <v>0</v>
      </c>
      <c r="F14" s="6">
        <v>0</v>
      </c>
      <c r="G14" s="12">
        <f>G13-G5</f>
        <v>0</v>
      </c>
      <c r="H14" s="12">
        <f>H13-H5</f>
        <v>0</v>
      </c>
      <c r="I14" s="12">
        <f>I13-I5</f>
        <v>0</v>
      </c>
      <c r="J14" s="6">
        <v>0</v>
      </c>
    </row>
    <row r="15" spans="2:11" x14ac:dyDescent="0.25">
      <c r="B15" s="20"/>
      <c r="C15" s="55" t="s">
        <v>16</v>
      </c>
      <c r="D15" s="30"/>
      <c r="E15" s="6">
        <v>0</v>
      </c>
      <c r="F15" s="6">
        <v>0</v>
      </c>
      <c r="G15" s="6">
        <v>0</v>
      </c>
      <c r="H15" s="6">
        <v>78.91</v>
      </c>
      <c r="I15" s="6">
        <v>78.91</v>
      </c>
      <c r="J15" s="6">
        <v>78.91</v>
      </c>
    </row>
    <row r="16" spans="2:11" x14ac:dyDescent="0.25">
      <c r="B16" s="20"/>
      <c r="C16" s="55" t="s">
        <v>17</v>
      </c>
      <c r="D16" s="30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25">
      <c r="B17" s="20"/>
      <c r="C17" s="56" t="s">
        <v>72</v>
      </c>
      <c r="D17" s="33"/>
      <c r="E17" s="6">
        <v>0</v>
      </c>
      <c r="F17" s="6">
        <v>4384.79</v>
      </c>
      <c r="G17" s="6">
        <f>E17+F17</f>
        <v>4384.79</v>
      </c>
      <c r="H17" s="6">
        <v>7118.81</v>
      </c>
      <c r="I17" s="6">
        <v>7118.81</v>
      </c>
      <c r="J17" s="6">
        <f>I17-E17</f>
        <v>7118.81</v>
      </c>
    </row>
    <row r="18" spans="2:10" x14ac:dyDescent="0.25">
      <c r="B18" s="35"/>
      <c r="C18" s="55" t="s">
        <v>18</v>
      </c>
      <c r="D18" s="30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25">
      <c r="B19" s="35"/>
      <c r="C19" s="55" t="s">
        <v>19</v>
      </c>
      <c r="D19" s="30"/>
      <c r="E19" s="6"/>
      <c r="F19" s="6"/>
      <c r="G19" s="6"/>
      <c r="H19" s="6"/>
      <c r="I19" s="6"/>
      <c r="J19" s="6"/>
    </row>
    <row r="20" spans="2:10" x14ac:dyDescent="0.25">
      <c r="B20" s="20"/>
      <c r="C20" s="57"/>
      <c r="D20" s="19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25">
      <c r="B21" s="20"/>
      <c r="C21" s="57"/>
      <c r="D21" s="19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25">
      <c r="B22" s="20"/>
      <c r="C22" s="57"/>
      <c r="D22" s="19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25">
      <c r="B23" s="20"/>
      <c r="C23" s="57"/>
      <c r="D23" s="19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25">
      <c r="B24" s="20"/>
      <c r="C24" s="57"/>
      <c r="D24" s="19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25">
      <c r="B25" s="20"/>
      <c r="C25" s="57"/>
      <c r="D25" s="19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25">
      <c r="B26" s="20"/>
      <c r="C26" s="57"/>
      <c r="D26" s="19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25">
      <c r="B27" s="20"/>
      <c r="C27" s="57"/>
      <c r="D27" s="19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25">
      <c r="B28" s="20"/>
      <c r="C28" s="57"/>
      <c r="D28" s="19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25">
      <c r="B29" s="20"/>
      <c r="C29" s="57"/>
      <c r="D29" s="19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4" x14ac:dyDescent="0.25">
      <c r="B30" s="20"/>
      <c r="C30" s="57"/>
      <c r="D30" s="19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25">
      <c r="B31" s="20"/>
      <c r="C31" s="56" t="s">
        <v>31</v>
      </c>
      <c r="D31" s="33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25">
      <c r="B32" s="20"/>
      <c r="C32" s="57"/>
      <c r="D32" s="18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25">
      <c r="B33" s="20"/>
      <c r="C33" s="57"/>
      <c r="D33" s="18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25">
      <c r="B34" s="20"/>
      <c r="C34" s="57"/>
      <c r="D34" s="18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20"/>
      <c r="C35" s="57"/>
      <c r="D35" s="19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25">
      <c r="B36" s="20"/>
      <c r="C36" s="57"/>
      <c r="D36" s="18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25">
      <c r="B37" s="20"/>
      <c r="C37" s="55" t="s">
        <v>73</v>
      </c>
      <c r="D37" s="30"/>
      <c r="E37" s="6">
        <v>28374400</v>
      </c>
      <c r="F37" s="6">
        <v>0</v>
      </c>
      <c r="G37" s="6">
        <f>+E37+F37</f>
        <v>28374400</v>
      </c>
      <c r="H37" s="6">
        <v>13619712</v>
      </c>
      <c r="I37" s="6">
        <v>13619712</v>
      </c>
      <c r="J37" s="6">
        <f>+I37-E37</f>
        <v>-14754688</v>
      </c>
    </row>
    <row r="38" spans="2:10" x14ac:dyDescent="0.25">
      <c r="B38" s="20"/>
      <c r="C38" s="55" t="s">
        <v>37</v>
      </c>
      <c r="D38" s="30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25">
      <c r="B39" s="20"/>
      <c r="C39" s="57"/>
      <c r="D39" s="18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25">
      <c r="B40" s="20"/>
      <c r="C40" s="55" t="s">
        <v>39</v>
      </c>
      <c r="D40" s="30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25">
      <c r="B41" s="20"/>
      <c r="C41" s="57"/>
      <c r="D41" s="18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25">
      <c r="B42" s="20"/>
      <c r="C42" s="57"/>
      <c r="D42" s="18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25">
      <c r="B43" s="10"/>
      <c r="C43" s="58"/>
      <c r="D43" s="21"/>
      <c r="E43" s="6"/>
      <c r="F43" s="6"/>
      <c r="G43" s="6"/>
      <c r="H43" s="6"/>
      <c r="I43" s="6"/>
      <c r="J43" s="6"/>
    </row>
    <row r="44" spans="2:10" x14ac:dyDescent="0.25">
      <c r="B44" s="24" t="s">
        <v>42</v>
      </c>
      <c r="C44" s="25"/>
      <c r="D44" s="26"/>
      <c r="E44" s="34">
        <f t="shared" ref="E44:J44" si="0">E11+E12+E13+E14+E15+E16+E17+E18+E31+E37+E38+E40</f>
        <v>28374400</v>
      </c>
      <c r="F44" s="34">
        <f t="shared" si="0"/>
        <v>4384.79</v>
      </c>
      <c r="G44" s="34">
        <f t="shared" si="0"/>
        <v>28378784.789999999</v>
      </c>
      <c r="H44" s="34">
        <f t="shared" si="0"/>
        <v>13626909.720000001</v>
      </c>
      <c r="I44" s="34">
        <f t="shared" si="0"/>
        <v>13626909.720000001</v>
      </c>
      <c r="J44" s="34">
        <f t="shared" si="0"/>
        <v>-14747490.279999999</v>
      </c>
    </row>
    <row r="45" spans="2:10" x14ac:dyDescent="0.25">
      <c r="B45" s="24" t="s">
        <v>43</v>
      </c>
      <c r="C45" s="25"/>
      <c r="D45" s="26"/>
      <c r="E45" s="34"/>
      <c r="F45" s="34"/>
      <c r="G45" s="34"/>
      <c r="H45" s="34"/>
      <c r="I45" s="34"/>
      <c r="J45" s="34"/>
    </row>
    <row r="46" spans="2:10" x14ac:dyDescent="0.25">
      <c r="B46" s="24" t="s">
        <v>44</v>
      </c>
      <c r="C46" s="25"/>
      <c r="D46" s="26"/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2:10" ht="4.5" customHeight="1" x14ac:dyDescent="0.25">
      <c r="B47" s="10"/>
      <c r="C47" s="58"/>
      <c r="D47" s="21"/>
      <c r="E47" s="13"/>
      <c r="F47" s="13"/>
      <c r="G47" s="13"/>
      <c r="H47" s="13"/>
      <c r="I47" s="13"/>
      <c r="J47" s="13"/>
    </row>
    <row r="48" spans="2:10" x14ac:dyDescent="0.25">
      <c r="B48" s="24" t="s">
        <v>45</v>
      </c>
      <c r="C48" s="25"/>
      <c r="D48" s="26"/>
      <c r="E48" s="13"/>
      <c r="F48" s="13"/>
      <c r="G48" s="13"/>
      <c r="H48" s="13"/>
      <c r="I48" s="13"/>
      <c r="J48" s="13"/>
    </row>
    <row r="49" spans="2:10" x14ac:dyDescent="0.25">
      <c r="B49" s="5"/>
      <c r="C49" s="29" t="s">
        <v>46</v>
      </c>
      <c r="D49" s="30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4" x14ac:dyDescent="0.25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25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25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6" x14ac:dyDescent="0.25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25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4" x14ac:dyDescent="0.25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4" x14ac:dyDescent="0.25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4" x14ac:dyDescent="0.25">
      <c r="B57" s="5"/>
      <c r="C57" s="7"/>
      <c r="D57" s="14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25">
      <c r="B58" s="5"/>
      <c r="C58" s="29" t="s">
        <v>55</v>
      </c>
      <c r="D58" s="30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25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25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25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25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25">
      <c r="B63" s="5"/>
      <c r="C63" s="29" t="s">
        <v>60</v>
      </c>
      <c r="D63" s="30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4" x14ac:dyDescent="0.25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25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25">
      <c r="B66" s="5"/>
      <c r="C66" s="32" t="s">
        <v>74</v>
      </c>
      <c r="D66" s="33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25">
      <c r="B67" s="5"/>
      <c r="C67" s="29" t="s">
        <v>63</v>
      </c>
      <c r="D67" s="30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25">
      <c r="B68" s="10"/>
      <c r="C68" s="27"/>
      <c r="D68" s="28"/>
      <c r="E68" s="6"/>
      <c r="F68" s="6"/>
      <c r="G68" s="6"/>
      <c r="H68" s="6"/>
      <c r="I68" s="6"/>
      <c r="J68" s="6"/>
    </row>
    <row r="69" spans="2:10" x14ac:dyDescent="0.25">
      <c r="B69" s="24" t="s">
        <v>64</v>
      </c>
      <c r="C69" s="25"/>
      <c r="D69" s="26"/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</row>
    <row r="70" spans="2:10" ht="4.5" customHeight="1" x14ac:dyDescent="0.25">
      <c r="B70" s="10"/>
      <c r="C70" s="27"/>
      <c r="D70" s="28"/>
      <c r="E70" s="6"/>
      <c r="F70" s="6"/>
      <c r="G70" s="6"/>
      <c r="H70" s="6"/>
      <c r="I70" s="6"/>
      <c r="J70" s="6"/>
    </row>
    <row r="71" spans="2:10" x14ac:dyDescent="0.25">
      <c r="B71" s="24" t="s">
        <v>65</v>
      </c>
      <c r="C71" s="25"/>
      <c r="D71" s="26"/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</row>
    <row r="72" spans="2:10" x14ac:dyDescent="0.25">
      <c r="B72" s="5"/>
      <c r="C72" s="29" t="s">
        <v>66</v>
      </c>
      <c r="D72" s="30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25">
      <c r="B73" s="10"/>
      <c r="C73" s="27"/>
      <c r="D73" s="28"/>
      <c r="E73" s="6"/>
      <c r="F73" s="6"/>
      <c r="G73" s="6"/>
      <c r="H73" s="6"/>
      <c r="I73" s="6"/>
      <c r="J73" s="6"/>
    </row>
    <row r="74" spans="2:10" x14ac:dyDescent="0.25">
      <c r="B74" s="24" t="s">
        <v>67</v>
      </c>
      <c r="C74" s="25"/>
      <c r="D74" s="26"/>
      <c r="E74" s="12">
        <f t="shared" ref="E74:J74" si="1">E44+E69+E71</f>
        <v>28374400</v>
      </c>
      <c r="F74" s="12">
        <f t="shared" si="1"/>
        <v>4384.79</v>
      </c>
      <c r="G74" s="12">
        <f t="shared" si="1"/>
        <v>28378784.789999999</v>
      </c>
      <c r="H74" s="12">
        <f t="shared" si="1"/>
        <v>13626909.720000001</v>
      </c>
      <c r="I74" s="12">
        <f t="shared" si="1"/>
        <v>13626909.720000001</v>
      </c>
      <c r="J74" s="12">
        <f t="shared" si="1"/>
        <v>-14747490.279999999</v>
      </c>
    </row>
    <row r="75" spans="2:10" ht="4.5" customHeight="1" x14ac:dyDescent="0.25">
      <c r="B75" s="10"/>
      <c r="C75" s="27"/>
      <c r="D75" s="28"/>
      <c r="E75" s="15"/>
      <c r="F75" s="15"/>
      <c r="G75" s="15"/>
      <c r="H75" s="15"/>
      <c r="I75" s="15"/>
      <c r="J75" s="15"/>
    </row>
    <row r="76" spans="2:10" x14ac:dyDescent="0.25">
      <c r="B76" s="5"/>
      <c r="C76" s="31" t="s">
        <v>68</v>
      </c>
      <c r="D76" s="26"/>
      <c r="E76" s="12"/>
      <c r="F76" s="12"/>
      <c r="G76" s="12"/>
      <c r="H76" s="12"/>
      <c r="I76" s="12"/>
      <c r="J76" s="12"/>
    </row>
    <row r="77" spans="2:10" ht="24" customHeight="1" x14ac:dyDescent="0.25">
      <c r="B77" s="5"/>
      <c r="C77" s="32" t="s">
        <v>69</v>
      </c>
      <c r="D77" s="33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25">
      <c r="B78" s="5"/>
      <c r="C78" s="32" t="s">
        <v>70</v>
      </c>
      <c r="D78" s="33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25">
      <c r="B79" s="5"/>
      <c r="C79" s="31" t="s">
        <v>71</v>
      </c>
      <c r="D79" s="26"/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</row>
    <row r="80" spans="2:10" ht="4.5" customHeight="1" thickBot="1" x14ac:dyDescent="0.3">
      <c r="B80" s="16"/>
      <c r="C80" s="22"/>
      <c r="D80" s="23"/>
      <c r="E80" s="17"/>
      <c r="F80" s="17"/>
      <c r="G80" s="17"/>
      <c r="H80" s="17"/>
      <c r="I80" s="17"/>
      <c r="J80" s="17"/>
    </row>
    <row r="81" ht="3.75" customHeight="1" x14ac:dyDescent="0.25"/>
    <row r="100" spans="19:19" x14ac:dyDescent="0.25">
      <c r="S100" s="2"/>
    </row>
  </sheetData>
  <mergeCells count="58"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18:B19"/>
    <mergeCell ref="C18:D18"/>
    <mergeCell ref="C19:D19"/>
    <mergeCell ref="C31:D31"/>
    <mergeCell ref="C38:D38"/>
    <mergeCell ref="C37:D37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H44:H45"/>
    <mergeCell ref="I44:I45"/>
    <mergeCell ref="J44:J45"/>
    <mergeCell ref="B45:D45"/>
    <mergeCell ref="B46:D46"/>
    <mergeCell ref="G44:G45"/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</mergeCells>
  <pageMargins left="0.25" right="0.25" top="0.75" bottom="0.75" header="0.3" footer="0.3"/>
  <pageSetup scale="72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2019-02-28T20:37:41Z</dcterms:created>
  <dcterms:modified xsi:type="dcterms:W3CDTF">2020-07-17T02:39:51Z</dcterms:modified>
</cp:coreProperties>
</file>