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1\2AGF\7. Autónomos\V. LDF\"/>
    </mc:Choice>
  </mc:AlternateContent>
  <bookViews>
    <workbookView xWindow="0" yWindow="0" windowWidth="20490" windowHeight="7350"/>
  </bookViews>
  <sheets>
    <sheet name="EAID" sheetId="2" r:id="rId1"/>
  </sheets>
  <definedNames>
    <definedName name="_xlnm.Print_Area" localSheetId="0">EAID!$A$1:$K$81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4" i="2" l="1"/>
  <c r="I74" i="2"/>
  <c r="H74" i="2"/>
  <c r="G74" i="2"/>
  <c r="F74" i="2"/>
  <c r="E74" i="2"/>
  <c r="J44" i="2" l="1"/>
  <c r="I44" i="2"/>
  <c r="H44" i="2"/>
  <c r="G44" i="2"/>
  <c r="F44" i="2"/>
  <c r="E44" i="2"/>
  <c r="J37" i="2"/>
</calcChain>
</file>

<file path=xl/sharedStrings.xml><?xml version="1.0" encoding="utf-8"?>
<sst xmlns="http://schemas.openxmlformats.org/spreadsheetml/2006/main" count="78" uniqueCount="78">
  <si>
    <t>Estado Analítico de Ingresos Detallado - LDF</t>
  </si>
  <si>
    <t>(PESOS)</t>
  </si>
  <si>
    <t>Ingreso</t>
  </si>
  <si>
    <t>Diferencia (e)</t>
  </si>
  <si>
    <t>Concepto</t>
  </si>
  <si>
    <t>Estimado (d)</t>
  </si>
  <si>
    <t>Ampliaciones/ (Reducciones)</t>
  </si>
  <si>
    <t>Modificado</t>
  </si>
  <si>
    <t>Devengado</t>
  </si>
  <si>
    <t>Recaudado</t>
  </si>
  <si>
    <t>(c)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</si>
  <si>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</si>
  <si>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</si>
  <si>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</si>
  <si>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</si>
  <si>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</si>
  <si>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</si>
  <si>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</si>
  <si>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H. Participaciones</t>
  </si>
  <si>
    <t>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</si>
  <si>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</si>
  <si>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</si>
  <si>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</si>
  <si>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</si>
  <si>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</si>
  <si>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</si>
  <si>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</si>
  <si>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</si>
  <si>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</si>
  <si>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</si>
  <si>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</si>
  <si>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</si>
  <si>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</si>
  <si>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</si>
  <si>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</si>
  <si>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</si>
  <si>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</si>
  <si>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</si>
  <si>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</si>
  <si>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</si>
  <si>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</si>
  <si>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</si>
  <si>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</t>
  </si>
  <si>
    <t>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</si>
  <si>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</si>
  <si>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</si>
  <si>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</si>
  <si>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</si>
  <si>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</si>
  <si>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</si>
  <si>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</si>
  <si>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</si>
  <si>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</si>
  <si>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</si>
  <si>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</si>
  <si>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</si>
  <si>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</si>
  <si>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</si>
  <si>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</si>
  <si>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</si>
  <si>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</si>
  <si>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</si>
  <si>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</si>
  <si>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</si>
  <si>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</si>
  <si>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</si>
  <si>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</si>
  <si>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</si>
  <si>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</si>
  <si>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</si>
  <si>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</si>
  <si>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</si>
  <si>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G. Ingresos por Venta de Bienes y Prestación de Servicios</t>
  </si>
  <si>
    <t>J. Transferencias y Asignaciones</t>
  </si>
  <si>
    <t>D. Transferencias, Asignaciones, Subsidios y Subvenciones, y Pensiones y Jubilaciones</t>
  </si>
  <si>
    <t>Del 01 de enero al 30 de junio de 2021 (b)</t>
  </si>
  <si>
    <t>ASEC_EAID_2doTRIM_F5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</si>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</sst>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/>
    <xf numFmtId="0" fontId="2" fillId="0" borderId="0" xfId="0" applyFont="1"/>
    <xf numFmtId="0" fontId="4" fillId="0" borderId="5" xfId="0" applyFont="1" applyBorder="1" applyAlignment="1">
      <alignment horizontal="center" vertical="center"/>
    </xf>
    <xf numFmtId="4" fontId="3" fillId="0" borderId="5" xfId="1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" fontId="4" fillId="0" borderId="5" xfId="1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15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/>
    </xf>
    <xf numFmtId="0" fontId="4" fillId="0" borderId="4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15" xfId="0" applyFont="1" applyBorder="1" applyAlignment="1">
      <alignment horizontal="justify" vertical="center"/>
    </xf>
    <xf numFmtId="4" fontId="4" fillId="2" borderId="5" xfId="1" applyNumberFormat="1" applyFont="1" applyFill="1" applyBorder="1" applyAlignment="1">
      <alignment horizontal="right" vertical="center"/>
    </xf>
    <xf numFmtId="4" fontId="3" fillId="0" borderId="5" xfId="1" applyNumberFormat="1" applyFont="1" applyFill="1" applyBorder="1" applyAlignment="1">
      <alignment horizontal="right" vertical="center"/>
    </xf>
    <xf numFmtId="4" fontId="4" fillId="0" borderId="5" xfId="1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left" vertical="center" wrapText="1"/>
    </xf>
    <xf numFmtId="4" fontId="4" fillId="0" borderId="5" xfId="0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justify" vertical="center"/>
    </xf>
    <xf numFmtId="4" fontId="4" fillId="0" borderId="8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justify" vertical="center"/>
    </xf>
    <xf numFmtId="0" fontId="4" fillId="0" borderId="2" xfId="0" applyFont="1" applyBorder="1" applyAlignment="1">
      <alignment horizontal="justify" vertical="center"/>
    </xf>
    <xf numFmtId="0" fontId="4" fillId="0" borderId="3" xfId="0" applyFont="1" applyBorder="1" applyAlignment="1">
      <alignment horizontal="justify" vertical="center"/>
    </xf>
    <xf numFmtId="0" fontId="4" fillId="0" borderId="0" xfId="0" applyFont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/>
    </xf>
    <xf numFmtId="49" fontId="3" fillId="2" borderId="11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4" fontId="3" fillId="0" borderId="16" xfId="1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justify" vertical="center"/>
    </xf>
    <xf numFmtId="0" fontId="4" fillId="0" borderId="15" xfId="0" applyFont="1" applyBorder="1" applyAlignment="1">
      <alignment horizontal="justify" vertical="center"/>
    </xf>
    <xf numFmtId="0" fontId="4" fillId="0" borderId="7" xfId="0" applyFont="1" applyBorder="1" applyAlignment="1">
      <alignment horizontal="justify" vertical="center"/>
    </xf>
    <xf numFmtId="0" fontId="4" fillId="0" borderId="17" xfId="0" applyFont="1" applyBorder="1" applyAlignment="1">
      <alignment horizontal="justify" vertical="center"/>
    </xf>
    <xf numFmtId="0" fontId="3" fillId="0" borderId="0" xfId="0" applyFont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00"/>
  <sheetViews>
    <sheetView showGridLines="0" tabSelected="1" zoomScale="90" zoomScaleNormal="90" workbookViewId="0">
      <selection activeCell="F74" sqref="F74:J74"/>
    </sheetView>
  </sheetViews>
  <sheetFormatPr baseColWidth="10" defaultRowHeight="15" x14ac:dyDescent="0.25"/>
  <cols>
    <col min="1" max="1" width="0.7109375" customWidth="1"/>
    <col min="2" max="2" width="3" customWidth="1"/>
    <col min="3" max="3" width="4.85546875" style="1" customWidth="1"/>
    <col min="4" max="4" width="46.7109375" customWidth="1"/>
    <col min="5" max="5" width="14.42578125" bestFit="1" customWidth="1"/>
    <col min="6" max="6" width="13.42578125" customWidth="1"/>
    <col min="7" max="9" width="14.42578125" bestFit="1" customWidth="1"/>
    <col min="10" max="10" width="14.140625" customWidth="1"/>
    <col min="11" max="11" width="0.7109375" customWidth="1"/>
  </cols>
  <sheetData>
    <row r="1" spans="2:11" ht="3.75" customHeight="1" thickBot="1" x14ac:dyDescent="0.3">
      <c r="K1" s="2" t="s">
        <v>76</v>
      </c>
    </row>
    <row r="2" spans="2:11" x14ac:dyDescent="0.25">
      <c r="B2" s="30" t="s">
        <v>77</v>
      </c>
      <c r="C2" s="31"/>
      <c r="D2" s="31"/>
      <c r="E2" s="31"/>
      <c r="F2" s="31"/>
      <c r="G2" s="31"/>
      <c r="H2" s="31"/>
      <c r="I2" s="31"/>
      <c r="J2" s="32"/>
    </row>
    <row r="3" spans="2:11" x14ac:dyDescent="0.25">
      <c r="B3" s="33" t="s">
        <v>0</v>
      </c>
      <c r="C3" s="34"/>
      <c r="D3" s="34"/>
      <c r="E3" s="34"/>
      <c r="F3" s="34"/>
      <c r="G3" s="34"/>
      <c r="H3" s="34"/>
      <c r="I3" s="34"/>
      <c r="J3" s="35"/>
    </row>
    <row r="4" spans="2:11" x14ac:dyDescent="0.25">
      <c r="B4" s="33" t="s">
        <v>75</v>
      </c>
      <c r="C4" s="34"/>
      <c r="D4" s="34"/>
      <c r="E4" s="34"/>
      <c r="F4" s="34"/>
      <c r="G4" s="34"/>
      <c r="H4" s="34"/>
      <c r="I4" s="34"/>
      <c r="J4" s="35"/>
    </row>
    <row r="5" spans="2:11" ht="15.75" thickBot="1" x14ac:dyDescent="0.3">
      <c r="B5" s="36" t="s">
        <v>1</v>
      </c>
      <c r="C5" s="37"/>
      <c r="D5" s="37"/>
      <c r="E5" s="37"/>
      <c r="F5" s="37"/>
      <c r="G5" s="37"/>
      <c r="H5" s="37"/>
      <c r="I5" s="37"/>
      <c r="J5" s="38"/>
    </row>
    <row r="6" spans="2:11" ht="15.75" thickBot="1" x14ac:dyDescent="0.3">
      <c r="B6" s="30"/>
      <c r="C6" s="31"/>
      <c r="D6" s="32"/>
      <c r="E6" s="39" t="s">
        <v>2</v>
      </c>
      <c r="F6" s="40"/>
      <c r="G6" s="40"/>
      <c r="H6" s="40"/>
      <c r="I6" s="41"/>
      <c r="J6" s="42" t="s">
        <v>3</v>
      </c>
    </row>
    <row r="7" spans="2:11" x14ac:dyDescent="0.25">
      <c r="B7" s="33" t="s">
        <v>4</v>
      </c>
      <c r="C7" s="34"/>
      <c r="D7" s="35"/>
      <c r="E7" s="42" t="s">
        <v>5</v>
      </c>
      <c r="F7" s="42" t="s">
        <v>6</v>
      </c>
      <c r="G7" s="42" t="s">
        <v>7</v>
      </c>
      <c r="H7" s="42" t="s">
        <v>8</v>
      </c>
      <c r="I7" s="42" t="s">
        <v>9</v>
      </c>
      <c r="J7" s="43"/>
    </row>
    <row r="8" spans="2:11" ht="15.75" thickBot="1" x14ac:dyDescent="0.3">
      <c r="B8" s="36" t="s">
        <v>10</v>
      </c>
      <c r="C8" s="37"/>
      <c r="D8" s="38"/>
      <c r="E8" s="44"/>
      <c r="F8" s="44"/>
      <c r="G8" s="44"/>
      <c r="H8" s="44"/>
      <c r="I8" s="44"/>
      <c r="J8" s="44"/>
    </row>
    <row r="9" spans="2:11" ht="4.5" customHeight="1" x14ac:dyDescent="0.25">
      <c r="B9" s="20"/>
      <c r="C9" s="21"/>
      <c r="D9" s="22"/>
      <c r="E9" s="3"/>
      <c r="F9" s="3"/>
      <c r="G9" s="3"/>
      <c r="H9" s="3"/>
      <c r="I9" s="3"/>
      <c r="J9" s="3"/>
    </row>
    <row r="10" spans="2:11" x14ac:dyDescent="0.25">
      <c r="B10" s="27" t="s">
        <v>11</v>
      </c>
      <c r="C10" s="28"/>
      <c r="D10" s="29"/>
      <c r="E10" s="4"/>
      <c r="F10" s="4"/>
      <c r="G10" s="4"/>
      <c r="H10" s="4"/>
      <c r="I10" s="4"/>
      <c r="J10" s="4"/>
    </row>
    <row r="11" spans="2:11" x14ac:dyDescent="0.25">
      <c r="B11" s="5"/>
      <c r="C11" s="23" t="s">
        <v>12</v>
      </c>
      <c r="D11" s="24"/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2:11" x14ac:dyDescent="0.25">
      <c r="B12" s="5"/>
      <c r="C12" s="25" t="s">
        <v>13</v>
      </c>
      <c r="D12" s="26"/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2:11" x14ac:dyDescent="0.25">
      <c r="B13" s="5"/>
      <c r="C13" s="23" t="s">
        <v>14</v>
      </c>
      <c r="D13" s="24"/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</row>
    <row r="14" spans="2:11" x14ac:dyDescent="0.25">
      <c r="B14" s="5"/>
      <c r="C14" s="23" t="s">
        <v>15</v>
      </c>
      <c r="D14" s="24"/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</row>
    <row r="15" spans="2:11" x14ac:dyDescent="0.25">
      <c r="B15" s="5"/>
      <c r="C15" s="23" t="s">
        <v>16</v>
      </c>
      <c r="D15" s="24"/>
      <c r="E15" s="6">
        <v>0</v>
      </c>
      <c r="F15" s="6">
        <v>123.85</v>
      </c>
      <c r="G15" s="6">
        <v>123.85</v>
      </c>
      <c r="H15" s="6">
        <v>123.85</v>
      </c>
      <c r="I15" s="6">
        <v>123.85</v>
      </c>
      <c r="J15" s="6">
        <v>123.85</v>
      </c>
    </row>
    <row r="16" spans="2:11" x14ac:dyDescent="0.25">
      <c r="B16" s="5"/>
      <c r="C16" s="23" t="s">
        <v>17</v>
      </c>
      <c r="D16" s="24"/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</row>
    <row r="17" spans="2:10" x14ac:dyDescent="0.25">
      <c r="B17" s="5"/>
      <c r="C17" s="25" t="s">
        <v>72</v>
      </c>
      <c r="D17" s="26"/>
      <c r="E17" s="6">
        <v>0</v>
      </c>
      <c r="F17" s="6">
        <v>29881.52</v>
      </c>
      <c r="G17" s="6">
        <v>29881.52</v>
      </c>
      <c r="H17" s="6">
        <v>29881.52</v>
      </c>
      <c r="I17" s="6">
        <v>29881.52</v>
      </c>
      <c r="J17" s="6">
        <v>29881.52</v>
      </c>
    </row>
    <row r="18" spans="2:10" x14ac:dyDescent="0.25">
      <c r="B18" s="45"/>
      <c r="C18" s="23" t="s">
        <v>18</v>
      </c>
      <c r="D18" s="24"/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</row>
    <row r="19" spans="2:10" x14ac:dyDescent="0.25">
      <c r="B19" s="45"/>
      <c r="C19" s="23" t="s">
        <v>19</v>
      </c>
      <c r="D19" s="24"/>
      <c r="E19" s="6"/>
      <c r="F19" s="6"/>
      <c r="G19" s="6"/>
      <c r="H19" s="6"/>
      <c r="I19" s="6"/>
      <c r="J19" s="6"/>
    </row>
    <row r="20" spans="2:10" x14ac:dyDescent="0.25">
      <c r="B20" s="5"/>
      <c r="C20" s="7"/>
      <c r="D20" s="8" t="s">
        <v>20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2:10" x14ac:dyDescent="0.25">
      <c r="B21" s="5"/>
      <c r="C21" s="7"/>
      <c r="D21" s="8" t="s">
        <v>21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2:10" x14ac:dyDescent="0.25">
      <c r="B22" s="5"/>
      <c r="C22" s="7"/>
      <c r="D22" s="8" t="s">
        <v>22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2:10" x14ac:dyDescent="0.25">
      <c r="B23" s="5"/>
      <c r="C23" s="7"/>
      <c r="D23" s="8" t="s">
        <v>23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</row>
    <row r="24" spans="2:10" x14ac:dyDescent="0.25">
      <c r="B24" s="5"/>
      <c r="C24" s="7"/>
      <c r="D24" s="8" t="s">
        <v>24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2:10" x14ac:dyDescent="0.25">
      <c r="B25" s="5"/>
      <c r="C25" s="7"/>
      <c r="D25" s="8" t="s">
        <v>25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</row>
    <row r="26" spans="2:10" x14ac:dyDescent="0.25">
      <c r="B26" s="5"/>
      <c r="C26" s="7"/>
      <c r="D26" s="8" t="s">
        <v>26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2:10" x14ac:dyDescent="0.25">
      <c r="B27" s="5"/>
      <c r="C27" s="7"/>
      <c r="D27" s="8" t="s">
        <v>27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</row>
    <row r="28" spans="2:10" x14ac:dyDescent="0.25">
      <c r="B28" s="5"/>
      <c r="C28" s="7"/>
      <c r="D28" s="8" t="s">
        <v>28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</row>
    <row r="29" spans="2:10" x14ac:dyDescent="0.25">
      <c r="B29" s="5"/>
      <c r="C29" s="7"/>
      <c r="D29" s="8" t="s">
        <v>29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</row>
    <row r="30" spans="2:10" ht="24" x14ac:dyDescent="0.25">
      <c r="B30" s="5"/>
      <c r="C30" s="7"/>
      <c r="D30" s="8" t="s">
        <v>30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</row>
    <row r="31" spans="2:10" ht="24.75" customHeight="1" x14ac:dyDescent="0.25">
      <c r="B31" s="5"/>
      <c r="C31" s="25" t="s">
        <v>31</v>
      </c>
      <c r="D31" s="26"/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</row>
    <row r="32" spans="2:10" x14ac:dyDescent="0.25">
      <c r="B32" s="5"/>
      <c r="C32" s="7"/>
      <c r="D32" s="9" t="s">
        <v>32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</row>
    <row r="33" spans="2:10" x14ac:dyDescent="0.25">
      <c r="B33" s="5"/>
      <c r="C33" s="7"/>
      <c r="D33" s="9" t="s">
        <v>33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</row>
    <row r="34" spans="2:10" x14ac:dyDescent="0.25">
      <c r="B34" s="5"/>
      <c r="C34" s="7"/>
      <c r="D34" s="9" t="s">
        <v>34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</row>
    <row r="35" spans="2:10" x14ac:dyDescent="0.25">
      <c r="B35" s="5"/>
      <c r="C35" s="7"/>
      <c r="D35" s="8" t="s">
        <v>35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</row>
    <row r="36" spans="2:10" x14ac:dyDescent="0.25">
      <c r="B36" s="5"/>
      <c r="C36" s="7"/>
      <c r="D36" s="9" t="s">
        <v>36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</row>
    <row r="37" spans="2:10" x14ac:dyDescent="0.25">
      <c r="B37" s="5"/>
      <c r="C37" s="23" t="s">
        <v>73</v>
      </c>
      <c r="D37" s="24"/>
      <c r="E37" s="6">
        <v>28374400</v>
      </c>
      <c r="F37" s="6">
        <v>0</v>
      </c>
      <c r="G37" s="6">
        <v>28374400</v>
      </c>
      <c r="H37" s="6">
        <v>13619712</v>
      </c>
      <c r="I37" s="6">
        <v>13619712</v>
      </c>
      <c r="J37" s="6">
        <f>I37-E37</f>
        <v>-14754688</v>
      </c>
    </row>
    <row r="38" spans="2:10" x14ac:dyDescent="0.25">
      <c r="B38" s="5"/>
      <c r="C38" s="23" t="s">
        <v>37</v>
      </c>
      <c r="D38" s="24"/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</row>
    <row r="39" spans="2:10" x14ac:dyDescent="0.25">
      <c r="B39" s="5"/>
      <c r="C39" s="7"/>
      <c r="D39" s="9" t="s">
        <v>38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</row>
    <row r="40" spans="2:10" x14ac:dyDescent="0.25">
      <c r="B40" s="5"/>
      <c r="C40" s="23" t="s">
        <v>39</v>
      </c>
      <c r="D40" s="24"/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</row>
    <row r="41" spans="2:10" x14ac:dyDescent="0.25">
      <c r="B41" s="5"/>
      <c r="C41" s="7"/>
      <c r="D41" s="9" t="s">
        <v>40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</row>
    <row r="42" spans="2:10" x14ac:dyDescent="0.25">
      <c r="B42" s="5"/>
      <c r="C42" s="7"/>
      <c r="D42" s="9" t="s">
        <v>41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</row>
    <row r="43" spans="2:10" ht="4.5" customHeight="1" x14ac:dyDescent="0.25">
      <c r="B43" s="10"/>
      <c r="C43" s="11"/>
      <c r="D43" s="12"/>
      <c r="E43" s="6"/>
      <c r="F43" s="6"/>
      <c r="G43" s="6"/>
      <c r="H43" s="6"/>
      <c r="I43" s="6"/>
      <c r="J43" s="6"/>
    </row>
    <row r="44" spans="2:10" x14ac:dyDescent="0.25">
      <c r="B44" s="27" t="s">
        <v>42</v>
      </c>
      <c r="C44" s="28"/>
      <c r="D44" s="46"/>
      <c r="E44" s="47">
        <f>E37+E17+E15</f>
        <v>28374400</v>
      </c>
      <c r="F44" s="47">
        <f t="shared" ref="F44:J44" si="0">F37+F17+F15</f>
        <v>30005.37</v>
      </c>
      <c r="G44" s="47">
        <f t="shared" si="0"/>
        <v>28404405.370000001</v>
      </c>
      <c r="H44" s="47">
        <f t="shared" si="0"/>
        <v>13649717.369999999</v>
      </c>
      <c r="I44" s="47">
        <f t="shared" si="0"/>
        <v>13649717.369999999</v>
      </c>
      <c r="J44" s="47">
        <f t="shared" si="0"/>
        <v>-14724682.630000001</v>
      </c>
    </row>
    <row r="45" spans="2:10" x14ac:dyDescent="0.25">
      <c r="B45" s="27" t="s">
        <v>43</v>
      </c>
      <c r="C45" s="28"/>
      <c r="D45" s="46"/>
      <c r="E45" s="47"/>
      <c r="F45" s="47"/>
      <c r="G45" s="47"/>
      <c r="H45" s="47"/>
      <c r="I45" s="47"/>
      <c r="J45" s="47"/>
    </row>
    <row r="46" spans="2:10" x14ac:dyDescent="0.25">
      <c r="B46" s="27" t="s">
        <v>44</v>
      </c>
      <c r="C46" s="28"/>
      <c r="D46" s="46"/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4">
        <v>0</v>
      </c>
    </row>
    <row r="47" spans="2:10" ht="4.5" customHeight="1" x14ac:dyDescent="0.25">
      <c r="B47" s="10"/>
      <c r="C47" s="11"/>
      <c r="D47" s="12"/>
      <c r="E47" s="15"/>
      <c r="F47" s="15"/>
      <c r="G47" s="15"/>
      <c r="H47" s="15"/>
      <c r="I47" s="15"/>
      <c r="J47" s="15"/>
    </row>
    <row r="48" spans="2:10" x14ac:dyDescent="0.25">
      <c r="B48" s="27" t="s">
        <v>45</v>
      </c>
      <c r="C48" s="28"/>
      <c r="D48" s="46"/>
      <c r="E48" s="15"/>
      <c r="F48" s="15"/>
      <c r="G48" s="15"/>
      <c r="H48" s="15"/>
      <c r="I48" s="15"/>
      <c r="J48" s="15"/>
    </row>
    <row r="49" spans="2:10" x14ac:dyDescent="0.25">
      <c r="B49" s="5"/>
      <c r="C49" s="23" t="s">
        <v>46</v>
      </c>
      <c r="D49" s="24"/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</row>
    <row r="50" spans="2:10" ht="24" x14ac:dyDescent="0.25">
      <c r="B50" s="5"/>
      <c r="C50" s="7"/>
      <c r="D50" s="8" t="s">
        <v>47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</row>
    <row r="51" spans="2:10" x14ac:dyDescent="0.25">
      <c r="B51" s="5"/>
      <c r="C51" s="7"/>
      <c r="D51" s="8" t="s">
        <v>48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</row>
    <row r="52" spans="2:10" x14ac:dyDescent="0.25">
      <c r="B52" s="5"/>
      <c r="C52" s="7"/>
      <c r="D52" s="8" t="s">
        <v>49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</row>
    <row r="53" spans="2:10" ht="36" x14ac:dyDescent="0.25">
      <c r="B53" s="5"/>
      <c r="C53" s="7"/>
      <c r="D53" s="8" t="s">
        <v>50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</row>
    <row r="54" spans="2:10" x14ac:dyDescent="0.25">
      <c r="B54" s="5"/>
      <c r="C54" s="7"/>
      <c r="D54" s="8" t="s">
        <v>51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</row>
    <row r="55" spans="2:10" ht="24" x14ac:dyDescent="0.25">
      <c r="B55" s="5"/>
      <c r="C55" s="7"/>
      <c r="D55" s="8" t="s">
        <v>52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2:10" ht="24" x14ac:dyDescent="0.25">
      <c r="B56" s="5"/>
      <c r="C56" s="7"/>
      <c r="D56" s="8" t="s">
        <v>53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</row>
    <row r="57" spans="2:10" ht="24" x14ac:dyDescent="0.25">
      <c r="B57" s="5"/>
      <c r="C57" s="7"/>
      <c r="D57" s="16" t="s">
        <v>54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</row>
    <row r="58" spans="2:10" x14ac:dyDescent="0.25">
      <c r="B58" s="5"/>
      <c r="C58" s="23" t="s">
        <v>55</v>
      </c>
      <c r="D58" s="24"/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</row>
    <row r="59" spans="2:10" x14ac:dyDescent="0.25">
      <c r="B59" s="5"/>
      <c r="C59" s="7"/>
      <c r="D59" s="9" t="s">
        <v>56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</row>
    <row r="60" spans="2:10" x14ac:dyDescent="0.25">
      <c r="B60" s="5"/>
      <c r="C60" s="7"/>
      <c r="D60" s="9" t="s">
        <v>57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</row>
    <row r="61" spans="2:10" x14ac:dyDescent="0.25">
      <c r="B61" s="5"/>
      <c r="C61" s="7"/>
      <c r="D61" s="9" t="s">
        <v>58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</row>
    <row r="62" spans="2:10" x14ac:dyDescent="0.25">
      <c r="B62" s="5"/>
      <c r="C62" s="7"/>
      <c r="D62" s="9" t="s">
        <v>59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</row>
    <row r="63" spans="2:10" x14ac:dyDescent="0.25">
      <c r="B63" s="5"/>
      <c r="C63" s="23" t="s">
        <v>60</v>
      </c>
      <c r="D63" s="24"/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</row>
    <row r="64" spans="2:10" ht="24" x14ac:dyDescent="0.25">
      <c r="B64" s="5"/>
      <c r="C64" s="7"/>
      <c r="D64" s="8" t="s">
        <v>61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</row>
    <row r="65" spans="2:10" x14ac:dyDescent="0.25">
      <c r="B65" s="5"/>
      <c r="C65" s="7"/>
      <c r="D65" s="9" t="s">
        <v>62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</row>
    <row r="66" spans="2:10" ht="21.75" customHeight="1" x14ac:dyDescent="0.25">
      <c r="B66" s="5"/>
      <c r="C66" s="25" t="s">
        <v>74</v>
      </c>
      <c r="D66" s="26"/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</row>
    <row r="67" spans="2:10" x14ac:dyDescent="0.25">
      <c r="B67" s="5"/>
      <c r="C67" s="23" t="s">
        <v>63</v>
      </c>
      <c r="D67" s="24"/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</row>
    <row r="68" spans="2:10" ht="4.5" customHeight="1" x14ac:dyDescent="0.25">
      <c r="B68" s="10"/>
      <c r="C68" s="48"/>
      <c r="D68" s="49"/>
      <c r="E68" s="6"/>
      <c r="F68" s="6"/>
      <c r="G68" s="6"/>
      <c r="H68" s="6"/>
      <c r="I68" s="6"/>
      <c r="J68" s="6"/>
    </row>
    <row r="69" spans="2:10" x14ac:dyDescent="0.25">
      <c r="B69" s="27" t="s">
        <v>64</v>
      </c>
      <c r="C69" s="28"/>
      <c r="D69" s="46"/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14">
        <v>0</v>
      </c>
    </row>
    <row r="70" spans="2:10" ht="4.5" customHeight="1" x14ac:dyDescent="0.25">
      <c r="B70" s="10"/>
      <c r="C70" s="48"/>
      <c r="D70" s="49"/>
      <c r="E70" s="6"/>
      <c r="F70" s="6"/>
      <c r="G70" s="6"/>
      <c r="H70" s="6"/>
      <c r="I70" s="6"/>
      <c r="J70" s="6"/>
    </row>
    <row r="71" spans="2:10" x14ac:dyDescent="0.25">
      <c r="B71" s="27" t="s">
        <v>65</v>
      </c>
      <c r="C71" s="28"/>
      <c r="D71" s="46"/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</row>
    <row r="72" spans="2:10" x14ac:dyDescent="0.25">
      <c r="B72" s="5"/>
      <c r="C72" s="23" t="s">
        <v>66</v>
      </c>
      <c r="D72" s="24"/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</row>
    <row r="73" spans="2:10" ht="4.5" customHeight="1" x14ac:dyDescent="0.25">
      <c r="B73" s="10"/>
      <c r="C73" s="48"/>
      <c r="D73" s="49"/>
      <c r="E73" s="6"/>
      <c r="F73" s="6"/>
      <c r="G73" s="6"/>
      <c r="H73" s="6"/>
      <c r="I73" s="6"/>
      <c r="J73" s="6"/>
    </row>
    <row r="74" spans="2:10" x14ac:dyDescent="0.25">
      <c r="B74" s="27" t="s">
        <v>67</v>
      </c>
      <c r="C74" s="28"/>
      <c r="D74" s="46"/>
      <c r="E74" s="14">
        <f>E44</f>
        <v>28374400</v>
      </c>
      <c r="F74" s="14">
        <f t="shared" ref="F74:J74" si="1">F44</f>
        <v>30005.37</v>
      </c>
      <c r="G74" s="14">
        <f t="shared" si="1"/>
        <v>28404405.370000001</v>
      </c>
      <c r="H74" s="14">
        <f t="shared" si="1"/>
        <v>13649717.369999999</v>
      </c>
      <c r="I74" s="14">
        <f t="shared" si="1"/>
        <v>13649717.369999999</v>
      </c>
      <c r="J74" s="14">
        <f t="shared" si="1"/>
        <v>-14724682.630000001</v>
      </c>
    </row>
    <row r="75" spans="2:10" ht="4.5" customHeight="1" x14ac:dyDescent="0.25">
      <c r="B75" s="10"/>
      <c r="C75" s="48"/>
      <c r="D75" s="49"/>
      <c r="E75" s="17"/>
      <c r="F75" s="17"/>
      <c r="G75" s="17"/>
      <c r="H75" s="17"/>
      <c r="I75" s="17"/>
      <c r="J75" s="17"/>
    </row>
    <row r="76" spans="2:10" x14ac:dyDescent="0.25">
      <c r="B76" s="5"/>
      <c r="C76" s="52" t="s">
        <v>68</v>
      </c>
      <c r="D76" s="46"/>
      <c r="E76" s="14"/>
      <c r="F76" s="14"/>
      <c r="G76" s="14"/>
      <c r="H76" s="14"/>
      <c r="I76" s="14"/>
      <c r="J76" s="14"/>
    </row>
    <row r="77" spans="2:10" ht="24" customHeight="1" x14ac:dyDescent="0.25">
      <c r="B77" s="5"/>
      <c r="C77" s="25" t="s">
        <v>69</v>
      </c>
      <c r="D77" s="26"/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</row>
    <row r="78" spans="2:10" ht="24" customHeight="1" x14ac:dyDescent="0.25">
      <c r="B78" s="5"/>
      <c r="C78" s="25" t="s">
        <v>70</v>
      </c>
      <c r="D78" s="26"/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</row>
    <row r="79" spans="2:10" x14ac:dyDescent="0.25">
      <c r="B79" s="5"/>
      <c r="C79" s="52" t="s">
        <v>71</v>
      </c>
      <c r="D79" s="46"/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</row>
    <row r="80" spans="2:10" ht="4.5" customHeight="1" thickBot="1" x14ac:dyDescent="0.3">
      <c r="B80" s="18"/>
      <c r="C80" s="50"/>
      <c r="D80" s="51"/>
      <c r="E80" s="19"/>
      <c r="F80" s="19"/>
      <c r="G80" s="19"/>
      <c r="H80" s="19"/>
      <c r="I80" s="19"/>
      <c r="J80" s="19"/>
    </row>
    <row r="81" ht="3.75" customHeight="1" x14ac:dyDescent="0.25"/>
    <row r="100" spans="19:19" x14ac:dyDescent="0.25">
      <c r="S100" s="2"/>
    </row>
  </sheetData>
  <mergeCells count="58">
    <mergeCell ref="C80:D80"/>
    <mergeCell ref="B69:D69"/>
    <mergeCell ref="C70:D70"/>
    <mergeCell ref="B71:D71"/>
    <mergeCell ref="C72:D72"/>
    <mergeCell ref="C73:D73"/>
    <mergeCell ref="B74:D74"/>
    <mergeCell ref="C75:D75"/>
    <mergeCell ref="C76:D76"/>
    <mergeCell ref="C77:D77"/>
    <mergeCell ref="C78:D78"/>
    <mergeCell ref="C79:D79"/>
    <mergeCell ref="H44:H45"/>
    <mergeCell ref="I44:I45"/>
    <mergeCell ref="J44:J45"/>
    <mergeCell ref="B45:D45"/>
    <mergeCell ref="B46:D46"/>
    <mergeCell ref="G44:G45"/>
    <mergeCell ref="C40:D40"/>
    <mergeCell ref="B44:D44"/>
    <mergeCell ref="E44:E45"/>
    <mergeCell ref="F44:F45"/>
    <mergeCell ref="C68:D68"/>
    <mergeCell ref="B48:D48"/>
    <mergeCell ref="C49:D49"/>
    <mergeCell ref="C58:D58"/>
    <mergeCell ref="C63:D63"/>
    <mergeCell ref="C66:D66"/>
    <mergeCell ref="C67:D67"/>
    <mergeCell ref="B18:B19"/>
    <mergeCell ref="C18:D18"/>
    <mergeCell ref="C19:D19"/>
    <mergeCell ref="C31:D31"/>
    <mergeCell ref="C38:D38"/>
    <mergeCell ref="C37:D37"/>
    <mergeCell ref="B2:J2"/>
    <mergeCell ref="B3:J3"/>
    <mergeCell ref="B4:J4"/>
    <mergeCell ref="B5:J5"/>
    <mergeCell ref="B6:D6"/>
    <mergeCell ref="E6:I6"/>
    <mergeCell ref="J6:J8"/>
    <mergeCell ref="B7:D7"/>
    <mergeCell ref="E7:E8"/>
    <mergeCell ref="F7:F8"/>
    <mergeCell ref="G7:G8"/>
    <mergeCell ref="H7:H8"/>
    <mergeCell ref="I7:I8"/>
    <mergeCell ref="B8:D8"/>
    <mergeCell ref="B9:D9"/>
    <mergeCell ref="C16:D16"/>
    <mergeCell ref="C17:D17"/>
    <mergeCell ref="B10:D10"/>
    <mergeCell ref="C11:D11"/>
    <mergeCell ref="C12:D12"/>
    <mergeCell ref="C13:D13"/>
    <mergeCell ref="C14:D14"/>
    <mergeCell ref="C15:D15"/>
  </mergeCells>
  <pageMargins left="0.25" right="0.25" top="0.75" bottom="0.75" header="0.3" footer="0.3"/>
  <pageSetup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EAID</vt:lpstr>
      <vt:lpstr>EAID!Área_de_impresión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cp:lastPrinted>2020-03-19T20:03:13Z</cp:lastPrinted>
  <dcterms:created xsi:type="dcterms:W3CDTF">2019-02-28T20:37:41Z</dcterms:created>
  <dcterms:modified xsi:type="dcterms:W3CDTF">2021-07-22T15:58:34Z</dcterms:modified>
</cp:coreProperties>
</file>