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RESPALDO LAPTOP DELL 01 12 2021\SESAEC\2022\INFORMES DE AVANCE DE GESTIÓN FINANCIERA\IAGF 1ER TRIMESTRE 2022\"/>
    </mc:Choice>
  </mc:AlternateContent>
  <xr:revisionPtr revIDLastSave="0" documentId="13_ncr:1_{1B681405-A4D2-4C56-B5A1-41A381566842}" xr6:coauthVersionLast="47" xr6:coauthVersionMax="47" xr10:uidLastSave="{00000000-0000-0000-0000-000000000000}"/>
  <bookViews>
    <workbookView xWindow="-108" yWindow="-108" windowWidth="23256" windowHeight="12576" xr2:uid="{FEF7B94D-3409-4F8E-8958-BFDEB5D0A130}"/>
  </bookViews>
  <sheets>
    <sheet name="EAE CFG" sheetId="2" r:id="rId1"/>
  </sheets>
  <definedNames>
    <definedName name="_xlnm.Print_Area" localSheetId="0">'EAE CFG'!$B$2:$H$44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2" l="1"/>
  <c r="E44" i="2"/>
  <c r="F44" i="2"/>
  <c r="G44" i="2"/>
  <c r="H44" i="2"/>
  <c r="C44" i="2"/>
  <c r="H39" i="2"/>
  <c r="H28" i="2"/>
  <c r="H19" i="2"/>
  <c r="H10" i="2"/>
  <c r="H11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7" i="2"/>
  <c r="H29" i="2"/>
  <c r="H30" i="2"/>
  <c r="H31" i="2"/>
  <c r="H32" i="2"/>
  <c r="H33" i="2"/>
  <c r="H34" i="2"/>
  <c r="H35" i="2"/>
  <c r="H36" i="2"/>
  <c r="H37" i="2"/>
  <c r="H38" i="2"/>
  <c r="H40" i="2"/>
  <c r="H41" i="2"/>
  <c r="H42" i="2"/>
  <c r="H43" i="2"/>
  <c r="E39" i="2"/>
  <c r="E28" i="2"/>
  <c r="E19" i="2"/>
  <c r="E10" i="2"/>
  <c r="E11" i="2"/>
  <c r="E12" i="2"/>
  <c r="H12" i="2" s="1"/>
  <c r="H9" i="2" s="1"/>
  <c r="E13" i="2"/>
  <c r="E14" i="2"/>
  <c r="E15" i="2"/>
  <c r="E16" i="2"/>
  <c r="E17" i="2"/>
  <c r="E18" i="2"/>
  <c r="E20" i="2"/>
  <c r="E21" i="2"/>
  <c r="E22" i="2"/>
  <c r="E23" i="2"/>
  <c r="E24" i="2"/>
  <c r="E25" i="2"/>
  <c r="E26" i="2"/>
  <c r="E27" i="2"/>
  <c r="E29" i="2"/>
  <c r="E30" i="2"/>
  <c r="E31" i="2"/>
  <c r="E32" i="2"/>
  <c r="E33" i="2"/>
  <c r="E34" i="2"/>
  <c r="E35" i="2"/>
  <c r="E36" i="2"/>
  <c r="E37" i="2"/>
  <c r="E38" i="2"/>
  <c r="E40" i="2"/>
  <c r="E41" i="2"/>
  <c r="E42" i="2"/>
  <c r="E43" i="2"/>
  <c r="D9" i="2"/>
  <c r="F9" i="2"/>
  <c r="G9" i="2"/>
  <c r="D19" i="2"/>
  <c r="F19" i="2"/>
  <c r="G19" i="2"/>
  <c r="D28" i="2"/>
  <c r="F28" i="2"/>
  <c r="G28" i="2"/>
  <c r="D39" i="2"/>
  <c r="F39" i="2"/>
  <c r="G39" i="2"/>
  <c r="C39" i="2"/>
  <c r="C28" i="2"/>
  <c r="C19" i="2"/>
  <c r="C9" i="2"/>
  <c r="E9" i="2" l="1"/>
</calcChain>
</file>

<file path=xl/sharedStrings.xml><?xml version="1.0" encoding="utf-8"?>
<sst xmlns="http://schemas.openxmlformats.org/spreadsheetml/2006/main" count="52" uniqueCount="52">
  <si>
    <t>Estado Analítico del Ejercicio del Presupuesto de Egresos</t>
  </si>
  <si>
    <t>Clasificación Funcional (Finalidad y Función)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</si>
  <si>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</si>
  <si>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</si>
  <si>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</si>
  <si>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</si>
  <si>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</si>
  <si>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</si>
  <si>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</si>
  <si>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</si>
  <si>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</si>
  <si>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</si>
  <si>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</si>
  <si>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</si>
  <si>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</si>
  <si>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</si>
  <si>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</si>
  <si>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</si>
  <si>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</si>
  <si>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</si>
  <si>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</si>
  <si>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</si>
  <si>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</si>
  <si>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</si>
  <si>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</si>
  <si>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</si>
  <si>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</si>
  <si>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</si>
  <si>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</si>
  <si>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</si>
  <si>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</si>
  <si>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</si>
  <si>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</si>
  <si>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</si>
  <si>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</si>
  <si>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</si>
  <si>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</si>
  <si>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</si>
  <si>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</si>
  <si>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</si>
  <si>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</si>
  <si>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</si>
  <si>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</si>
  <si>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</si>
  <si>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</si>
  <si>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</si>
  <si>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</si>
  <si>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</si>
  <si>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</si>
  <si>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Del 01 de enero al 31 de marzo de 2022</t>
  </si>
  <si>
    <t>ASEC_EAEPECFG_1erTRIM_O5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</si>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</sst>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5" xfId="0" applyNumberFormat="1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4" borderId="14" xfId="0" applyFont="1" applyFill="1" applyBorder="1" applyAlignment="1">
      <alignment vertical="center" wrapText="1"/>
    </xf>
    <xf numFmtId="4" fontId="5" fillId="4" borderId="18" xfId="0" applyNumberFormat="1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center" vertical="center" wrapText="1"/>
    </xf>
    <xf numFmtId="4" fontId="3" fillId="4" borderId="12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F331-DD04-4A14-AE5A-758FF22FE13A}">
  <sheetPr>
    <pageSetUpPr fitToPage="1"/>
  </sheetPr>
  <dimension ref="B1:I44"/>
  <sheetViews>
    <sheetView showGridLines="0" tabSelected="1" zoomScale="90" zoomScaleNormal="90" workbookViewId="0">
      <selection activeCell="J3" sqref="J3"/>
    </sheetView>
  </sheetViews>
  <sheetFormatPr baseColWidth="10" defaultColWidth="11.44140625" defaultRowHeight="11.4" x14ac:dyDescent="0.2"/>
  <cols>
    <col min="1" max="1" width="0.88671875" style="1" customWidth="1"/>
    <col min="2" max="2" width="37.44140625" style="1" customWidth="1"/>
    <col min="3" max="8" width="16.33203125" style="1" customWidth="1"/>
    <col min="9" max="11" width="13.6640625" style="1" customWidth="1"/>
    <col min="12" max="12" width="39.109375" style="1" customWidth="1"/>
    <col min="13" max="16384" width="11.44140625" style="1"/>
  </cols>
  <sheetData>
    <row r="1" spans="2:9" ht="4.5" customHeight="1" thickBot="1" x14ac:dyDescent="0.35">
      <c r="I1" s="2" t="s">
        <v>50</v>
      </c>
    </row>
    <row r="2" spans="2:9" ht="12" x14ac:dyDescent="0.2">
      <c r="B2" s="11" t="s">
        <v>51</v>
      </c>
      <c r="C2" s="12"/>
      <c r="D2" s="12"/>
      <c r="E2" s="12"/>
      <c r="F2" s="12"/>
      <c r="G2" s="12"/>
      <c r="H2" s="13"/>
    </row>
    <row r="3" spans="2:9" ht="12" x14ac:dyDescent="0.2">
      <c r="B3" s="14" t="s">
        <v>0</v>
      </c>
      <c r="C3" s="15"/>
      <c r="D3" s="15"/>
      <c r="E3" s="15"/>
      <c r="F3" s="15"/>
      <c r="G3" s="15"/>
      <c r="H3" s="16"/>
    </row>
    <row r="4" spans="2:9" ht="12" x14ac:dyDescent="0.2">
      <c r="B4" s="14" t="s">
        <v>1</v>
      </c>
      <c r="C4" s="15"/>
      <c r="D4" s="15"/>
      <c r="E4" s="15"/>
      <c r="F4" s="15"/>
      <c r="G4" s="15"/>
      <c r="H4" s="16"/>
    </row>
    <row r="5" spans="2:9" ht="12.6" thickBot="1" x14ac:dyDescent="0.25">
      <c r="B5" s="17" t="s">
        <v>49</v>
      </c>
      <c r="C5" s="18"/>
      <c r="D5" s="18"/>
      <c r="E5" s="18"/>
      <c r="F5" s="18"/>
      <c r="G5" s="18"/>
      <c r="H5" s="19"/>
    </row>
    <row r="6" spans="2:9" ht="12.6" thickBot="1" x14ac:dyDescent="0.25">
      <c r="B6" s="20" t="s">
        <v>2</v>
      </c>
      <c r="C6" s="23" t="s">
        <v>3</v>
      </c>
      <c r="D6" s="24"/>
      <c r="E6" s="24"/>
      <c r="F6" s="24"/>
      <c r="G6" s="25"/>
      <c r="H6" s="26" t="s">
        <v>4</v>
      </c>
    </row>
    <row r="7" spans="2:9" ht="24.6" thickBot="1" x14ac:dyDescent="0.25">
      <c r="B7" s="21"/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27"/>
    </row>
    <row r="8" spans="2:9" ht="12.6" thickBot="1" x14ac:dyDescent="0.25">
      <c r="B8" s="22"/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</row>
    <row r="9" spans="2:9" s="6" customFormat="1" ht="12" customHeight="1" x14ac:dyDescent="0.25">
      <c r="B9" s="4" t="s">
        <v>16</v>
      </c>
      <c r="C9" s="5">
        <f>SUM(C10:C17)</f>
        <v>28374400</v>
      </c>
      <c r="D9" s="5">
        <f t="shared" ref="D9:H9" si="0">SUM(D10:D17)</f>
        <v>4255.3100000000004</v>
      </c>
      <c r="E9" s="5">
        <f t="shared" si="0"/>
        <v>28378655.309999999</v>
      </c>
      <c r="F9" s="5">
        <f t="shared" si="0"/>
        <v>5887153.7400000002</v>
      </c>
      <c r="G9" s="5">
        <f t="shared" si="0"/>
        <v>5559403.0800000001</v>
      </c>
      <c r="H9" s="5">
        <f t="shared" si="0"/>
        <v>22491501.57</v>
      </c>
    </row>
    <row r="10" spans="2:9" ht="12" customHeight="1" x14ac:dyDescent="0.2">
      <c r="B10" s="7" t="s">
        <v>17</v>
      </c>
      <c r="C10" s="8">
        <v>0</v>
      </c>
      <c r="D10" s="8">
        <v>0</v>
      </c>
      <c r="E10" s="8">
        <f t="shared" ref="E10:E43" si="1">C10+D10</f>
        <v>0</v>
      </c>
      <c r="F10" s="8">
        <v>0</v>
      </c>
      <c r="G10" s="8">
        <v>0</v>
      </c>
      <c r="H10" s="8">
        <f t="shared" ref="H10:H43" si="2">E10-F10</f>
        <v>0</v>
      </c>
    </row>
    <row r="11" spans="2:9" ht="14.4" customHeight="1" x14ac:dyDescent="0.2">
      <c r="B11" s="7" t="s">
        <v>18</v>
      </c>
      <c r="C11" s="8">
        <v>0</v>
      </c>
      <c r="D11" s="8">
        <v>0</v>
      </c>
      <c r="E11" s="8">
        <f t="shared" si="1"/>
        <v>0</v>
      </c>
      <c r="F11" s="8">
        <v>0</v>
      </c>
      <c r="G11" s="8">
        <v>0</v>
      </c>
      <c r="H11" s="8">
        <f t="shared" si="2"/>
        <v>0</v>
      </c>
    </row>
    <row r="12" spans="2:9" ht="12" customHeight="1" x14ac:dyDescent="0.2">
      <c r="B12" s="7" t="s">
        <v>19</v>
      </c>
      <c r="C12" s="8">
        <v>28374400</v>
      </c>
      <c r="D12" s="8">
        <v>4255.3100000000004</v>
      </c>
      <c r="E12" s="8">
        <f t="shared" si="1"/>
        <v>28378655.309999999</v>
      </c>
      <c r="F12" s="8">
        <v>5887153.7400000002</v>
      </c>
      <c r="G12" s="8">
        <v>5559403.0800000001</v>
      </c>
      <c r="H12" s="8">
        <f t="shared" si="2"/>
        <v>22491501.57</v>
      </c>
    </row>
    <row r="13" spans="2:9" ht="14.4" customHeight="1" x14ac:dyDescent="0.2">
      <c r="B13" s="7" t="s">
        <v>20</v>
      </c>
      <c r="C13" s="8">
        <v>0</v>
      </c>
      <c r="D13" s="8">
        <v>0</v>
      </c>
      <c r="E13" s="8">
        <f t="shared" si="1"/>
        <v>0</v>
      </c>
      <c r="F13" s="8">
        <v>0</v>
      </c>
      <c r="G13" s="8">
        <v>0</v>
      </c>
      <c r="H13" s="8">
        <f t="shared" si="2"/>
        <v>0</v>
      </c>
    </row>
    <row r="14" spans="2:9" ht="12" customHeight="1" x14ac:dyDescent="0.2">
      <c r="B14" s="7" t="s">
        <v>21</v>
      </c>
      <c r="C14" s="8">
        <v>0</v>
      </c>
      <c r="D14" s="8">
        <v>0</v>
      </c>
      <c r="E14" s="8">
        <f t="shared" si="1"/>
        <v>0</v>
      </c>
      <c r="F14" s="8">
        <v>0</v>
      </c>
      <c r="G14" s="8">
        <v>0</v>
      </c>
      <c r="H14" s="8">
        <f t="shared" si="2"/>
        <v>0</v>
      </c>
    </row>
    <row r="15" spans="2:9" ht="14.4" customHeight="1" x14ac:dyDescent="0.2">
      <c r="B15" s="7" t="s">
        <v>22</v>
      </c>
      <c r="C15" s="8">
        <v>0</v>
      </c>
      <c r="D15" s="8">
        <v>0</v>
      </c>
      <c r="E15" s="8">
        <f t="shared" si="1"/>
        <v>0</v>
      </c>
      <c r="F15" s="8">
        <v>0</v>
      </c>
      <c r="G15" s="8">
        <v>0</v>
      </c>
      <c r="H15" s="8">
        <f t="shared" si="2"/>
        <v>0</v>
      </c>
    </row>
    <row r="16" spans="2:9" ht="25.95" customHeight="1" x14ac:dyDescent="0.2">
      <c r="B16" s="7" t="s">
        <v>23</v>
      </c>
      <c r="C16" s="8">
        <v>0</v>
      </c>
      <c r="D16" s="8">
        <v>0</v>
      </c>
      <c r="E16" s="8">
        <f t="shared" si="1"/>
        <v>0</v>
      </c>
      <c r="F16" s="8">
        <v>0</v>
      </c>
      <c r="G16" s="8">
        <v>0</v>
      </c>
      <c r="H16" s="8">
        <f t="shared" si="2"/>
        <v>0</v>
      </c>
    </row>
    <row r="17" spans="2:8" ht="14.4" customHeight="1" x14ac:dyDescent="0.2">
      <c r="B17" s="7" t="s">
        <v>24</v>
      </c>
      <c r="C17" s="8">
        <v>0</v>
      </c>
      <c r="D17" s="8">
        <v>0</v>
      </c>
      <c r="E17" s="8">
        <f t="shared" si="1"/>
        <v>0</v>
      </c>
      <c r="F17" s="8">
        <v>0</v>
      </c>
      <c r="G17" s="8">
        <v>0</v>
      </c>
      <c r="H17" s="8">
        <f t="shared" si="2"/>
        <v>0</v>
      </c>
    </row>
    <row r="18" spans="2:8" ht="10.95" customHeight="1" x14ac:dyDescent="0.2">
      <c r="B18" s="7"/>
      <c r="C18" s="8"/>
      <c r="D18" s="8"/>
      <c r="E18" s="8">
        <f t="shared" si="1"/>
        <v>0</v>
      </c>
      <c r="F18" s="8"/>
      <c r="G18" s="8"/>
      <c r="H18" s="8">
        <f t="shared" si="2"/>
        <v>0</v>
      </c>
    </row>
    <row r="19" spans="2:8" s="6" customFormat="1" ht="14.4" customHeight="1" x14ac:dyDescent="0.25">
      <c r="B19" s="4" t="s">
        <v>25</v>
      </c>
      <c r="C19" s="5">
        <f>SUM(C20:C26)</f>
        <v>0</v>
      </c>
      <c r="D19" s="5">
        <f t="shared" ref="D19:H19" si="3">SUM(D20:D26)</f>
        <v>0</v>
      </c>
      <c r="E19" s="5">
        <f t="shared" si="3"/>
        <v>0</v>
      </c>
      <c r="F19" s="5">
        <f t="shared" si="3"/>
        <v>0</v>
      </c>
      <c r="G19" s="5">
        <f t="shared" si="3"/>
        <v>0</v>
      </c>
      <c r="H19" s="5">
        <f t="shared" si="3"/>
        <v>0</v>
      </c>
    </row>
    <row r="20" spans="2:8" ht="12" customHeight="1" x14ac:dyDescent="0.2">
      <c r="B20" s="7" t="s">
        <v>26</v>
      </c>
      <c r="C20" s="8"/>
      <c r="D20" s="8">
        <v>0</v>
      </c>
      <c r="E20" s="8">
        <f t="shared" si="1"/>
        <v>0</v>
      </c>
      <c r="F20" s="8">
        <v>0</v>
      </c>
      <c r="G20" s="8">
        <v>0</v>
      </c>
      <c r="H20" s="8">
        <f t="shared" si="2"/>
        <v>0</v>
      </c>
    </row>
    <row r="21" spans="2:8" ht="14.4" customHeight="1" x14ac:dyDescent="0.2">
      <c r="B21" s="7" t="s">
        <v>27</v>
      </c>
      <c r="C21" s="8">
        <v>0</v>
      </c>
      <c r="D21" s="8">
        <v>0</v>
      </c>
      <c r="E21" s="8">
        <f t="shared" si="1"/>
        <v>0</v>
      </c>
      <c r="F21" s="8">
        <v>0</v>
      </c>
      <c r="G21" s="8">
        <v>0</v>
      </c>
      <c r="H21" s="8">
        <f t="shared" si="2"/>
        <v>0</v>
      </c>
    </row>
    <row r="22" spans="2:8" ht="15" customHeight="1" x14ac:dyDescent="0.2">
      <c r="B22" s="7" t="s">
        <v>28</v>
      </c>
      <c r="C22" s="8">
        <v>0</v>
      </c>
      <c r="D22" s="8">
        <v>0</v>
      </c>
      <c r="E22" s="8">
        <f t="shared" si="1"/>
        <v>0</v>
      </c>
      <c r="F22" s="8">
        <v>0</v>
      </c>
      <c r="G22" s="8">
        <v>0</v>
      </c>
      <c r="H22" s="8">
        <f t="shared" si="2"/>
        <v>0</v>
      </c>
    </row>
    <row r="23" spans="2:8" ht="24.75" customHeight="1" x14ac:dyDescent="0.2">
      <c r="B23" s="7" t="s">
        <v>29</v>
      </c>
      <c r="C23" s="8">
        <v>0</v>
      </c>
      <c r="D23" s="8">
        <v>0</v>
      </c>
      <c r="E23" s="8">
        <f t="shared" si="1"/>
        <v>0</v>
      </c>
      <c r="F23" s="8">
        <v>0</v>
      </c>
      <c r="G23" s="8">
        <v>0</v>
      </c>
      <c r="H23" s="8">
        <f t="shared" si="2"/>
        <v>0</v>
      </c>
    </row>
    <row r="24" spans="2:8" x14ac:dyDescent="0.2">
      <c r="B24" s="7" t="s">
        <v>30</v>
      </c>
      <c r="C24" s="8">
        <v>0</v>
      </c>
      <c r="D24" s="8">
        <v>0</v>
      </c>
      <c r="E24" s="8">
        <f t="shared" si="1"/>
        <v>0</v>
      </c>
      <c r="F24" s="8">
        <v>0</v>
      </c>
      <c r="G24" s="8">
        <v>0</v>
      </c>
      <c r="H24" s="8">
        <f t="shared" si="2"/>
        <v>0</v>
      </c>
    </row>
    <row r="25" spans="2:8" x14ac:dyDescent="0.2">
      <c r="B25" s="7" t="s">
        <v>31</v>
      </c>
      <c r="C25" s="8">
        <v>0</v>
      </c>
      <c r="D25" s="8">
        <v>0</v>
      </c>
      <c r="E25" s="8">
        <f t="shared" si="1"/>
        <v>0</v>
      </c>
      <c r="F25" s="8">
        <v>0</v>
      </c>
      <c r="G25" s="8">
        <v>0</v>
      </c>
      <c r="H25" s="8">
        <f t="shared" si="2"/>
        <v>0</v>
      </c>
    </row>
    <row r="26" spans="2:8" x14ac:dyDescent="0.2">
      <c r="B26" s="7" t="s">
        <v>32</v>
      </c>
      <c r="C26" s="8">
        <v>0</v>
      </c>
      <c r="D26" s="8">
        <v>0</v>
      </c>
      <c r="E26" s="8">
        <f t="shared" si="1"/>
        <v>0</v>
      </c>
      <c r="F26" s="8">
        <v>0</v>
      </c>
      <c r="G26" s="8">
        <v>0</v>
      </c>
      <c r="H26" s="8">
        <f t="shared" si="2"/>
        <v>0</v>
      </c>
    </row>
    <row r="27" spans="2:8" ht="10.95" customHeight="1" x14ac:dyDescent="0.2">
      <c r="B27" s="7"/>
      <c r="C27" s="8"/>
      <c r="D27" s="8"/>
      <c r="E27" s="8">
        <f t="shared" si="1"/>
        <v>0</v>
      </c>
      <c r="F27" s="8"/>
      <c r="G27" s="8"/>
      <c r="H27" s="8">
        <f t="shared" si="2"/>
        <v>0</v>
      </c>
    </row>
    <row r="28" spans="2:8" s="6" customFormat="1" ht="12" x14ac:dyDescent="0.25">
      <c r="B28" s="4" t="s">
        <v>33</v>
      </c>
      <c r="C28" s="5">
        <f>SUM(C29:C37)</f>
        <v>0</v>
      </c>
      <c r="D28" s="5">
        <f t="shared" ref="D28:H28" si="4">SUM(D29:D37)</f>
        <v>0</v>
      </c>
      <c r="E28" s="5">
        <f t="shared" si="4"/>
        <v>0</v>
      </c>
      <c r="F28" s="5">
        <f t="shared" si="4"/>
        <v>0</v>
      </c>
      <c r="G28" s="5">
        <f t="shared" si="4"/>
        <v>0</v>
      </c>
      <c r="H28" s="5">
        <f t="shared" si="4"/>
        <v>0</v>
      </c>
    </row>
    <row r="29" spans="2:8" ht="22.8" x14ac:dyDescent="0.2">
      <c r="B29" s="7" t="s">
        <v>34</v>
      </c>
      <c r="C29" s="8">
        <v>0</v>
      </c>
      <c r="D29" s="8">
        <v>0</v>
      </c>
      <c r="E29" s="8">
        <f t="shared" si="1"/>
        <v>0</v>
      </c>
      <c r="F29" s="8">
        <v>0</v>
      </c>
      <c r="G29" s="8">
        <v>0</v>
      </c>
      <c r="H29" s="8">
        <f t="shared" si="2"/>
        <v>0</v>
      </c>
    </row>
    <row r="30" spans="2:8" x14ac:dyDescent="0.2">
      <c r="B30" s="7" t="s">
        <v>35</v>
      </c>
      <c r="C30" s="8">
        <v>0</v>
      </c>
      <c r="D30" s="8">
        <v>0</v>
      </c>
      <c r="E30" s="8">
        <f t="shared" si="1"/>
        <v>0</v>
      </c>
      <c r="F30" s="8">
        <v>0</v>
      </c>
      <c r="G30" s="8">
        <v>0</v>
      </c>
      <c r="H30" s="8">
        <f t="shared" si="2"/>
        <v>0</v>
      </c>
    </row>
    <row r="31" spans="2:8" x14ac:dyDescent="0.2">
      <c r="B31" s="7" t="s">
        <v>36</v>
      </c>
      <c r="C31" s="8">
        <v>0</v>
      </c>
      <c r="D31" s="8">
        <v>0</v>
      </c>
      <c r="E31" s="8">
        <f t="shared" si="1"/>
        <v>0</v>
      </c>
      <c r="F31" s="8">
        <v>0</v>
      </c>
      <c r="G31" s="8">
        <v>0</v>
      </c>
      <c r="H31" s="8">
        <f t="shared" si="2"/>
        <v>0</v>
      </c>
    </row>
    <row r="32" spans="2:8" x14ac:dyDescent="0.2">
      <c r="B32" s="7" t="s">
        <v>37</v>
      </c>
      <c r="C32" s="8">
        <v>0</v>
      </c>
      <c r="D32" s="8">
        <v>0</v>
      </c>
      <c r="E32" s="8">
        <f t="shared" si="1"/>
        <v>0</v>
      </c>
      <c r="F32" s="8">
        <v>0</v>
      </c>
      <c r="G32" s="8">
        <v>0</v>
      </c>
      <c r="H32" s="8">
        <f t="shared" si="2"/>
        <v>0</v>
      </c>
    </row>
    <row r="33" spans="2:8" x14ac:dyDescent="0.2">
      <c r="B33" s="7" t="s">
        <v>38</v>
      </c>
      <c r="C33" s="8">
        <v>0</v>
      </c>
      <c r="D33" s="8">
        <v>0</v>
      </c>
      <c r="E33" s="8">
        <f t="shared" si="1"/>
        <v>0</v>
      </c>
      <c r="F33" s="8">
        <v>0</v>
      </c>
      <c r="G33" s="8">
        <v>0</v>
      </c>
      <c r="H33" s="8">
        <f t="shared" si="2"/>
        <v>0</v>
      </c>
    </row>
    <row r="34" spans="2:8" x14ac:dyDescent="0.2">
      <c r="B34" s="7" t="s">
        <v>39</v>
      </c>
      <c r="C34" s="8">
        <v>0</v>
      </c>
      <c r="D34" s="8">
        <v>0</v>
      </c>
      <c r="E34" s="8">
        <f t="shared" si="1"/>
        <v>0</v>
      </c>
      <c r="F34" s="8">
        <v>0</v>
      </c>
      <c r="G34" s="8">
        <v>0</v>
      </c>
      <c r="H34" s="8">
        <f t="shared" si="2"/>
        <v>0</v>
      </c>
    </row>
    <row r="35" spans="2:8" x14ac:dyDescent="0.2">
      <c r="B35" s="7" t="s">
        <v>40</v>
      </c>
      <c r="C35" s="8">
        <v>0</v>
      </c>
      <c r="D35" s="8">
        <v>0</v>
      </c>
      <c r="E35" s="8">
        <f t="shared" si="1"/>
        <v>0</v>
      </c>
      <c r="F35" s="8">
        <v>0</v>
      </c>
      <c r="G35" s="8">
        <v>0</v>
      </c>
      <c r="H35" s="8">
        <f t="shared" si="2"/>
        <v>0</v>
      </c>
    </row>
    <row r="36" spans="2:8" x14ac:dyDescent="0.2">
      <c r="B36" s="7" t="s">
        <v>41</v>
      </c>
      <c r="C36" s="8">
        <v>0</v>
      </c>
      <c r="D36" s="8">
        <v>0</v>
      </c>
      <c r="E36" s="8">
        <f t="shared" si="1"/>
        <v>0</v>
      </c>
      <c r="F36" s="8">
        <v>0</v>
      </c>
      <c r="G36" s="8">
        <v>0</v>
      </c>
      <c r="H36" s="8">
        <f t="shared" si="2"/>
        <v>0</v>
      </c>
    </row>
    <row r="37" spans="2:8" x14ac:dyDescent="0.2">
      <c r="B37" s="7" t="s">
        <v>42</v>
      </c>
      <c r="C37" s="8">
        <v>0</v>
      </c>
      <c r="D37" s="8">
        <v>0</v>
      </c>
      <c r="E37" s="8">
        <f t="shared" si="1"/>
        <v>0</v>
      </c>
      <c r="F37" s="8">
        <v>0</v>
      </c>
      <c r="G37" s="8">
        <v>0</v>
      </c>
      <c r="H37" s="8">
        <f t="shared" si="2"/>
        <v>0</v>
      </c>
    </row>
    <row r="38" spans="2:8" x14ac:dyDescent="0.2">
      <c r="B38" s="7"/>
      <c r="C38" s="8"/>
      <c r="D38" s="8"/>
      <c r="E38" s="8">
        <f t="shared" si="1"/>
        <v>0</v>
      </c>
      <c r="F38" s="8"/>
      <c r="G38" s="8"/>
      <c r="H38" s="8">
        <f t="shared" si="2"/>
        <v>0</v>
      </c>
    </row>
    <row r="39" spans="2:8" s="6" customFormat="1" ht="21.6" customHeight="1" x14ac:dyDescent="0.25">
      <c r="B39" s="4" t="s">
        <v>43</v>
      </c>
      <c r="C39" s="5">
        <f>SUM(C40:C43)</f>
        <v>0</v>
      </c>
      <c r="D39" s="5">
        <f t="shared" ref="D39:H39" si="5">SUM(D40:D43)</f>
        <v>0</v>
      </c>
      <c r="E39" s="5">
        <f t="shared" si="5"/>
        <v>0</v>
      </c>
      <c r="F39" s="5">
        <f t="shared" si="5"/>
        <v>0</v>
      </c>
      <c r="G39" s="5">
        <f t="shared" si="5"/>
        <v>0</v>
      </c>
      <c r="H39" s="5">
        <f t="shared" si="5"/>
        <v>0</v>
      </c>
    </row>
    <row r="40" spans="2:8" ht="22.8" x14ac:dyDescent="0.2">
      <c r="B40" s="7" t="s">
        <v>44</v>
      </c>
      <c r="C40" s="8">
        <v>0</v>
      </c>
      <c r="D40" s="8">
        <v>0</v>
      </c>
      <c r="E40" s="8">
        <f t="shared" si="1"/>
        <v>0</v>
      </c>
      <c r="F40" s="8">
        <v>0</v>
      </c>
      <c r="G40" s="8">
        <v>0</v>
      </c>
      <c r="H40" s="8">
        <f t="shared" si="2"/>
        <v>0</v>
      </c>
    </row>
    <row r="41" spans="2:8" ht="22.8" x14ac:dyDescent="0.2">
      <c r="B41" s="7" t="s">
        <v>45</v>
      </c>
      <c r="C41" s="8">
        <v>0</v>
      </c>
      <c r="D41" s="8">
        <v>0</v>
      </c>
      <c r="E41" s="8">
        <f t="shared" si="1"/>
        <v>0</v>
      </c>
      <c r="F41" s="8">
        <v>0</v>
      </c>
      <c r="G41" s="8">
        <v>0</v>
      </c>
      <c r="H41" s="8">
        <f t="shared" si="2"/>
        <v>0</v>
      </c>
    </row>
    <row r="42" spans="2:8" x14ac:dyDescent="0.2">
      <c r="B42" s="7" t="s">
        <v>46</v>
      </c>
      <c r="C42" s="8">
        <v>0</v>
      </c>
      <c r="D42" s="8">
        <v>0</v>
      </c>
      <c r="E42" s="8">
        <f t="shared" si="1"/>
        <v>0</v>
      </c>
      <c r="F42" s="8">
        <v>0</v>
      </c>
      <c r="G42" s="8">
        <v>0</v>
      </c>
      <c r="H42" s="8">
        <f t="shared" si="2"/>
        <v>0</v>
      </c>
    </row>
    <row r="43" spans="2:8" ht="12" thickBot="1" x14ac:dyDescent="0.25">
      <c r="B43" s="7" t="s">
        <v>47</v>
      </c>
      <c r="C43" s="8">
        <v>0</v>
      </c>
      <c r="D43" s="8">
        <v>0</v>
      </c>
      <c r="E43" s="8">
        <f t="shared" si="1"/>
        <v>0</v>
      </c>
      <c r="F43" s="8">
        <v>0</v>
      </c>
      <c r="G43" s="8">
        <v>0</v>
      </c>
      <c r="H43" s="8">
        <f t="shared" si="2"/>
        <v>0</v>
      </c>
    </row>
    <row r="44" spans="2:8" ht="12.6" thickBot="1" x14ac:dyDescent="0.25">
      <c r="B44" s="9" t="s">
        <v>48</v>
      </c>
      <c r="C44" s="10">
        <f>C9+C19+C28+C39</f>
        <v>28374400</v>
      </c>
      <c r="D44" s="10">
        <f t="shared" ref="D44:H44" si="6">D9+D19+D28+D39</f>
        <v>4255.3100000000004</v>
      </c>
      <c r="E44" s="10">
        <f t="shared" si="6"/>
        <v>28378655.309999999</v>
      </c>
      <c r="F44" s="10">
        <f t="shared" si="6"/>
        <v>5887153.7400000002</v>
      </c>
      <c r="G44" s="10">
        <f t="shared" si="6"/>
        <v>5559403.0800000001</v>
      </c>
      <c r="H44" s="10">
        <f t="shared" si="6"/>
        <v>22491501.57</v>
      </c>
    </row>
  </sheetData>
  <mergeCells count="7">
    <mergeCell ref="B2:H2"/>
    <mergeCell ref="B3:H3"/>
    <mergeCell ref="B4:H4"/>
    <mergeCell ref="B5:H5"/>
    <mergeCell ref="B6:B8"/>
    <mergeCell ref="C6:G6"/>
    <mergeCell ref="H6:H7"/>
  </mergeCells>
  <pageMargins left="0.19685039370078741" right="0.19685039370078741" top="0.19685039370078741" bottom="0.19685039370078741" header="0.31496062992125984" footer="0.31496062992125984"/>
  <pageSetup scale="76" orientation="portrait" r:id="rId1"/>
  <ignoredErrors>
    <ignoredError sqref="C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CFG</vt:lpstr>
      <vt:lpstr>'EAE CFG'!Área_de_impresión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dcterms:created xsi:type="dcterms:W3CDTF">2019-02-28T18:43:37Z</dcterms:created>
  <dcterms:modified xsi:type="dcterms:W3CDTF">2022-04-07T17:24:22Z</dcterms:modified>
</cp:coreProperties>
</file>