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"/>
    </mc:Choice>
  </mc:AlternateContent>
  <xr:revisionPtr revIDLastSave="0" documentId="13_ncr:1_{26E31BBD-7CDF-4354-A607-BA43B408C332}" xr6:coauthVersionLast="47" xr6:coauthVersionMax="47" xr10:uidLastSave="{00000000-0000-0000-0000-000000000000}"/>
  <bookViews>
    <workbookView xWindow="-108" yWindow="-108" windowWidth="23256" windowHeight="12576" xr2:uid="{FEF7B94D-3409-4F8E-8958-BFDEB5D0A130}"/>
  </bookViews>
  <sheets>
    <sheet name="EAE CFG" sheetId="2" r:id="rId1"/>
  </sheets>
  <definedNames>
    <definedName name="_xlnm.Print_Area" localSheetId="0">'EAE CFG'!$B$2:$H$44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C44" i="2"/>
  <c r="H11" i="2"/>
  <c r="H12" i="2"/>
  <c r="H13" i="2"/>
  <c r="H14" i="2"/>
  <c r="H15" i="2"/>
  <c r="H16" i="2"/>
  <c r="H17" i="2"/>
  <c r="H10" i="2"/>
  <c r="G9" i="2"/>
  <c r="F9" i="2"/>
  <c r="E11" i="2"/>
  <c r="E12" i="2"/>
  <c r="E13" i="2"/>
  <c r="E14" i="2"/>
  <c r="E15" i="2"/>
  <c r="E16" i="2"/>
  <c r="E17" i="2"/>
  <c r="E10" i="2"/>
  <c r="D9" i="2"/>
  <c r="C9" i="2"/>
  <c r="E9" i="2" s="1"/>
  <c r="H9" i="2" l="1"/>
</calcChain>
</file>

<file path=xl/sharedStrings.xml><?xml version="1.0" encoding="utf-8"?>
<sst xmlns="http://schemas.openxmlformats.org/spreadsheetml/2006/main" count="52" uniqueCount="52">
  <si>
    <t>Estado Analítico del Ejercicio del Presupuesto de Egresos</t>
  </si>
  <si>
    <t>Clasificación Funcional (Finalidad y Función)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</si>
  <si>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</si>
  <si>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</si>
  <si>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</si>
  <si>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</si>
  <si>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</si>
  <si>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</si>
  <si>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</si>
  <si>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</si>
  <si>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</si>
  <si>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</si>
  <si>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</si>
  <si>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</si>
  <si>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</si>
  <si>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</si>
  <si>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</si>
  <si>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</si>
  <si>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</si>
  <si>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</si>
  <si>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</si>
  <si>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</si>
  <si>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</si>
  <si>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</si>
  <si>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</si>
  <si>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</si>
  <si>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</si>
  <si>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</si>
  <si>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</si>
  <si>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</si>
  <si>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</si>
  <si>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</si>
  <si>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</si>
  <si>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</si>
  <si>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</si>
  <si>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</si>
  <si>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</si>
  <si>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</si>
  <si>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</si>
  <si>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</si>
  <si>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</si>
  <si>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</si>
  <si>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</si>
  <si>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</si>
  <si>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</si>
  <si>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</si>
  <si>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</si>
  <si>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</si>
  <si>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</si>
  <si>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Del 01 de enero al 30 de junio de 2022</t>
  </si>
  <si>
    <t>ASEC_EAEPECFG_2doTRIM_H2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</si>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</sst>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4" borderId="14" xfId="0" applyFont="1" applyFill="1" applyBorder="1" applyAlignment="1">
      <alignment vertical="center" wrapText="1"/>
    </xf>
    <xf numFmtId="4" fontId="5" fillId="4" borderId="18" xfId="0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F331-DD04-4A14-AE5A-758FF22FE13A}">
  <sheetPr>
    <pageSetUpPr fitToPage="1"/>
  </sheetPr>
  <dimension ref="B1:I44"/>
  <sheetViews>
    <sheetView showGridLines="0" tabSelected="1" topLeftCell="A14" zoomScale="90" zoomScaleNormal="90" workbookViewId="0">
      <selection activeCell="J41" sqref="J41"/>
    </sheetView>
  </sheetViews>
  <sheetFormatPr baseColWidth="10" defaultColWidth="11.44140625" defaultRowHeight="11.4" x14ac:dyDescent="0.2"/>
  <cols>
    <col min="1" max="1" width="0.88671875" style="1" customWidth="1"/>
    <col min="2" max="2" width="37.44140625" style="1" customWidth="1"/>
    <col min="3" max="8" width="16.33203125" style="1" customWidth="1"/>
    <col min="9" max="11" width="13.6640625" style="1" customWidth="1"/>
    <col min="12" max="12" width="39.109375" style="1" customWidth="1"/>
    <col min="13" max="16384" width="11.44140625" style="1"/>
  </cols>
  <sheetData>
    <row r="1" spans="2:9" ht="4.5" customHeight="1" thickBot="1" x14ac:dyDescent="0.35">
      <c r="I1" s="2" t="s">
        <v>50</v>
      </c>
    </row>
    <row r="2" spans="2:9" ht="12" x14ac:dyDescent="0.2">
      <c r="B2" s="11" t="s">
        <v>51</v>
      </c>
      <c r="C2" s="12"/>
      <c r="D2" s="12"/>
      <c r="E2" s="12"/>
      <c r="F2" s="12"/>
      <c r="G2" s="12"/>
      <c r="H2" s="13"/>
    </row>
    <row r="3" spans="2:9" ht="12" x14ac:dyDescent="0.2">
      <c r="B3" s="14" t="s">
        <v>0</v>
      </c>
      <c r="C3" s="15"/>
      <c r="D3" s="15"/>
      <c r="E3" s="15"/>
      <c r="F3" s="15"/>
      <c r="G3" s="15"/>
      <c r="H3" s="16"/>
    </row>
    <row r="4" spans="2:9" ht="12" x14ac:dyDescent="0.2">
      <c r="B4" s="14" t="s">
        <v>1</v>
      </c>
      <c r="C4" s="15"/>
      <c r="D4" s="15"/>
      <c r="E4" s="15"/>
      <c r="F4" s="15"/>
      <c r="G4" s="15"/>
      <c r="H4" s="16"/>
    </row>
    <row r="5" spans="2:9" ht="12.6" thickBot="1" x14ac:dyDescent="0.25">
      <c r="B5" s="17" t="s">
        <v>49</v>
      </c>
      <c r="C5" s="18"/>
      <c r="D5" s="18"/>
      <c r="E5" s="18"/>
      <c r="F5" s="18"/>
      <c r="G5" s="18"/>
      <c r="H5" s="19"/>
    </row>
    <row r="6" spans="2:9" ht="12.6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9" ht="24.6" thickBot="1" x14ac:dyDescent="0.25">
      <c r="B7" s="2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27"/>
    </row>
    <row r="8" spans="2:9" ht="12.6" thickBot="1" x14ac:dyDescent="0.25">
      <c r="B8" s="22"/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</row>
    <row r="9" spans="2:9" s="6" customFormat="1" ht="12" customHeight="1" x14ac:dyDescent="0.25">
      <c r="B9" s="4" t="s">
        <v>16</v>
      </c>
      <c r="C9" s="5">
        <f>SUM(C10:C17)</f>
        <v>28374400</v>
      </c>
      <c r="D9" s="5">
        <f>SUM(D10:D17)</f>
        <v>5783.18</v>
      </c>
      <c r="E9" s="5">
        <f>C9+D9</f>
        <v>28380183.18</v>
      </c>
      <c r="F9" s="5">
        <f>SUM(F10:F17)</f>
        <v>12474542.720000001</v>
      </c>
      <c r="G9" s="5">
        <f>SUM(G10:G17)</f>
        <v>11895208.039999999</v>
      </c>
      <c r="H9" s="5">
        <f>E9-F9</f>
        <v>15905640.459999999</v>
      </c>
    </row>
    <row r="10" spans="2:9" ht="12" customHeight="1" x14ac:dyDescent="0.2">
      <c r="B10" s="7" t="s">
        <v>17</v>
      </c>
      <c r="C10" s="8">
        <v>0</v>
      </c>
      <c r="D10" s="8">
        <v>0</v>
      </c>
      <c r="E10" s="8">
        <f>C10+D10</f>
        <v>0</v>
      </c>
      <c r="F10" s="8">
        <v>0</v>
      </c>
      <c r="G10" s="8">
        <v>0</v>
      </c>
      <c r="H10" s="8">
        <f>E10-F10</f>
        <v>0</v>
      </c>
    </row>
    <row r="11" spans="2:9" ht="14.4" customHeight="1" x14ac:dyDescent="0.2">
      <c r="B11" s="7" t="s">
        <v>18</v>
      </c>
      <c r="C11" s="8">
        <v>0</v>
      </c>
      <c r="D11" s="8">
        <v>0</v>
      </c>
      <c r="E11" s="8">
        <f t="shared" ref="E11:E17" si="0">C11+D11</f>
        <v>0</v>
      </c>
      <c r="F11" s="8">
        <v>0</v>
      </c>
      <c r="G11" s="8">
        <v>0</v>
      </c>
      <c r="H11" s="8">
        <f t="shared" ref="H11:H17" si="1">E11-F11</f>
        <v>0</v>
      </c>
    </row>
    <row r="12" spans="2:9" ht="12" customHeight="1" x14ac:dyDescent="0.2">
      <c r="B12" s="7" t="s">
        <v>19</v>
      </c>
      <c r="C12" s="8">
        <v>28374400</v>
      </c>
      <c r="D12" s="8">
        <v>5783.18</v>
      </c>
      <c r="E12" s="8">
        <f t="shared" si="0"/>
        <v>28380183.18</v>
      </c>
      <c r="F12" s="8">
        <v>12474542.720000001</v>
      </c>
      <c r="G12" s="8">
        <v>11895208.039999999</v>
      </c>
      <c r="H12" s="8">
        <f t="shared" si="1"/>
        <v>15905640.459999999</v>
      </c>
    </row>
    <row r="13" spans="2:9" ht="14.4" customHeight="1" x14ac:dyDescent="0.2">
      <c r="B13" s="7" t="s">
        <v>20</v>
      </c>
      <c r="C13" s="8">
        <v>0</v>
      </c>
      <c r="D13" s="8">
        <v>0</v>
      </c>
      <c r="E13" s="8">
        <f t="shared" si="0"/>
        <v>0</v>
      </c>
      <c r="F13" s="8">
        <v>0</v>
      </c>
      <c r="G13" s="8">
        <v>0</v>
      </c>
      <c r="H13" s="8">
        <f t="shared" si="1"/>
        <v>0</v>
      </c>
    </row>
    <row r="14" spans="2:9" ht="12" customHeight="1" x14ac:dyDescent="0.2">
      <c r="B14" s="7" t="s">
        <v>21</v>
      </c>
      <c r="C14" s="8">
        <v>0</v>
      </c>
      <c r="D14" s="8">
        <v>0</v>
      </c>
      <c r="E14" s="8">
        <f t="shared" si="0"/>
        <v>0</v>
      </c>
      <c r="F14" s="8">
        <v>0</v>
      </c>
      <c r="G14" s="8">
        <v>0</v>
      </c>
      <c r="H14" s="8">
        <f t="shared" si="1"/>
        <v>0</v>
      </c>
    </row>
    <row r="15" spans="2:9" ht="14.4" customHeight="1" x14ac:dyDescent="0.2">
      <c r="B15" s="7" t="s">
        <v>22</v>
      </c>
      <c r="C15" s="8">
        <v>0</v>
      </c>
      <c r="D15" s="8">
        <v>0</v>
      </c>
      <c r="E15" s="8">
        <f t="shared" si="0"/>
        <v>0</v>
      </c>
      <c r="F15" s="8">
        <v>0</v>
      </c>
      <c r="G15" s="8">
        <v>0</v>
      </c>
      <c r="H15" s="8">
        <f t="shared" si="1"/>
        <v>0</v>
      </c>
    </row>
    <row r="16" spans="2:9" ht="25.95" customHeight="1" x14ac:dyDescent="0.2">
      <c r="B16" s="7" t="s">
        <v>23</v>
      </c>
      <c r="C16" s="8">
        <v>0</v>
      </c>
      <c r="D16" s="8">
        <v>0</v>
      </c>
      <c r="E16" s="8">
        <f t="shared" si="0"/>
        <v>0</v>
      </c>
      <c r="F16" s="8">
        <v>0</v>
      </c>
      <c r="G16" s="8">
        <v>0</v>
      </c>
      <c r="H16" s="8">
        <f t="shared" si="1"/>
        <v>0</v>
      </c>
    </row>
    <row r="17" spans="2:8" ht="14.4" customHeight="1" x14ac:dyDescent="0.2">
      <c r="B17" s="7" t="s">
        <v>24</v>
      </c>
      <c r="C17" s="8">
        <v>0</v>
      </c>
      <c r="D17" s="8">
        <v>0</v>
      </c>
      <c r="E17" s="8">
        <f t="shared" si="0"/>
        <v>0</v>
      </c>
      <c r="F17" s="8">
        <v>0</v>
      </c>
      <c r="G17" s="8">
        <v>0</v>
      </c>
      <c r="H17" s="8">
        <f t="shared" si="1"/>
        <v>0</v>
      </c>
    </row>
    <row r="18" spans="2:8" ht="10.95" customHeight="1" x14ac:dyDescent="0.2">
      <c r="B18" s="7"/>
      <c r="C18" s="8"/>
      <c r="D18" s="8"/>
      <c r="E18" s="8"/>
      <c r="F18" s="8"/>
      <c r="G18" s="8"/>
      <c r="H18" s="8"/>
    </row>
    <row r="19" spans="2:8" s="6" customFormat="1" ht="14.4" customHeight="1" x14ac:dyDescent="0.25">
      <c r="B19" s="4" t="s">
        <v>25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2:8" ht="12" customHeight="1" x14ac:dyDescent="0.2"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2:8" ht="14.4" customHeight="1" x14ac:dyDescent="0.2"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2:8" ht="15" customHeight="1" x14ac:dyDescent="0.2"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2:8" ht="24.75" customHeight="1" x14ac:dyDescent="0.2"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2:8" x14ac:dyDescent="0.2"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2:8" x14ac:dyDescent="0.2"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2:8" x14ac:dyDescent="0.2">
      <c r="B26" s="7" t="s">
        <v>32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2:8" ht="10.95" customHeight="1" x14ac:dyDescent="0.2">
      <c r="B27" s="7"/>
      <c r="C27" s="8"/>
      <c r="D27" s="8"/>
      <c r="E27" s="8"/>
      <c r="F27" s="8"/>
      <c r="G27" s="8"/>
      <c r="H27" s="8"/>
    </row>
    <row r="28" spans="2:8" s="6" customFormat="1" ht="12" x14ac:dyDescent="0.25">
      <c r="B28" s="4" t="s">
        <v>33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2:8" ht="22.8" x14ac:dyDescent="0.2">
      <c r="B29" s="7" t="s">
        <v>34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2:8" x14ac:dyDescent="0.2">
      <c r="B30" s="7" t="s">
        <v>35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2:8" x14ac:dyDescent="0.2">
      <c r="B31" s="7" t="s">
        <v>36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2:8" x14ac:dyDescent="0.2">
      <c r="B32" s="7" t="s">
        <v>37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2:8" x14ac:dyDescent="0.2">
      <c r="B33" s="7" t="s">
        <v>38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2:8" x14ac:dyDescent="0.2">
      <c r="B34" s="7" t="s">
        <v>39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2:8" x14ac:dyDescent="0.2">
      <c r="B35" s="7" t="s">
        <v>40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2:8" x14ac:dyDescent="0.2">
      <c r="B36" s="7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2:8" x14ac:dyDescent="0.2">
      <c r="B37" s="7" t="s">
        <v>42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2:8" x14ac:dyDescent="0.2">
      <c r="B38" s="7"/>
      <c r="C38" s="8"/>
      <c r="D38" s="8"/>
      <c r="E38" s="8"/>
      <c r="F38" s="8"/>
      <c r="G38" s="8"/>
      <c r="H38" s="8"/>
    </row>
    <row r="39" spans="2:8" s="6" customFormat="1" ht="21.6" customHeight="1" x14ac:dyDescent="0.25">
      <c r="B39" s="4" t="s">
        <v>43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2:8" ht="22.8" x14ac:dyDescent="0.2">
      <c r="B40" s="7" t="s">
        <v>44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2:8" ht="22.8" x14ac:dyDescent="0.2">
      <c r="B41" s="7" t="s">
        <v>45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  <row r="42" spans="2:8" x14ac:dyDescent="0.2">
      <c r="B42" s="7" t="s">
        <v>46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2:8" ht="12" thickBot="1" x14ac:dyDescent="0.25">
      <c r="B43" s="7" t="s">
        <v>47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2:8" ht="12.6" thickBot="1" x14ac:dyDescent="0.25">
      <c r="B44" s="9" t="s">
        <v>48</v>
      </c>
      <c r="C44" s="10">
        <f>C9</f>
        <v>28374400</v>
      </c>
      <c r="D44" s="10">
        <f t="shared" ref="D44:H44" si="2">D9</f>
        <v>5783.18</v>
      </c>
      <c r="E44" s="10">
        <f t="shared" si="2"/>
        <v>28380183.18</v>
      </c>
      <c r="F44" s="10">
        <f t="shared" si="2"/>
        <v>12474542.720000001</v>
      </c>
      <c r="G44" s="10">
        <f t="shared" si="2"/>
        <v>11895208.039999999</v>
      </c>
      <c r="H44" s="10">
        <f t="shared" si="2"/>
        <v>15905640.459999999</v>
      </c>
    </row>
  </sheetData>
  <mergeCells count="7"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6" orientation="portrait" r:id="rId1"/>
  <ignoredErrors>
    <ignoredError sqref="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CFG</vt:lpstr>
      <vt:lpstr>'EAE CFG'!Área_de_impresión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2019-02-28T18:43:37Z</dcterms:created>
  <dcterms:modified xsi:type="dcterms:W3CDTF">2022-07-07T18:40:44Z</dcterms:modified>
</cp:coreProperties>
</file>