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segundo trimestre\7. Autónomos\V. LDF\"/>
    </mc:Choice>
  </mc:AlternateContent>
  <xr:revisionPtr revIDLastSave="0" documentId="13_ncr:1_{902A58C9-C3FD-4230-ACCE-7CFD97A2532B}" xr6:coauthVersionLast="47" xr6:coauthVersionMax="47" xr10:uidLastSave="{00000000-0000-0000-0000-000000000000}"/>
  <bookViews>
    <workbookView xWindow="-120" yWindow="-120" windowWidth="20730" windowHeight="11160" xr2:uid="{D37F0A41-EAC6-4D5B-A080-114A25987B4B}"/>
  </bookViews>
  <sheets>
    <sheet name="EAEPE COG" sheetId="2" r:id="rId1"/>
  </sheets>
  <definedNames>
    <definedName name="_xlnm.Print_Area" localSheetId="0">'EAEPE COG'!$A$1:$J$162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0" i="2" l="1"/>
  <c r="F160" i="2"/>
  <c r="G160" i="2"/>
  <c r="H160" i="2"/>
  <c r="I160" i="2"/>
  <c r="D160" i="2"/>
  <c r="H48" i="2"/>
  <c r="G48" i="2"/>
  <c r="F48" i="2"/>
  <c r="I48" i="2"/>
  <c r="E48" i="2"/>
  <c r="D48" i="2"/>
  <c r="E28" i="2"/>
  <c r="E9" i="2" s="1"/>
  <c r="F28" i="2"/>
  <c r="F9" i="2" s="1"/>
  <c r="G28" i="2"/>
  <c r="H28" i="2"/>
  <c r="I28" i="2"/>
  <c r="D28" i="2"/>
  <c r="E18" i="2"/>
  <c r="F18" i="2"/>
  <c r="G18" i="2"/>
  <c r="H18" i="2"/>
  <c r="I18" i="2"/>
  <c r="G9" i="2"/>
  <c r="D18" i="2"/>
  <c r="D9" i="2" s="1"/>
  <c r="E10" i="2"/>
  <c r="F10" i="2"/>
  <c r="G10" i="2"/>
  <c r="H10" i="2"/>
  <c r="I10" i="2"/>
  <c r="D10" i="2"/>
  <c r="H9" i="2" l="1"/>
  <c r="I9" i="2"/>
</calcChain>
</file>

<file path=xl/sharedStrings.xml><?xml version="1.0" encoding="utf-8"?>
<sst xmlns="http://schemas.openxmlformats.org/spreadsheetml/2006/main" count="163" uniqueCount="90">
  <si>
    <t>Estado Analítico del Ejercicio del Presupuesto de Egresos Detallado - LDF</t>
  </si>
  <si>
    <t xml:space="preserve">Clasificación por Objeto del Gasto (Capítulo y Concepto) 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</si>
  <si>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</si>
  <si>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</si>
  <si>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</si>
  <si>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</si>
  <si>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</si>
  <si>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</si>
  <si>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</si>
  <si>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</si>
  <si>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</si>
  <si>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</si>
  <si>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</si>
  <si>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</si>
  <si>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</si>
  <si>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</si>
  <si>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</si>
  <si>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</si>
  <si>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</si>
  <si>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</si>
  <si>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</si>
  <si>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</si>
  <si>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</si>
  <si>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</si>
  <si>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</si>
  <si>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</si>
  <si>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</si>
  <si>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</si>
  <si>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</si>
  <si>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</si>
  <si>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</si>
  <si>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</si>
  <si>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</si>
  <si>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</si>
  <si>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</si>
  <si>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</si>
  <si>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</si>
  <si>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</si>
  <si>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</si>
  <si>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</si>
  <si>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</si>
  <si>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</si>
  <si>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</si>
  <si>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</si>
  <si>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</si>
  <si>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</si>
  <si>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</si>
  <si>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</si>
  <si>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</si>
  <si>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</si>
  <si>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</si>
  <si>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</si>
  <si>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</si>
  <si>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</si>
  <si>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</si>
  <si>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</si>
  <si>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</si>
  <si>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</si>
  <si>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</si>
  <si>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</si>
  <si>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</si>
  <si>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</si>
  <si>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</si>
  <si>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</si>
  <si>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</si>
  <si>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</si>
  <si>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</si>
  <si>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</si>
  <si>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</si>
  <si>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</si>
  <si>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</si>
  <si>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</si>
  <si>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</si>
  <si>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</si>
  <si>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</si>
  <si>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</si>
  <si>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</si>
  <si>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</si>
  <si>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</si>
  <si>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</si>
  <si>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</si>
  <si>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</si>
  <si>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</si>
  <si>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</si>
  <si>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</si>
  <si>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</si>
  <si>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</si>
  <si>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Del 01 de enero al 30 de junio de 2022 (b)</t>
  </si>
  <si>
    <t>ASEC_EAEPEDCOG_2doTRIM_J6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</si>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</sst>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9" fontId="5" fillId="2" borderId="14" xfId="0" applyNumberFormat="1" applyFont="1" applyFill="1" applyBorder="1" applyAlignment="1">
      <alignment horizontal="center" vertical="center" wrapText="1"/>
    </xf>
    <xf numFmtId="164" fontId="5" fillId="0" borderId="16" xfId="1" applyNumberFormat="1" applyFont="1" applyFill="1" applyBorder="1" applyAlignment="1">
      <alignment horizontal="right" vertical="center"/>
    </xf>
    <xf numFmtId="164" fontId="6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17" xfId="1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5" fillId="0" borderId="15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right" vertical="center"/>
    </xf>
    <xf numFmtId="0" fontId="3" fillId="0" borderId="0" xfId="0" applyFont="1" applyBorder="1"/>
    <xf numFmtId="164" fontId="3" fillId="0" borderId="0" xfId="0" applyNumberFormat="1" applyFont="1"/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0" borderId="16" xfId="1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18C9-0595-4E26-8F45-88445B4EFCF4}">
  <sheetPr>
    <pageSetUpPr fitToPage="1"/>
  </sheetPr>
  <dimension ref="B1:S166"/>
  <sheetViews>
    <sheetView showGridLines="0" tabSelected="1" topLeftCell="A136" zoomScale="90" zoomScaleNormal="90" workbookViewId="0">
      <selection activeCell="D153" sqref="D153"/>
    </sheetView>
  </sheetViews>
  <sheetFormatPr baseColWidth="10" defaultColWidth="11.42578125" defaultRowHeight="12" x14ac:dyDescent="0.2"/>
  <cols>
    <col min="1" max="1" width="1" style="2" customWidth="1"/>
    <col min="2" max="2" width="13.5703125" style="2" customWidth="1"/>
    <col min="3" max="3" width="43.140625" style="2" customWidth="1"/>
    <col min="4" max="4" width="14.42578125" style="2" bestFit="1" customWidth="1"/>
    <col min="5" max="5" width="13.5703125" style="2" customWidth="1"/>
    <col min="6" max="9" width="14.42578125" style="2" bestFit="1" customWidth="1"/>
    <col min="10" max="10" width="0.7109375" style="2" customWidth="1"/>
    <col min="11" max="16384" width="11.42578125" style="2"/>
  </cols>
  <sheetData>
    <row r="1" spans="2:10" ht="6" customHeight="1" thickBot="1" x14ac:dyDescent="0.35">
      <c r="B1" s="1"/>
      <c r="J1" s="3" t="s">
        <v>88</v>
      </c>
    </row>
    <row r="2" spans="2:10" x14ac:dyDescent="0.2">
      <c r="B2" s="22" t="s">
        <v>89</v>
      </c>
      <c r="C2" s="23"/>
      <c r="D2" s="23"/>
      <c r="E2" s="23"/>
      <c r="F2" s="23"/>
      <c r="G2" s="23"/>
      <c r="H2" s="23"/>
      <c r="I2" s="24"/>
    </row>
    <row r="3" spans="2:10" x14ac:dyDescent="0.2">
      <c r="B3" s="25" t="s">
        <v>0</v>
      </c>
      <c r="C3" s="26"/>
      <c r="D3" s="26"/>
      <c r="E3" s="26"/>
      <c r="F3" s="26"/>
      <c r="G3" s="26"/>
      <c r="H3" s="26"/>
      <c r="I3" s="27"/>
    </row>
    <row r="4" spans="2:10" x14ac:dyDescent="0.2">
      <c r="B4" s="25" t="s">
        <v>1</v>
      </c>
      <c r="C4" s="26"/>
      <c r="D4" s="26"/>
      <c r="E4" s="26"/>
      <c r="F4" s="26"/>
      <c r="G4" s="26"/>
      <c r="H4" s="26"/>
      <c r="I4" s="27"/>
    </row>
    <row r="5" spans="2:10" x14ac:dyDescent="0.2">
      <c r="B5" s="25" t="s">
        <v>87</v>
      </c>
      <c r="C5" s="26"/>
      <c r="D5" s="26"/>
      <c r="E5" s="26"/>
      <c r="F5" s="26"/>
      <c r="G5" s="26"/>
      <c r="H5" s="26"/>
      <c r="I5" s="27"/>
    </row>
    <row r="6" spans="2:10" ht="12.75" thickBot="1" x14ac:dyDescent="0.25">
      <c r="B6" s="28" t="s">
        <v>2</v>
      </c>
      <c r="C6" s="29"/>
      <c r="D6" s="29"/>
      <c r="E6" s="29"/>
      <c r="F6" s="29"/>
      <c r="G6" s="29"/>
      <c r="H6" s="29"/>
      <c r="I6" s="30"/>
    </row>
    <row r="7" spans="2:10" ht="24.75" customHeight="1" thickBot="1" x14ac:dyDescent="0.25">
      <c r="B7" s="22" t="s">
        <v>3</v>
      </c>
      <c r="C7" s="31"/>
      <c r="D7" s="33" t="s">
        <v>4</v>
      </c>
      <c r="E7" s="34"/>
      <c r="F7" s="34"/>
      <c r="G7" s="34"/>
      <c r="H7" s="35"/>
      <c r="I7" s="36" t="s">
        <v>5</v>
      </c>
    </row>
    <row r="8" spans="2:10" ht="24.75" thickBot="1" x14ac:dyDescent="0.25">
      <c r="B8" s="28"/>
      <c r="C8" s="32"/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37"/>
    </row>
    <row r="9" spans="2:10" x14ac:dyDescent="0.2">
      <c r="B9" s="38" t="s">
        <v>11</v>
      </c>
      <c r="C9" s="39"/>
      <c r="D9" s="5">
        <f>+D10+D18+D28+D38+D48+D58+D62+D71+D75</f>
        <v>28374400</v>
      </c>
      <c r="E9" s="19">
        <f>+E10+E18+E28+E38+E48+E58+E62+E71+E75</f>
        <v>5783.1800000000221</v>
      </c>
      <c r="F9" s="19">
        <f>+F10+F18+F28+F38+F48+F58+F62+F71+F75</f>
        <v>28380183.18</v>
      </c>
      <c r="G9" s="19">
        <f>+G10+G18+G28+G38+G48+G58+G62+G71+G75</f>
        <v>12474542.720000003</v>
      </c>
      <c r="H9" s="19">
        <f>+H10+H18+H28+H38+H48+H58+H62+H71+H75</f>
        <v>11895208.039999999</v>
      </c>
      <c r="I9" s="19">
        <f>+I10+I18+I28+I38+I48+I58+I62+I71+I75</f>
        <v>15905640.459999999</v>
      </c>
    </row>
    <row r="10" spans="2:10" x14ac:dyDescent="0.2">
      <c r="B10" s="40" t="s">
        <v>12</v>
      </c>
      <c r="C10" s="41"/>
      <c r="D10" s="6">
        <f>+SUM(D11:D17)</f>
        <v>22567265</v>
      </c>
      <c r="E10" s="6">
        <f t="shared" ref="E10:I10" si="0">+SUM(E11:E17)</f>
        <v>0</v>
      </c>
      <c r="F10" s="6">
        <f t="shared" si="0"/>
        <v>22567265</v>
      </c>
      <c r="G10" s="6">
        <f t="shared" si="0"/>
        <v>9870796.7800000012</v>
      </c>
      <c r="H10" s="6">
        <f t="shared" si="0"/>
        <v>9303012.0999999996</v>
      </c>
      <c r="I10" s="6">
        <f t="shared" si="0"/>
        <v>12696468.219999999</v>
      </c>
    </row>
    <row r="11" spans="2:10" ht="24" x14ac:dyDescent="0.2">
      <c r="B11" s="7"/>
      <c r="C11" s="8" t="s">
        <v>13</v>
      </c>
      <c r="D11" s="6">
        <v>9509635.0800000001</v>
      </c>
      <c r="E11" s="6">
        <v>0</v>
      </c>
      <c r="F11" s="6">
        <v>9509635.0800000001</v>
      </c>
      <c r="G11" s="6">
        <v>4610997.66</v>
      </c>
      <c r="H11" s="6">
        <v>4610997.66</v>
      </c>
      <c r="I11" s="6">
        <v>4898637.42</v>
      </c>
    </row>
    <row r="12" spans="2:10" ht="22.9" customHeight="1" x14ac:dyDescent="0.2">
      <c r="B12" s="7"/>
      <c r="C12" s="8" t="s">
        <v>14</v>
      </c>
      <c r="D12" s="6">
        <v>7858946</v>
      </c>
      <c r="E12" s="6">
        <v>0</v>
      </c>
      <c r="F12" s="6">
        <v>7858946</v>
      </c>
      <c r="G12" s="6">
        <v>3409058.4</v>
      </c>
      <c r="H12" s="6">
        <v>3409058.4</v>
      </c>
      <c r="I12" s="6">
        <v>4449887.5999999996</v>
      </c>
    </row>
    <row r="13" spans="2:10" x14ac:dyDescent="0.2">
      <c r="B13" s="7"/>
      <c r="C13" s="8" t="s">
        <v>15</v>
      </c>
      <c r="D13" s="6">
        <v>1501057.92</v>
      </c>
      <c r="E13" s="6">
        <v>0</v>
      </c>
      <c r="F13" s="6">
        <v>1501057.92</v>
      </c>
      <c r="G13" s="6">
        <v>664667.74</v>
      </c>
      <c r="H13" s="6">
        <v>96883.06</v>
      </c>
      <c r="I13" s="6">
        <v>836390.18</v>
      </c>
    </row>
    <row r="14" spans="2:10" x14ac:dyDescent="0.2">
      <c r="B14" s="7"/>
      <c r="C14" s="8" t="s">
        <v>16</v>
      </c>
      <c r="D14" s="6">
        <v>2434326.96</v>
      </c>
      <c r="E14" s="6">
        <v>0</v>
      </c>
      <c r="F14" s="6">
        <v>2434326.96</v>
      </c>
      <c r="G14" s="6">
        <v>718639.3</v>
      </c>
      <c r="H14" s="6">
        <v>718639.3</v>
      </c>
      <c r="I14" s="6">
        <v>1715687.66</v>
      </c>
    </row>
    <row r="15" spans="2:10" x14ac:dyDescent="0.2">
      <c r="B15" s="7"/>
      <c r="C15" s="8" t="s">
        <v>17</v>
      </c>
      <c r="D15" s="6">
        <v>963299.04</v>
      </c>
      <c r="E15" s="6">
        <v>0</v>
      </c>
      <c r="F15" s="6">
        <v>963299.04</v>
      </c>
      <c r="G15" s="6">
        <v>467433.68</v>
      </c>
      <c r="H15" s="6">
        <v>467433.68</v>
      </c>
      <c r="I15" s="6">
        <v>495865.36</v>
      </c>
    </row>
    <row r="16" spans="2:10" x14ac:dyDescent="0.2">
      <c r="B16" s="7"/>
      <c r="C16" s="8" t="s">
        <v>18</v>
      </c>
      <c r="D16" s="6">
        <v>300000</v>
      </c>
      <c r="E16" s="6">
        <v>0</v>
      </c>
      <c r="F16" s="6">
        <v>300000</v>
      </c>
      <c r="G16" s="6">
        <v>0</v>
      </c>
      <c r="H16" s="6">
        <v>0</v>
      </c>
      <c r="I16" s="6">
        <v>300000</v>
      </c>
    </row>
    <row r="17" spans="2:9" x14ac:dyDescent="0.2">
      <c r="B17" s="7"/>
      <c r="C17" s="8" t="s">
        <v>19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2:9" x14ac:dyDescent="0.2">
      <c r="B18" s="40" t="s">
        <v>20</v>
      </c>
      <c r="C18" s="41"/>
      <c r="D18" s="6">
        <f>+SUM(D19:D27)</f>
        <v>1050000</v>
      </c>
      <c r="E18" s="6">
        <f t="shared" ref="E18:I18" si="1">+SUM(E19:E27)</f>
        <v>0</v>
      </c>
      <c r="F18" s="6">
        <f t="shared" si="1"/>
        <v>1050000</v>
      </c>
      <c r="G18" s="6">
        <f t="shared" si="1"/>
        <v>382935.74</v>
      </c>
      <c r="H18" s="6">
        <f t="shared" si="1"/>
        <v>382935.74</v>
      </c>
      <c r="I18" s="6">
        <f t="shared" si="1"/>
        <v>667064.26</v>
      </c>
    </row>
    <row r="19" spans="2:9" ht="24" x14ac:dyDescent="0.2">
      <c r="B19" s="7"/>
      <c r="C19" s="8" t="s">
        <v>21</v>
      </c>
      <c r="D19" s="6">
        <v>215034.95</v>
      </c>
      <c r="E19" s="6">
        <v>11080.89</v>
      </c>
      <c r="F19" s="6">
        <v>226115.84</v>
      </c>
      <c r="G19" s="6">
        <v>94031</v>
      </c>
      <c r="H19" s="6">
        <v>94031</v>
      </c>
      <c r="I19" s="6">
        <v>132084.84</v>
      </c>
    </row>
    <row r="20" spans="2:9" x14ac:dyDescent="0.2">
      <c r="B20" s="7"/>
      <c r="C20" s="8" t="s">
        <v>22</v>
      </c>
      <c r="D20" s="6">
        <v>325590.51</v>
      </c>
      <c r="E20" s="6">
        <v>328</v>
      </c>
      <c r="F20" s="6">
        <v>325918.51</v>
      </c>
      <c r="G20" s="6">
        <v>143864.51999999999</v>
      </c>
      <c r="H20" s="6">
        <v>143864.51999999999</v>
      </c>
      <c r="I20" s="6">
        <v>182053.99</v>
      </c>
    </row>
    <row r="21" spans="2:9" ht="24" x14ac:dyDescent="0.2">
      <c r="B21" s="7"/>
      <c r="C21" s="8" t="s">
        <v>23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</row>
    <row r="22" spans="2:9" ht="24" x14ac:dyDescent="0.2">
      <c r="B22" s="7"/>
      <c r="C22" s="8" t="s">
        <v>24</v>
      </c>
      <c r="D22" s="6">
        <v>112745.56</v>
      </c>
      <c r="E22" s="6">
        <v>-17388.150000000001</v>
      </c>
      <c r="F22" s="6">
        <v>95357.41</v>
      </c>
      <c r="G22" s="6">
        <v>1146.99</v>
      </c>
      <c r="H22" s="6">
        <v>1146.99</v>
      </c>
      <c r="I22" s="6">
        <v>94210.42</v>
      </c>
    </row>
    <row r="23" spans="2:9" ht="23.45" customHeight="1" x14ac:dyDescent="0.2">
      <c r="B23" s="7"/>
      <c r="C23" s="8" t="s">
        <v>25</v>
      </c>
      <c r="D23" s="6">
        <v>3975.21</v>
      </c>
      <c r="E23" s="6">
        <v>0</v>
      </c>
      <c r="F23" s="6">
        <v>3975.21</v>
      </c>
      <c r="G23" s="6">
        <v>1854</v>
      </c>
      <c r="H23" s="6">
        <v>1854</v>
      </c>
      <c r="I23" s="6">
        <v>2121.21</v>
      </c>
    </row>
    <row r="24" spans="2:9" x14ac:dyDescent="0.2">
      <c r="B24" s="7"/>
      <c r="C24" s="8" t="s">
        <v>26</v>
      </c>
      <c r="D24" s="6">
        <v>295703.93</v>
      </c>
      <c r="E24" s="6">
        <v>3438.11</v>
      </c>
      <c r="F24" s="6">
        <v>299142.03999999998</v>
      </c>
      <c r="G24" s="6">
        <v>128435.65</v>
      </c>
      <c r="H24" s="6">
        <v>128435.65</v>
      </c>
      <c r="I24" s="6">
        <v>170706.39</v>
      </c>
    </row>
    <row r="25" spans="2:9" ht="24" x14ac:dyDescent="0.2">
      <c r="B25" s="7"/>
      <c r="C25" s="8" t="s">
        <v>27</v>
      </c>
      <c r="D25" s="6">
        <v>16461.560000000001</v>
      </c>
      <c r="E25" s="6">
        <v>0</v>
      </c>
      <c r="F25" s="6">
        <v>16461.560000000001</v>
      </c>
      <c r="G25" s="6">
        <v>0</v>
      </c>
      <c r="H25" s="6">
        <v>0</v>
      </c>
      <c r="I25" s="6">
        <v>16461.560000000001</v>
      </c>
    </row>
    <row r="26" spans="2:9" x14ac:dyDescent="0.2">
      <c r="B26" s="7"/>
      <c r="C26" s="8" t="s">
        <v>28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2:9" ht="24" x14ac:dyDescent="0.2">
      <c r="B27" s="7"/>
      <c r="C27" s="8" t="s">
        <v>29</v>
      </c>
      <c r="D27" s="6">
        <v>80488.28</v>
      </c>
      <c r="E27" s="6">
        <v>2541.15</v>
      </c>
      <c r="F27" s="6">
        <v>83029.429999999993</v>
      </c>
      <c r="G27" s="6">
        <v>13603.58</v>
      </c>
      <c r="H27" s="6">
        <v>13603.58</v>
      </c>
      <c r="I27" s="6">
        <v>69425.850000000006</v>
      </c>
    </row>
    <row r="28" spans="2:9" x14ac:dyDescent="0.2">
      <c r="B28" s="40" t="s">
        <v>30</v>
      </c>
      <c r="C28" s="41"/>
      <c r="D28" s="6">
        <f>+SUM(D29:D37)</f>
        <v>4757135.0000000009</v>
      </c>
      <c r="E28" s="6">
        <f t="shared" ref="E28:I28" si="2">+SUM(E29:E37)</f>
        <v>-6998.9999999999782</v>
      </c>
      <c r="F28" s="6">
        <f t="shared" si="2"/>
        <v>4750136</v>
      </c>
      <c r="G28" s="6">
        <f t="shared" si="2"/>
        <v>2213811.2000000002</v>
      </c>
      <c r="H28" s="6">
        <f t="shared" si="2"/>
        <v>2202261.2000000002</v>
      </c>
      <c r="I28" s="6">
        <f t="shared" si="2"/>
        <v>2536324.8000000003</v>
      </c>
    </row>
    <row r="29" spans="2:9" x14ac:dyDescent="0.2">
      <c r="B29" s="7"/>
      <c r="C29" s="8" t="s">
        <v>31</v>
      </c>
      <c r="D29" s="6">
        <v>387205.17</v>
      </c>
      <c r="E29" s="6">
        <v>4846</v>
      </c>
      <c r="F29" s="6">
        <v>392051.17</v>
      </c>
      <c r="G29" s="6">
        <v>170752.85</v>
      </c>
      <c r="H29" s="6">
        <v>170752.85</v>
      </c>
      <c r="I29" s="6">
        <v>221298.32</v>
      </c>
    </row>
    <row r="30" spans="2:9" x14ac:dyDescent="0.2">
      <c r="B30" s="7"/>
      <c r="C30" s="8" t="s">
        <v>32</v>
      </c>
      <c r="D30" s="6">
        <v>985685.61</v>
      </c>
      <c r="E30" s="6">
        <v>155113.88</v>
      </c>
      <c r="F30" s="6">
        <v>1140799.49</v>
      </c>
      <c r="G30" s="6">
        <v>674540.87</v>
      </c>
      <c r="H30" s="6">
        <v>662990.87</v>
      </c>
      <c r="I30" s="6">
        <v>466258.62</v>
      </c>
    </row>
    <row r="31" spans="2:9" ht="24" x14ac:dyDescent="0.2">
      <c r="B31" s="7"/>
      <c r="C31" s="8" t="s">
        <v>33</v>
      </c>
      <c r="D31" s="6">
        <v>1651068.71</v>
      </c>
      <c r="E31" s="6">
        <v>-311105.88</v>
      </c>
      <c r="F31" s="6">
        <v>1339962.83</v>
      </c>
      <c r="G31" s="6">
        <v>535773.26</v>
      </c>
      <c r="H31" s="6">
        <v>535773.26</v>
      </c>
      <c r="I31" s="6">
        <v>804189.57</v>
      </c>
    </row>
    <row r="32" spans="2:9" x14ac:dyDescent="0.2">
      <c r="B32" s="7"/>
      <c r="C32" s="8" t="s">
        <v>34</v>
      </c>
      <c r="D32" s="6">
        <v>38341.81</v>
      </c>
      <c r="E32" s="6">
        <v>20703.439999999999</v>
      </c>
      <c r="F32" s="6">
        <v>59045.25</v>
      </c>
      <c r="G32" s="6">
        <v>36418.949999999997</v>
      </c>
      <c r="H32" s="6">
        <v>36418.949999999997</v>
      </c>
      <c r="I32" s="6">
        <v>22626.3</v>
      </c>
    </row>
    <row r="33" spans="2:9" ht="24" x14ac:dyDescent="0.2">
      <c r="B33" s="7"/>
      <c r="C33" s="8" t="s">
        <v>35</v>
      </c>
      <c r="D33" s="6">
        <v>281715.15999999997</v>
      </c>
      <c r="E33" s="6">
        <v>384693.44</v>
      </c>
      <c r="F33" s="6">
        <v>666408.6</v>
      </c>
      <c r="G33" s="6">
        <v>555598.98</v>
      </c>
      <c r="H33" s="6">
        <v>555598.98</v>
      </c>
      <c r="I33" s="6">
        <v>110809.62</v>
      </c>
    </row>
    <row r="34" spans="2:9" x14ac:dyDescent="0.2">
      <c r="B34" s="7"/>
      <c r="C34" s="8" t="s">
        <v>36</v>
      </c>
      <c r="D34" s="6">
        <v>417485.76</v>
      </c>
      <c r="E34" s="6">
        <v>-102757.99</v>
      </c>
      <c r="F34" s="6">
        <v>314727.77</v>
      </c>
      <c r="G34" s="6">
        <v>38280</v>
      </c>
      <c r="H34" s="6">
        <v>38280</v>
      </c>
      <c r="I34" s="6">
        <v>276447.77</v>
      </c>
    </row>
    <row r="35" spans="2:9" x14ac:dyDescent="0.2">
      <c r="B35" s="7"/>
      <c r="C35" s="8" t="s">
        <v>37</v>
      </c>
      <c r="D35" s="6">
        <v>459271.41</v>
      </c>
      <c r="E35" s="6">
        <v>-124257.79</v>
      </c>
      <c r="F35" s="6">
        <v>335013.62</v>
      </c>
      <c r="G35" s="6">
        <v>85482.61</v>
      </c>
      <c r="H35" s="6">
        <v>85482.61</v>
      </c>
      <c r="I35" s="6">
        <v>249531.01</v>
      </c>
    </row>
    <row r="36" spans="2:9" x14ac:dyDescent="0.2">
      <c r="B36" s="7"/>
      <c r="C36" s="8" t="s">
        <v>38</v>
      </c>
      <c r="D36" s="6">
        <v>314745.82</v>
      </c>
      <c r="E36" s="6">
        <v>-69277.89</v>
      </c>
      <c r="F36" s="6">
        <v>245467.93</v>
      </c>
      <c r="G36" s="6">
        <v>0</v>
      </c>
      <c r="H36" s="6">
        <v>0</v>
      </c>
      <c r="I36" s="6">
        <v>245467.93</v>
      </c>
    </row>
    <row r="37" spans="2:9" x14ac:dyDescent="0.2">
      <c r="B37" s="7"/>
      <c r="C37" s="8" t="s">
        <v>39</v>
      </c>
      <c r="D37" s="6">
        <v>221615.55</v>
      </c>
      <c r="E37" s="6">
        <v>35043.79</v>
      </c>
      <c r="F37" s="6">
        <v>256659.34</v>
      </c>
      <c r="G37" s="6">
        <v>116963.68</v>
      </c>
      <c r="H37" s="6">
        <v>116963.68</v>
      </c>
      <c r="I37" s="6">
        <v>139695.66</v>
      </c>
    </row>
    <row r="38" spans="2:9" ht="25.5" customHeight="1" x14ac:dyDescent="0.2">
      <c r="B38" s="20" t="s">
        <v>40</v>
      </c>
      <c r="C38" s="21"/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</row>
    <row r="39" spans="2:9" ht="24" x14ac:dyDescent="0.2">
      <c r="B39" s="7"/>
      <c r="C39" s="8" t="s">
        <v>41</v>
      </c>
      <c r="D39" s="6">
        <v>0</v>
      </c>
      <c r="E39" s="9">
        <v>0</v>
      </c>
      <c r="F39" s="9">
        <v>0</v>
      </c>
      <c r="G39" s="6">
        <v>0</v>
      </c>
      <c r="H39" s="6">
        <v>0</v>
      </c>
      <c r="I39" s="6">
        <v>0</v>
      </c>
    </row>
    <row r="40" spans="2:9" x14ac:dyDescent="0.2">
      <c r="B40" s="7"/>
      <c r="C40" s="8" t="s">
        <v>42</v>
      </c>
      <c r="D40" s="6">
        <v>0</v>
      </c>
      <c r="E40" s="9">
        <v>0</v>
      </c>
      <c r="F40" s="9">
        <v>0</v>
      </c>
      <c r="G40" s="6">
        <v>0</v>
      </c>
      <c r="H40" s="6">
        <v>0</v>
      </c>
      <c r="I40" s="6">
        <v>0</v>
      </c>
    </row>
    <row r="41" spans="2:9" x14ac:dyDescent="0.2">
      <c r="B41" s="7"/>
      <c r="C41" s="8" t="s">
        <v>43</v>
      </c>
      <c r="D41" s="6">
        <v>0</v>
      </c>
      <c r="E41" s="9">
        <v>0</v>
      </c>
      <c r="F41" s="9">
        <v>0</v>
      </c>
      <c r="G41" s="6">
        <v>0</v>
      </c>
      <c r="H41" s="6">
        <v>0</v>
      </c>
      <c r="I41" s="6">
        <v>0</v>
      </c>
    </row>
    <row r="42" spans="2:9" x14ac:dyDescent="0.2">
      <c r="B42" s="7"/>
      <c r="C42" s="8" t="s">
        <v>44</v>
      </c>
      <c r="D42" s="6">
        <v>0</v>
      </c>
      <c r="E42" s="9">
        <v>0</v>
      </c>
      <c r="F42" s="9">
        <v>0</v>
      </c>
      <c r="G42" s="6">
        <v>0</v>
      </c>
      <c r="H42" s="6">
        <v>0</v>
      </c>
      <c r="I42" s="6">
        <v>0</v>
      </c>
    </row>
    <row r="43" spans="2:9" x14ac:dyDescent="0.2">
      <c r="B43" s="7"/>
      <c r="C43" s="8" t="s">
        <v>45</v>
      </c>
      <c r="D43" s="6">
        <v>0</v>
      </c>
      <c r="E43" s="9">
        <v>0</v>
      </c>
      <c r="F43" s="9">
        <v>0</v>
      </c>
      <c r="G43" s="6">
        <v>0</v>
      </c>
      <c r="H43" s="6">
        <v>0</v>
      </c>
      <c r="I43" s="6">
        <v>0</v>
      </c>
    </row>
    <row r="44" spans="2:9" ht="24" x14ac:dyDescent="0.2">
      <c r="B44" s="7"/>
      <c r="C44" s="8" t="s">
        <v>46</v>
      </c>
      <c r="D44" s="6">
        <v>0</v>
      </c>
      <c r="E44" s="9">
        <v>0</v>
      </c>
      <c r="F44" s="9">
        <v>0</v>
      </c>
      <c r="G44" s="6">
        <v>0</v>
      </c>
      <c r="H44" s="6">
        <v>0</v>
      </c>
      <c r="I44" s="6">
        <v>0</v>
      </c>
    </row>
    <row r="45" spans="2:9" x14ac:dyDescent="0.2">
      <c r="B45" s="7"/>
      <c r="C45" s="8" t="s">
        <v>47</v>
      </c>
      <c r="D45" s="6">
        <v>0</v>
      </c>
      <c r="E45" s="9">
        <v>0</v>
      </c>
      <c r="F45" s="9">
        <v>0</v>
      </c>
      <c r="G45" s="6">
        <v>0</v>
      </c>
      <c r="H45" s="6">
        <v>0</v>
      </c>
      <c r="I45" s="6">
        <v>0</v>
      </c>
    </row>
    <row r="46" spans="2:9" x14ac:dyDescent="0.2">
      <c r="B46" s="7"/>
      <c r="C46" s="8" t="s">
        <v>48</v>
      </c>
      <c r="D46" s="6">
        <v>0</v>
      </c>
      <c r="E46" s="9">
        <v>0</v>
      </c>
      <c r="F46" s="9">
        <v>0</v>
      </c>
      <c r="G46" s="6">
        <v>0</v>
      </c>
      <c r="H46" s="6">
        <v>0</v>
      </c>
      <c r="I46" s="6">
        <v>0</v>
      </c>
    </row>
    <row r="47" spans="2:9" x14ac:dyDescent="0.2">
      <c r="B47" s="7"/>
      <c r="C47" s="8" t="s">
        <v>49</v>
      </c>
      <c r="D47" s="6">
        <v>0</v>
      </c>
      <c r="E47" s="9">
        <v>0</v>
      </c>
      <c r="F47" s="9">
        <v>0</v>
      </c>
      <c r="G47" s="6">
        <v>0</v>
      </c>
      <c r="H47" s="6">
        <v>0</v>
      </c>
      <c r="I47" s="6">
        <v>0</v>
      </c>
    </row>
    <row r="48" spans="2:9" ht="25.5" customHeight="1" x14ac:dyDescent="0.2">
      <c r="B48" s="20" t="s">
        <v>50</v>
      </c>
      <c r="C48" s="21"/>
      <c r="D48" s="6">
        <f>+SUM(D49:D57)</f>
        <v>0</v>
      </c>
      <c r="E48" s="9">
        <f>+SUM(E49:E57)</f>
        <v>12782.18</v>
      </c>
      <c r="F48" s="9">
        <f>+SUM(F49:F57)</f>
        <v>12782.18</v>
      </c>
      <c r="G48" s="6">
        <f>+SUM(G49:G57)</f>
        <v>6999</v>
      </c>
      <c r="H48" s="6">
        <f>+SUM(H49:H57)</f>
        <v>6999</v>
      </c>
      <c r="I48" s="9">
        <f>+SUM(I49:I57)</f>
        <v>5783.18</v>
      </c>
    </row>
    <row r="49" spans="2:9" x14ac:dyDescent="0.2">
      <c r="B49" s="7"/>
      <c r="C49" s="8" t="s">
        <v>51</v>
      </c>
      <c r="D49" s="6">
        <v>0</v>
      </c>
      <c r="E49" s="9">
        <v>12782.18</v>
      </c>
      <c r="F49" s="9">
        <v>12782.18</v>
      </c>
      <c r="G49" s="6">
        <v>6999</v>
      </c>
      <c r="H49" s="6">
        <v>6999</v>
      </c>
      <c r="I49" s="9">
        <v>5783.18</v>
      </c>
    </row>
    <row r="50" spans="2:9" x14ac:dyDescent="0.2">
      <c r="B50" s="7"/>
      <c r="C50" s="8" t="s">
        <v>52</v>
      </c>
      <c r="D50" s="6">
        <v>0</v>
      </c>
      <c r="E50" s="9">
        <v>0</v>
      </c>
      <c r="F50" s="9">
        <v>0</v>
      </c>
      <c r="G50" s="6">
        <v>0</v>
      </c>
      <c r="H50" s="6">
        <v>0</v>
      </c>
      <c r="I50" s="9">
        <v>0</v>
      </c>
    </row>
    <row r="51" spans="2:9" x14ac:dyDescent="0.2">
      <c r="B51" s="7"/>
      <c r="C51" s="8" t="s">
        <v>53</v>
      </c>
      <c r="D51" s="6">
        <v>0</v>
      </c>
      <c r="E51" s="9">
        <v>0</v>
      </c>
      <c r="F51" s="9">
        <v>0</v>
      </c>
      <c r="G51" s="6">
        <v>0</v>
      </c>
      <c r="H51" s="6">
        <v>0</v>
      </c>
      <c r="I51" s="6">
        <v>0</v>
      </c>
    </row>
    <row r="52" spans="2:9" x14ac:dyDescent="0.2">
      <c r="B52" s="7"/>
      <c r="C52" s="8" t="s">
        <v>54</v>
      </c>
      <c r="D52" s="6">
        <v>0</v>
      </c>
      <c r="E52" s="9">
        <v>0</v>
      </c>
      <c r="F52" s="9">
        <v>0</v>
      </c>
      <c r="G52" s="6">
        <v>0</v>
      </c>
      <c r="H52" s="6">
        <v>0</v>
      </c>
      <c r="I52" s="6">
        <v>0</v>
      </c>
    </row>
    <row r="53" spans="2:9" x14ac:dyDescent="0.2">
      <c r="B53" s="7"/>
      <c r="C53" s="8" t="s">
        <v>55</v>
      </c>
      <c r="D53" s="6">
        <v>0</v>
      </c>
      <c r="E53" s="9">
        <v>0</v>
      </c>
      <c r="F53" s="9">
        <v>0</v>
      </c>
      <c r="G53" s="6">
        <v>0</v>
      </c>
      <c r="H53" s="6">
        <v>0</v>
      </c>
      <c r="I53" s="6">
        <v>0</v>
      </c>
    </row>
    <row r="54" spans="2:9" x14ac:dyDescent="0.2">
      <c r="B54" s="7"/>
      <c r="C54" s="8" t="s">
        <v>56</v>
      </c>
      <c r="D54" s="6">
        <v>0</v>
      </c>
      <c r="E54" s="9">
        <v>0</v>
      </c>
      <c r="F54" s="9">
        <v>0</v>
      </c>
      <c r="G54" s="6">
        <v>0</v>
      </c>
      <c r="H54" s="6">
        <v>0</v>
      </c>
      <c r="I54" s="6">
        <v>0</v>
      </c>
    </row>
    <row r="55" spans="2:9" x14ac:dyDescent="0.2">
      <c r="B55" s="7"/>
      <c r="C55" s="8" t="s">
        <v>57</v>
      </c>
      <c r="D55" s="6">
        <v>0</v>
      </c>
      <c r="E55" s="9">
        <v>0</v>
      </c>
      <c r="F55" s="9">
        <v>0</v>
      </c>
      <c r="G55" s="6">
        <v>0</v>
      </c>
      <c r="H55" s="6">
        <v>0</v>
      </c>
      <c r="I55" s="6">
        <v>0</v>
      </c>
    </row>
    <row r="56" spans="2:9" x14ac:dyDescent="0.2">
      <c r="B56" s="7"/>
      <c r="C56" s="8" t="s">
        <v>58</v>
      </c>
      <c r="D56" s="6">
        <v>0</v>
      </c>
      <c r="E56" s="9">
        <v>0</v>
      </c>
      <c r="F56" s="9">
        <v>0</v>
      </c>
      <c r="G56" s="6">
        <v>0</v>
      </c>
      <c r="H56" s="6">
        <v>0</v>
      </c>
      <c r="I56" s="6">
        <v>0</v>
      </c>
    </row>
    <row r="57" spans="2:9" x14ac:dyDescent="0.2">
      <c r="B57" s="7"/>
      <c r="C57" s="8" t="s">
        <v>59</v>
      </c>
      <c r="D57" s="6">
        <v>0</v>
      </c>
      <c r="E57" s="9">
        <v>0</v>
      </c>
      <c r="F57" s="9">
        <v>0</v>
      </c>
      <c r="G57" s="6">
        <v>0</v>
      </c>
      <c r="H57" s="6">
        <v>0</v>
      </c>
      <c r="I57" s="6">
        <v>0</v>
      </c>
    </row>
    <row r="58" spans="2:9" x14ac:dyDescent="0.2">
      <c r="B58" s="40" t="s">
        <v>60</v>
      </c>
      <c r="C58" s="41"/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</row>
    <row r="59" spans="2:9" x14ac:dyDescent="0.2">
      <c r="B59" s="7"/>
      <c r="C59" s="8" t="s">
        <v>61</v>
      </c>
      <c r="D59" s="6">
        <v>0</v>
      </c>
      <c r="E59" s="9">
        <v>0</v>
      </c>
      <c r="F59" s="9">
        <v>0</v>
      </c>
      <c r="G59" s="6">
        <v>0</v>
      </c>
      <c r="H59" s="6">
        <v>0</v>
      </c>
      <c r="I59" s="6">
        <v>0</v>
      </c>
    </row>
    <row r="60" spans="2:9" x14ac:dyDescent="0.2">
      <c r="B60" s="7"/>
      <c r="C60" s="8" t="s">
        <v>62</v>
      </c>
      <c r="D60" s="6">
        <v>0</v>
      </c>
      <c r="E60" s="9">
        <v>0</v>
      </c>
      <c r="F60" s="9">
        <v>0</v>
      </c>
      <c r="G60" s="6">
        <v>0</v>
      </c>
      <c r="H60" s="6">
        <v>0</v>
      </c>
      <c r="I60" s="9">
        <v>0</v>
      </c>
    </row>
    <row r="61" spans="2:9" x14ac:dyDescent="0.2">
      <c r="B61" s="7"/>
      <c r="C61" s="8" t="s">
        <v>63</v>
      </c>
      <c r="D61" s="6">
        <v>0</v>
      </c>
      <c r="E61" s="9">
        <v>0</v>
      </c>
      <c r="F61" s="9">
        <v>0</v>
      </c>
      <c r="G61" s="6">
        <v>0</v>
      </c>
      <c r="H61" s="6">
        <v>0</v>
      </c>
      <c r="I61" s="9">
        <v>0</v>
      </c>
    </row>
    <row r="62" spans="2:9" ht="24.75" customHeight="1" x14ac:dyDescent="0.2">
      <c r="B62" s="20" t="s">
        <v>64</v>
      </c>
      <c r="C62" s="21"/>
      <c r="D62" s="6">
        <v>0</v>
      </c>
      <c r="E62" s="9">
        <v>0</v>
      </c>
      <c r="F62" s="9">
        <v>0</v>
      </c>
      <c r="G62" s="6">
        <v>0</v>
      </c>
      <c r="H62" s="6">
        <v>0</v>
      </c>
      <c r="I62" s="9">
        <v>0</v>
      </c>
    </row>
    <row r="63" spans="2:9" ht="24" x14ac:dyDescent="0.2">
      <c r="B63" s="7"/>
      <c r="C63" s="8" t="s">
        <v>65</v>
      </c>
      <c r="D63" s="6">
        <v>0</v>
      </c>
      <c r="E63" s="9">
        <v>0</v>
      </c>
      <c r="F63" s="9">
        <v>0</v>
      </c>
      <c r="G63" s="6">
        <v>0</v>
      </c>
      <c r="H63" s="6">
        <v>0</v>
      </c>
      <c r="I63" s="9">
        <v>0</v>
      </c>
    </row>
    <row r="64" spans="2:9" x14ac:dyDescent="0.2">
      <c r="B64" s="7"/>
      <c r="C64" s="8" t="s">
        <v>66</v>
      </c>
      <c r="D64" s="6">
        <v>0</v>
      </c>
      <c r="E64" s="9">
        <v>0</v>
      </c>
      <c r="F64" s="9">
        <v>0</v>
      </c>
      <c r="G64" s="6">
        <v>0</v>
      </c>
      <c r="H64" s="6">
        <v>0</v>
      </c>
      <c r="I64" s="9">
        <v>0</v>
      </c>
    </row>
    <row r="65" spans="2:9" x14ac:dyDescent="0.2">
      <c r="B65" s="7"/>
      <c r="C65" s="8" t="s">
        <v>67</v>
      </c>
      <c r="D65" s="6">
        <v>0</v>
      </c>
      <c r="E65" s="9">
        <v>0</v>
      </c>
      <c r="F65" s="9">
        <v>0</v>
      </c>
      <c r="G65" s="6">
        <v>0</v>
      </c>
      <c r="H65" s="6">
        <v>0</v>
      </c>
      <c r="I65" s="9">
        <v>0</v>
      </c>
    </row>
    <row r="66" spans="2:9" x14ac:dyDescent="0.2">
      <c r="B66" s="7"/>
      <c r="C66" s="8" t="s">
        <v>68</v>
      </c>
      <c r="D66" s="6">
        <v>0</v>
      </c>
      <c r="E66" s="9">
        <v>0</v>
      </c>
      <c r="F66" s="9">
        <v>0</v>
      </c>
      <c r="G66" s="6">
        <v>0</v>
      </c>
      <c r="H66" s="6">
        <v>0</v>
      </c>
      <c r="I66" s="9">
        <v>0</v>
      </c>
    </row>
    <row r="67" spans="2:9" ht="24" x14ac:dyDescent="0.2">
      <c r="B67" s="7"/>
      <c r="C67" s="8" t="s">
        <v>69</v>
      </c>
      <c r="D67" s="6">
        <v>0</v>
      </c>
      <c r="E67" s="9">
        <v>0</v>
      </c>
      <c r="F67" s="9">
        <v>0</v>
      </c>
      <c r="G67" s="6">
        <v>0</v>
      </c>
      <c r="H67" s="6">
        <v>0</v>
      </c>
      <c r="I67" s="9">
        <v>0</v>
      </c>
    </row>
    <row r="68" spans="2:9" x14ac:dyDescent="0.2">
      <c r="B68" s="7"/>
      <c r="C68" s="8" t="s">
        <v>70</v>
      </c>
      <c r="D68" s="6">
        <v>0</v>
      </c>
      <c r="E68" s="9">
        <v>0</v>
      </c>
      <c r="F68" s="9">
        <v>0</v>
      </c>
      <c r="G68" s="6">
        <v>0</v>
      </c>
      <c r="H68" s="6">
        <v>0</v>
      </c>
      <c r="I68" s="9">
        <v>0</v>
      </c>
    </row>
    <row r="69" spans="2:9" x14ac:dyDescent="0.2">
      <c r="B69" s="7"/>
      <c r="C69" s="8" t="s">
        <v>71</v>
      </c>
      <c r="D69" s="6">
        <v>0</v>
      </c>
      <c r="E69" s="9">
        <v>0</v>
      </c>
      <c r="F69" s="9">
        <v>0</v>
      </c>
      <c r="G69" s="6">
        <v>0</v>
      </c>
      <c r="H69" s="6">
        <v>0</v>
      </c>
      <c r="I69" s="9">
        <v>0</v>
      </c>
    </row>
    <row r="70" spans="2:9" ht="24" x14ac:dyDescent="0.2">
      <c r="B70" s="7"/>
      <c r="C70" s="8" t="s">
        <v>72</v>
      </c>
      <c r="D70" s="6">
        <v>0</v>
      </c>
      <c r="E70" s="9">
        <v>0</v>
      </c>
      <c r="F70" s="9">
        <v>0</v>
      </c>
      <c r="G70" s="6">
        <v>0</v>
      </c>
      <c r="H70" s="6">
        <v>0</v>
      </c>
      <c r="I70" s="9">
        <v>0</v>
      </c>
    </row>
    <row r="71" spans="2:9" x14ac:dyDescent="0.2">
      <c r="B71" s="40" t="s">
        <v>73</v>
      </c>
      <c r="C71" s="41"/>
      <c r="D71" s="6">
        <v>0</v>
      </c>
      <c r="E71" s="9">
        <v>0</v>
      </c>
      <c r="F71" s="9">
        <v>0</v>
      </c>
      <c r="G71" s="6">
        <v>0</v>
      </c>
      <c r="H71" s="9">
        <v>0</v>
      </c>
      <c r="I71" s="9">
        <v>0</v>
      </c>
    </row>
    <row r="72" spans="2:9" x14ac:dyDescent="0.2">
      <c r="B72" s="7"/>
      <c r="C72" s="10" t="s">
        <v>74</v>
      </c>
      <c r="D72" s="6">
        <v>0</v>
      </c>
      <c r="E72" s="9">
        <v>0</v>
      </c>
      <c r="F72" s="9">
        <v>0</v>
      </c>
      <c r="G72" s="6">
        <v>0</v>
      </c>
      <c r="H72" s="9">
        <v>0</v>
      </c>
      <c r="I72" s="9">
        <v>0</v>
      </c>
    </row>
    <row r="73" spans="2:9" x14ac:dyDescent="0.2">
      <c r="B73" s="7"/>
      <c r="C73" s="10" t="s">
        <v>75</v>
      </c>
      <c r="D73" s="6">
        <v>0</v>
      </c>
      <c r="E73" s="9">
        <v>0</v>
      </c>
      <c r="F73" s="9">
        <v>0</v>
      </c>
      <c r="G73" s="6">
        <v>0</v>
      </c>
      <c r="H73" s="9">
        <v>0</v>
      </c>
      <c r="I73" s="9">
        <v>0</v>
      </c>
    </row>
    <row r="74" spans="2:9" x14ac:dyDescent="0.2">
      <c r="B74" s="7"/>
      <c r="C74" s="10" t="s">
        <v>76</v>
      </c>
      <c r="D74" s="6">
        <v>0</v>
      </c>
      <c r="E74" s="9">
        <v>0</v>
      </c>
      <c r="F74" s="9">
        <v>0</v>
      </c>
      <c r="G74" s="6">
        <v>0</v>
      </c>
      <c r="H74" s="9">
        <v>0</v>
      </c>
      <c r="I74" s="9">
        <v>0</v>
      </c>
    </row>
    <row r="75" spans="2:9" x14ac:dyDescent="0.2">
      <c r="B75" s="40" t="s">
        <v>77</v>
      </c>
      <c r="C75" s="41"/>
      <c r="D75" s="6">
        <v>0</v>
      </c>
      <c r="E75" s="9">
        <v>0</v>
      </c>
      <c r="F75" s="9">
        <v>0</v>
      </c>
      <c r="G75" s="6">
        <v>0</v>
      </c>
      <c r="H75" s="9">
        <v>0</v>
      </c>
      <c r="I75" s="9">
        <v>0</v>
      </c>
    </row>
    <row r="76" spans="2:9" x14ac:dyDescent="0.2">
      <c r="B76" s="7"/>
      <c r="C76" s="8" t="s">
        <v>78</v>
      </c>
      <c r="D76" s="6">
        <v>0</v>
      </c>
      <c r="E76" s="9">
        <v>0</v>
      </c>
      <c r="F76" s="9">
        <v>0</v>
      </c>
      <c r="G76" s="6">
        <v>0</v>
      </c>
      <c r="H76" s="9">
        <v>0</v>
      </c>
      <c r="I76" s="9">
        <v>0</v>
      </c>
    </row>
    <row r="77" spans="2:9" x14ac:dyDescent="0.2">
      <c r="B77" s="7"/>
      <c r="C77" s="8" t="s">
        <v>79</v>
      </c>
      <c r="D77" s="6">
        <v>0</v>
      </c>
      <c r="E77" s="9">
        <v>0</v>
      </c>
      <c r="F77" s="9">
        <v>0</v>
      </c>
      <c r="G77" s="6">
        <v>0</v>
      </c>
      <c r="H77" s="9">
        <v>0</v>
      </c>
      <c r="I77" s="9">
        <v>0</v>
      </c>
    </row>
    <row r="78" spans="2:9" x14ac:dyDescent="0.2">
      <c r="B78" s="7"/>
      <c r="C78" s="8" t="s">
        <v>80</v>
      </c>
      <c r="D78" s="6">
        <v>0</v>
      </c>
      <c r="E78" s="9">
        <v>0</v>
      </c>
      <c r="F78" s="9">
        <v>0</v>
      </c>
      <c r="G78" s="6">
        <v>0</v>
      </c>
      <c r="H78" s="9">
        <v>0</v>
      </c>
      <c r="I78" s="9">
        <v>0</v>
      </c>
    </row>
    <row r="79" spans="2:9" x14ac:dyDescent="0.2">
      <c r="B79" s="7"/>
      <c r="C79" s="8" t="s">
        <v>81</v>
      </c>
      <c r="D79" s="6">
        <v>0</v>
      </c>
      <c r="E79" s="9">
        <v>0</v>
      </c>
      <c r="F79" s="9">
        <v>0</v>
      </c>
      <c r="G79" s="6">
        <v>0</v>
      </c>
      <c r="H79" s="9">
        <v>0</v>
      </c>
      <c r="I79" s="9">
        <v>0</v>
      </c>
    </row>
    <row r="80" spans="2:9" x14ac:dyDescent="0.2">
      <c r="B80" s="7"/>
      <c r="C80" s="8" t="s">
        <v>82</v>
      </c>
      <c r="D80" s="6">
        <v>0</v>
      </c>
      <c r="E80" s="9">
        <v>0</v>
      </c>
      <c r="F80" s="9">
        <v>0</v>
      </c>
      <c r="G80" s="6">
        <v>0</v>
      </c>
      <c r="H80" s="9">
        <v>0</v>
      </c>
      <c r="I80" s="9">
        <v>0</v>
      </c>
    </row>
    <row r="81" spans="2:14" x14ac:dyDescent="0.2">
      <c r="B81" s="7"/>
      <c r="C81" s="8" t="s">
        <v>83</v>
      </c>
      <c r="D81" s="6">
        <v>0</v>
      </c>
      <c r="E81" s="9">
        <v>0</v>
      </c>
      <c r="F81" s="9">
        <v>0</v>
      </c>
      <c r="G81" s="6">
        <v>0</v>
      </c>
      <c r="H81" s="9">
        <v>0</v>
      </c>
      <c r="I81" s="9">
        <v>0</v>
      </c>
    </row>
    <row r="82" spans="2:14" ht="24" x14ac:dyDescent="0.2">
      <c r="B82" s="7"/>
      <c r="C82" s="8" t="s">
        <v>84</v>
      </c>
      <c r="D82" s="6">
        <v>0</v>
      </c>
      <c r="E82" s="9">
        <v>0</v>
      </c>
      <c r="F82" s="9">
        <v>0</v>
      </c>
      <c r="G82" s="6">
        <v>0</v>
      </c>
      <c r="H82" s="9">
        <v>0</v>
      </c>
      <c r="I82" s="9">
        <v>0</v>
      </c>
    </row>
    <row r="83" spans="2:14" ht="4.5" customHeight="1" thickBot="1" x14ac:dyDescent="0.25">
      <c r="B83" s="44"/>
      <c r="C83" s="45"/>
      <c r="D83" s="11"/>
      <c r="E83" s="12"/>
      <c r="F83" s="12"/>
      <c r="G83" s="12"/>
      <c r="H83" s="12"/>
      <c r="I83" s="12"/>
    </row>
    <row r="84" spans="2:14" ht="14.45" customHeight="1" x14ac:dyDescent="0.2">
      <c r="B84" s="38" t="s">
        <v>85</v>
      </c>
      <c r="C84" s="39"/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N84" s="13"/>
    </row>
    <row r="85" spans="2:14" x14ac:dyDescent="0.2">
      <c r="B85" s="46"/>
      <c r="C85" s="47"/>
      <c r="D85" s="43"/>
      <c r="E85" s="43"/>
      <c r="F85" s="43"/>
      <c r="G85" s="43"/>
      <c r="H85" s="43"/>
      <c r="I85" s="43"/>
    </row>
    <row r="86" spans="2:14" x14ac:dyDescent="0.2">
      <c r="B86" s="40" t="s">
        <v>12</v>
      </c>
      <c r="C86" s="41"/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</row>
    <row r="87" spans="2:14" ht="24" x14ac:dyDescent="0.2">
      <c r="B87" s="7"/>
      <c r="C87" s="8" t="s">
        <v>13</v>
      </c>
      <c r="D87" s="6">
        <v>0</v>
      </c>
      <c r="E87" s="9">
        <v>0</v>
      </c>
      <c r="F87" s="9">
        <v>0</v>
      </c>
      <c r="G87" s="6">
        <v>0</v>
      </c>
      <c r="H87" s="6">
        <v>0</v>
      </c>
      <c r="I87" s="6">
        <v>0</v>
      </c>
    </row>
    <row r="88" spans="2:14" ht="24.6" customHeight="1" x14ac:dyDescent="0.2">
      <c r="B88" s="7"/>
      <c r="C88" s="8" t="s">
        <v>14</v>
      </c>
      <c r="D88" s="6">
        <v>0</v>
      </c>
      <c r="E88" s="9">
        <v>0</v>
      </c>
      <c r="F88" s="9">
        <v>0</v>
      </c>
      <c r="G88" s="6">
        <v>0</v>
      </c>
      <c r="H88" s="6">
        <v>0</v>
      </c>
      <c r="I88" s="6">
        <v>0</v>
      </c>
    </row>
    <row r="89" spans="2:14" x14ac:dyDescent="0.2">
      <c r="B89" s="7"/>
      <c r="C89" s="8" t="s">
        <v>15</v>
      </c>
      <c r="D89" s="6">
        <v>0</v>
      </c>
      <c r="E89" s="9">
        <v>0</v>
      </c>
      <c r="F89" s="9">
        <v>0</v>
      </c>
      <c r="G89" s="6">
        <v>0</v>
      </c>
      <c r="H89" s="6">
        <v>0</v>
      </c>
      <c r="I89" s="6">
        <v>0</v>
      </c>
    </row>
    <row r="90" spans="2:14" x14ac:dyDescent="0.2">
      <c r="B90" s="7"/>
      <c r="C90" s="8" t="s">
        <v>16</v>
      </c>
      <c r="D90" s="6">
        <v>0</v>
      </c>
      <c r="E90" s="9">
        <v>0</v>
      </c>
      <c r="F90" s="9">
        <v>0</v>
      </c>
      <c r="G90" s="6">
        <v>0</v>
      </c>
      <c r="H90" s="6">
        <v>0</v>
      </c>
      <c r="I90" s="6">
        <v>0</v>
      </c>
    </row>
    <row r="91" spans="2:14" x14ac:dyDescent="0.2">
      <c r="B91" s="7"/>
      <c r="C91" s="8" t="s">
        <v>17</v>
      </c>
      <c r="D91" s="6">
        <v>0</v>
      </c>
      <c r="E91" s="9">
        <v>0</v>
      </c>
      <c r="F91" s="9">
        <v>0</v>
      </c>
      <c r="G91" s="6">
        <v>0</v>
      </c>
      <c r="H91" s="6">
        <v>0</v>
      </c>
      <c r="I91" s="6">
        <v>0</v>
      </c>
    </row>
    <row r="92" spans="2:14" x14ac:dyDescent="0.2">
      <c r="B92" s="7"/>
      <c r="C92" s="8" t="s">
        <v>18</v>
      </c>
      <c r="D92" s="6">
        <v>0</v>
      </c>
      <c r="E92" s="9">
        <v>0</v>
      </c>
      <c r="F92" s="9">
        <v>0</v>
      </c>
      <c r="G92" s="6">
        <v>0</v>
      </c>
      <c r="H92" s="6">
        <v>0</v>
      </c>
      <c r="I92" s="6">
        <v>0</v>
      </c>
    </row>
    <row r="93" spans="2:14" x14ac:dyDescent="0.2">
      <c r="B93" s="7"/>
      <c r="C93" s="8" t="s">
        <v>19</v>
      </c>
      <c r="D93" s="6">
        <v>0</v>
      </c>
      <c r="E93" s="9">
        <v>0</v>
      </c>
      <c r="F93" s="9">
        <v>0</v>
      </c>
      <c r="G93" s="6">
        <v>0</v>
      </c>
      <c r="H93" s="6">
        <v>0</v>
      </c>
      <c r="I93" s="6">
        <v>0</v>
      </c>
    </row>
    <row r="94" spans="2:14" x14ac:dyDescent="0.2">
      <c r="B94" s="40" t="s">
        <v>20</v>
      </c>
      <c r="C94" s="41"/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</row>
    <row r="95" spans="2:14" ht="24" x14ac:dyDescent="0.2">
      <c r="B95" s="7"/>
      <c r="C95" s="8" t="s">
        <v>21</v>
      </c>
      <c r="D95" s="6">
        <v>0</v>
      </c>
      <c r="E95" s="9">
        <v>0</v>
      </c>
      <c r="F95" s="9">
        <v>0</v>
      </c>
      <c r="G95" s="6">
        <v>0</v>
      </c>
      <c r="H95" s="6">
        <v>0</v>
      </c>
      <c r="I95" s="6">
        <v>0</v>
      </c>
    </row>
    <row r="96" spans="2:14" x14ac:dyDescent="0.2">
      <c r="B96" s="7"/>
      <c r="C96" s="8" t="s">
        <v>22</v>
      </c>
      <c r="D96" s="6">
        <v>0</v>
      </c>
      <c r="E96" s="9">
        <v>0</v>
      </c>
      <c r="F96" s="9">
        <v>0</v>
      </c>
      <c r="G96" s="6">
        <v>0</v>
      </c>
      <c r="H96" s="6">
        <v>0</v>
      </c>
      <c r="I96" s="6">
        <v>0</v>
      </c>
    </row>
    <row r="97" spans="2:19" ht="24" x14ac:dyDescent="0.2">
      <c r="B97" s="7"/>
      <c r="C97" s="8" t="s">
        <v>23</v>
      </c>
      <c r="D97" s="6">
        <v>0</v>
      </c>
      <c r="E97" s="9">
        <v>0</v>
      </c>
      <c r="F97" s="9">
        <v>0</v>
      </c>
      <c r="G97" s="6">
        <v>0</v>
      </c>
      <c r="H97" s="6">
        <v>0</v>
      </c>
      <c r="I97" s="6">
        <v>0</v>
      </c>
    </row>
    <row r="98" spans="2:19" ht="24" x14ac:dyDescent="0.2">
      <c r="B98" s="7"/>
      <c r="C98" s="8" t="s">
        <v>24</v>
      </c>
      <c r="D98" s="6">
        <v>0</v>
      </c>
      <c r="E98" s="9">
        <v>0</v>
      </c>
      <c r="F98" s="9">
        <v>0</v>
      </c>
      <c r="G98" s="6">
        <v>0</v>
      </c>
      <c r="H98" s="6">
        <v>0</v>
      </c>
      <c r="I98" s="6">
        <v>0</v>
      </c>
    </row>
    <row r="99" spans="2:19" ht="24" x14ac:dyDescent="0.2">
      <c r="B99" s="7"/>
      <c r="C99" s="8" t="s">
        <v>25</v>
      </c>
      <c r="D99" s="6">
        <v>0</v>
      </c>
      <c r="E99" s="9">
        <v>0</v>
      </c>
      <c r="F99" s="9">
        <v>0</v>
      </c>
      <c r="G99" s="6">
        <v>0</v>
      </c>
      <c r="H99" s="6">
        <v>0</v>
      </c>
      <c r="I99" s="6">
        <v>0</v>
      </c>
      <c r="K99" s="14"/>
    </row>
    <row r="100" spans="2:19" x14ac:dyDescent="0.2">
      <c r="B100" s="7"/>
      <c r="C100" s="8" t="s">
        <v>26</v>
      </c>
      <c r="D100" s="6">
        <v>0</v>
      </c>
      <c r="E100" s="9">
        <v>0</v>
      </c>
      <c r="F100" s="9">
        <v>0</v>
      </c>
      <c r="G100" s="6">
        <v>0</v>
      </c>
      <c r="H100" s="6">
        <v>0</v>
      </c>
      <c r="I100" s="6">
        <v>0</v>
      </c>
      <c r="S100" s="3"/>
    </row>
    <row r="101" spans="2:19" ht="24" x14ac:dyDescent="0.2">
      <c r="B101" s="7"/>
      <c r="C101" s="8" t="s">
        <v>27</v>
      </c>
      <c r="D101" s="6">
        <v>0</v>
      </c>
      <c r="E101" s="9">
        <v>0</v>
      </c>
      <c r="F101" s="9">
        <v>0</v>
      </c>
      <c r="G101" s="6">
        <v>0</v>
      </c>
      <c r="H101" s="6">
        <v>0</v>
      </c>
      <c r="I101" s="6">
        <v>0</v>
      </c>
    </row>
    <row r="102" spans="2:19" x14ac:dyDescent="0.2">
      <c r="B102" s="7"/>
      <c r="C102" s="8" t="s">
        <v>28</v>
      </c>
      <c r="D102" s="6">
        <v>0</v>
      </c>
      <c r="E102" s="9">
        <v>0</v>
      </c>
      <c r="F102" s="9">
        <v>0</v>
      </c>
      <c r="G102" s="6">
        <v>0</v>
      </c>
      <c r="H102" s="6">
        <v>0</v>
      </c>
      <c r="I102" s="6">
        <v>0</v>
      </c>
    </row>
    <row r="103" spans="2:19" ht="24" x14ac:dyDescent="0.2">
      <c r="B103" s="7"/>
      <c r="C103" s="8" t="s">
        <v>29</v>
      </c>
      <c r="D103" s="6">
        <v>0</v>
      </c>
      <c r="E103" s="9">
        <v>0</v>
      </c>
      <c r="F103" s="9">
        <v>0</v>
      </c>
      <c r="G103" s="6">
        <v>0</v>
      </c>
      <c r="H103" s="6">
        <v>0</v>
      </c>
      <c r="I103" s="6">
        <v>0</v>
      </c>
    </row>
    <row r="104" spans="2:19" x14ac:dyDescent="0.2">
      <c r="B104" s="40" t="s">
        <v>30</v>
      </c>
      <c r="C104" s="41"/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</row>
    <row r="105" spans="2:19" x14ac:dyDescent="0.2">
      <c r="B105" s="7"/>
      <c r="C105" s="8" t="s">
        <v>31</v>
      </c>
      <c r="D105" s="6">
        <v>0</v>
      </c>
      <c r="E105" s="9">
        <v>0</v>
      </c>
      <c r="F105" s="9">
        <v>0</v>
      </c>
      <c r="G105" s="6">
        <v>0</v>
      </c>
      <c r="H105" s="6">
        <v>0</v>
      </c>
      <c r="I105" s="6">
        <v>0</v>
      </c>
    </row>
    <row r="106" spans="2:19" x14ac:dyDescent="0.2">
      <c r="B106" s="7"/>
      <c r="C106" s="8" t="s">
        <v>32</v>
      </c>
      <c r="D106" s="6">
        <v>0</v>
      </c>
      <c r="E106" s="9">
        <v>0</v>
      </c>
      <c r="F106" s="9">
        <v>0</v>
      </c>
      <c r="G106" s="6">
        <v>0</v>
      </c>
      <c r="H106" s="6">
        <v>0</v>
      </c>
      <c r="I106" s="6">
        <v>0</v>
      </c>
    </row>
    <row r="107" spans="2:19" ht="24" x14ac:dyDescent="0.2">
      <c r="B107" s="7"/>
      <c r="C107" s="8" t="s">
        <v>33</v>
      </c>
      <c r="D107" s="6">
        <v>0</v>
      </c>
      <c r="E107" s="9">
        <v>0</v>
      </c>
      <c r="F107" s="9">
        <v>0</v>
      </c>
      <c r="G107" s="6">
        <v>0</v>
      </c>
      <c r="H107" s="6">
        <v>0</v>
      </c>
      <c r="I107" s="6">
        <v>0</v>
      </c>
    </row>
    <row r="108" spans="2:19" x14ac:dyDescent="0.2">
      <c r="B108" s="7"/>
      <c r="C108" s="8" t="s">
        <v>34</v>
      </c>
      <c r="D108" s="6">
        <v>0</v>
      </c>
      <c r="E108" s="9">
        <v>0</v>
      </c>
      <c r="F108" s="9">
        <v>0</v>
      </c>
      <c r="G108" s="6">
        <v>0</v>
      </c>
      <c r="H108" s="6">
        <v>0</v>
      </c>
      <c r="I108" s="6">
        <v>0</v>
      </c>
    </row>
    <row r="109" spans="2:19" ht="24" x14ac:dyDescent="0.2">
      <c r="B109" s="7"/>
      <c r="C109" s="8" t="s">
        <v>35</v>
      </c>
      <c r="D109" s="6">
        <v>0</v>
      </c>
      <c r="E109" s="9">
        <v>0</v>
      </c>
      <c r="F109" s="9">
        <v>0</v>
      </c>
      <c r="G109" s="6">
        <v>0</v>
      </c>
      <c r="H109" s="6">
        <v>0</v>
      </c>
      <c r="I109" s="6">
        <v>0</v>
      </c>
    </row>
    <row r="110" spans="2:19" x14ac:dyDescent="0.2">
      <c r="B110" s="7"/>
      <c r="C110" s="8" t="s">
        <v>36</v>
      </c>
      <c r="D110" s="6">
        <v>0</v>
      </c>
      <c r="E110" s="9">
        <v>0</v>
      </c>
      <c r="F110" s="9">
        <v>0</v>
      </c>
      <c r="G110" s="6">
        <v>0</v>
      </c>
      <c r="H110" s="6">
        <v>0</v>
      </c>
      <c r="I110" s="6">
        <v>0</v>
      </c>
    </row>
    <row r="111" spans="2:19" x14ac:dyDescent="0.2">
      <c r="B111" s="7"/>
      <c r="C111" s="8" t="s">
        <v>37</v>
      </c>
      <c r="D111" s="6">
        <v>0</v>
      </c>
      <c r="E111" s="9">
        <v>0</v>
      </c>
      <c r="F111" s="9">
        <v>0</v>
      </c>
      <c r="G111" s="6">
        <v>0</v>
      </c>
      <c r="H111" s="6">
        <v>0</v>
      </c>
      <c r="I111" s="6">
        <v>0</v>
      </c>
    </row>
    <row r="112" spans="2:19" x14ac:dyDescent="0.2">
      <c r="B112" s="7"/>
      <c r="C112" s="8" t="s">
        <v>38</v>
      </c>
      <c r="D112" s="6">
        <v>0</v>
      </c>
      <c r="E112" s="9">
        <v>0</v>
      </c>
      <c r="F112" s="9">
        <v>0</v>
      </c>
      <c r="G112" s="6">
        <v>0</v>
      </c>
      <c r="H112" s="6">
        <v>0</v>
      </c>
      <c r="I112" s="6">
        <v>0</v>
      </c>
      <c r="K112" s="14"/>
    </row>
    <row r="113" spans="2:9" x14ac:dyDescent="0.2">
      <c r="B113" s="7"/>
      <c r="C113" s="8" t="s">
        <v>39</v>
      </c>
      <c r="D113" s="6">
        <v>0</v>
      </c>
      <c r="E113" s="9">
        <v>0</v>
      </c>
      <c r="F113" s="9">
        <v>0</v>
      </c>
      <c r="G113" s="6">
        <v>0</v>
      </c>
      <c r="H113" s="6">
        <v>0</v>
      </c>
      <c r="I113" s="6">
        <v>0</v>
      </c>
    </row>
    <row r="114" spans="2:9" x14ac:dyDescent="0.2">
      <c r="B114" s="20" t="s">
        <v>40</v>
      </c>
      <c r="C114" s="21"/>
      <c r="D114" s="6">
        <v>0</v>
      </c>
      <c r="E114" s="9">
        <v>0</v>
      </c>
      <c r="F114" s="9">
        <v>0</v>
      </c>
      <c r="G114" s="6">
        <v>0</v>
      </c>
      <c r="H114" s="6">
        <v>0</v>
      </c>
      <c r="I114" s="6">
        <v>0</v>
      </c>
    </row>
    <row r="115" spans="2:9" ht="24" x14ac:dyDescent="0.2">
      <c r="B115" s="7"/>
      <c r="C115" s="8" t="s">
        <v>41</v>
      </c>
      <c r="D115" s="6">
        <v>0</v>
      </c>
      <c r="E115" s="9">
        <v>0</v>
      </c>
      <c r="F115" s="9">
        <v>0</v>
      </c>
      <c r="G115" s="6">
        <v>0</v>
      </c>
      <c r="H115" s="6">
        <v>0</v>
      </c>
      <c r="I115" s="6">
        <v>0</v>
      </c>
    </row>
    <row r="116" spans="2:9" x14ac:dyDescent="0.2">
      <c r="B116" s="7"/>
      <c r="C116" s="8" t="s">
        <v>42</v>
      </c>
      <c r="D116" s="6">
        <v>0</v>
      </c>
      <c r="E116" s="9">
        <v>0</v>
      </c>
      <c r="F116" s="9">
        <v>0</v>
      </c>
      <c r="G116" s="6">
        <v>0</v>
      </c>
      <c r="H116" s="6">
        <v>0</v>
      </c>
      <c r="I116" s="6">
        <v>0</v>
      </c>
    </row>
    <row r="117" spans="2:9" x14ac:dyDescent="0.2">
      <c r="B117" s="7"/>
      <c r="C117" s="8" t="s">
        <v>43</v>
      </c>
      <c r="D117" s="6">
        <v>0</v>
      </c>
      <c r="E117" s="9">
        <v>0</v>
      </c>
      <c r="F117" s="9">
        <v>0</v>
      </c>
      <c r="G117" s="6">
        <v>0</v>
      </c>
      <c r="H117" s="6">
        <v>0</v>
      </c>
      <c r="I117" s="6">
        <v>0</v>
      </c>
    </row>
    <row r="118" spans="2:9" x14ac:dyDescent="0.2">
      <c r="B118" s="7"/>
      <c r="C118" s="8" t="s">
        <v>44</v>
      </c>
      <c r="D118" s="6">
        <v>0</v>
      </c>
      <c r="E118" s="9">
        <v>0</v>
      </c>
      <c r="F118" s="9">
        <v>0</v>
      </c>
      <c r="G118" s="6">
        <v>0</v>
      </c>
      <c r="H118" s="6">
        <v>0</v>
      </c>
      <c r="I118" s="6">
        <v>0</v>
      </c>
    </row>
    <row r="119" spans="2:9" x14ac:dyDescent="0.2">
      <c r="B119" s="7"/>
      <c r="C119" s="8" t="s">
        <v>45</v>
      </c>
      <c r="D119" s="6">
        <v>0</v>
      </c>
      <c r="E119" s="9">
        <v>0</v>
      </c>
      <c r="F119" s="9">
        <v>0</v>
      </c>
      <c r="G119" s="6">
        <v>0</v>
      </c>
      <c r="H119" s="6">
        <v>0</v>
      </c>
      <c r="I119" s="6">
        <v>0</v>
      </c>
    </row>
    <row r="120" spans="2:9" ht="24" x14ac:dyDescent="0.2">
      <c r="B120" s="7"/>
      <c r="C120" s="8" t="s">
        <v>46</v>
      </c>
      <c r="D120" s="6">
        <v>0</v>
      </c>
      <c r="E120" s="9">
        <v>0</v>
      </c>
      <c r="F120" s="9">
        <v>0</v>
      </c>
      <c r="G120" s="6">
        <v>0</v>
      </c>
      <c r="H120" s="6">
        <v>0</v>
      </c>
      <c r="I120" s="6">
        <v>0</v>
      </c>
    </row>
    <row r="121" spans="2:9" x14ac:dyDescent="0.2">
      <c r="B121" s="7"/>
      <c r="C121" s="8" t="s">
        <v>47</v>
      </c>
      <c r="D121" s="6">
        <v>0</v>
      </c>
      <c r="E121" s="9">
        <v>0</v>
      </c>
      <c r="F121" s="9">
        <v>0</v>
      </c>
      <c r="G121" s="6">
        <v>0</v>
      </c>
      <c r="H121" s="6">
        <v>0</v>
      </c>
      <c r="I121" s="6">
        <v>0</v>
      </c>
    </row>
    <row r="122" spans="2:9" x14ac:dyDescent="0.2">
      <c r="B122" s="7"/>
      <c r="C122" s="8" t="s">
        <v>48</v>
      </c>
      <c r="D122" s="6">
        <v>0</v>
      </c>
      <c r="E122" s="9">
        <v>0</v>
      </c>
      <c r="F122" s="9">
        <v>0</v>
      </c>
      <c r="G122" s="6">
        <v>0</v>
      </c>
      <c r="H122" s="6">
        <v>0</v>
      </c>
      <c r="I122" s="6">
        <v>0</v>
      </c>
    </row>
    <row r="123" spans="2:9" x14ac:dyDescent="0.2">
      <c r="B123" s="7"/>
      <c r="C123" s="8" t="s">
        <v>49</v>
      </c>
      <c r="D123" s="6">
        <v>0</v>
      </c>
      <c r="E123" s="9">
        <v>0</v>
      </c>
      <c r="F123" s="9">
        <v>0</v>
      </c>
      <c r="G123" s="6">
        <v>0</v>
      </c>
      <c r="H123" s="6">
        <v>0</v>
      </c>
      <c r="I123" s="6">
        <v>0</v>
      </c>
    </row>
    <row r="124" spans="2:9" ht="24" customHeight="1" x14ac:dyDescent="0.2">
      <c r="B124" s="20" t="s">
        <v>50</v>
      </c>
      <c r="C124" s="21"/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</row>
    <row r="125" spans="2:9" x14ac:dyDescent="0.2">
      <c r="B125" s="7"/>
      <c r="C125" s="8" t="s">
        <v>51</v>
      </c>
      <c r="D125" s="6">
        <v>0</v>
      </c>
      <c r="E125" s="9">
        <v>0</v>
      </c>
      <c r="F125" s="9">
        <v>0</v>
      </c>
      <c r="G125" s="6">
        <v>0</v>
      </c>
      <c r="H125" s="6">
        <v>0</v>
      </c>
      <c r="I125" s="6">
        <v>0</v>
      </c>
    </row>
    <row r="126" spans="2:9" x14ac:dyDescent="0.2">
      <c r="B126" s="7"/>
      <c r="C126" s="8" t="s">
        <v>52</v>
      </c>
      <c r="D126" s="6">
        <v>0</v>
      </c>
      <c r="E126" s="9">
        <v>0</v>
      </c>
      <c r="F126" s="9">
        <v>0</v>
      </c>
      <c r="G126" s="6">
        <v>0</v>
      </c>
      <c r="H126" s="6">
        <v>0</v>
      </c>
      <c r="I126" s="6">
        <v>0</v>
      </c>
    </row>
    <row r="127" spans="2:9" x14ac:dyDescent="0.2">
      <c r="B127" s="7"/>
      <c r="C127" s="8" t="s">
        <v>53</v>
      </c>
      <c r="D127" s="6">
        <v>0</v>
      </c>
      <c r="E127" s="9">
        <v>0</v>
      </c>
      <c r="F127" s="9">
        <v>0</v>
      </c>
      <c r="G127" s="6">
        <v>0</v>
      </c>
      <c r="H127" s="6">
        <v>0</v>
      </c>
      <c r="I127" s="6">
        <v>0</v>
      </c>
    </row>
    <row r="128" spans="2:9" x14ac:dyDescent="0.2">
      <c r="B128" s="7"/>
      <c r="C128" s="8" t="s">
        <v>54</v>
      </c>
      <c r="D128" s="6">
        <v>0</v>
      </c>
      <c r="E128" s="9">
        <v>0</v>
      </c>
      <c r="F128" s="9">
        <v>0</v>
      </c>
      <c r="G128" s="6">
        <v>0</v>
      </c>
      <c r="H128" s="6">
        <v>0</v>
      </c>
      <c r="I128" s="6">
        <v>0</v>
      </c>
    </row>
    <row r="129" spans="2:9" x14ac:dyDescent="0.2">
      <c r="B129" s="7"/>
      <c r="C129" s="8" t="s">
        <v>55</v>
      </c>
      <c r="D129" s="6">
        <v>0</v>
      </c>
      <c r="E129" s="9">
        <v>0</v>
      </c>
      <c r="F129" s="9">
        <v>0</v>
      </c>
      <c r="G129" s="6">
        <v>0</v>
      </c>
      <c r="H129" s="6">
        <v>0</v>
      </c>
      <c r="I129" s="6">
        <v>0</v>
      </c>
    </row>
    <row r="130" spans="2:9" x14ac:dyDescent="0.2">
      <c r="B130" s="7"/>
      <c r="C130" s="8" t="s">
        <v>56</v>
      </c>
      <c r="D130" s="6">
        <v>0</v>
      </c>
      <c r="E130" s="9">
        <v>0</v>
      </c>
      <c r="F130" s="9">
        <v>0</v>
      </c>
      <c r="G130" s="6">
        <v>0</v>
      </c>
      <c r="H130" s="6">
        <v>0</v>
      </c>
      <c r="I130" s="6">
        <v>0</v>
      </c>
    </row>
    <row r="131" spans="2:9" x14ac:dyDescent="0.2">
      <c r="B131" s="7"/>
      <c r="C131" s="8" t="s">
        <v>57</v>
      </c>
      <c r="D131" s="6">
        <v>0</v>
      </c>
      <c r="E131" s="9">
        <v>0</v>
      </c>
      <c r="F131" s="9">
        <v>0</v>
      </c>
      <c r="G131" s="6">
        <v>0</v>
      </c>
      <c r="H131" s="9">
        <v>0</v>
      </c>
      <c r="I131" s="6">
        <v>0</v>
      </c>
    </row>
    <row r="132" spans="2:9" x14ac:dyDescent="0.2">
      <c r="B132" s="7"/>
      <c r="C132" s="8" t="s">
        <v>58</v>
      </c>
      <c r="D132" s="6">
        <v>0</v>
      </c>
      <c r="E132" s="9">
        <v>0</v>
      </c>
      <c r="F132" s="9">
        <v>0</v>
      </c>
      <c r="G132" s="6">
        <v>0</v>
      </c>
      <c r="H132" s="9">
        <v>0</v>
      </c>
      <c r="I132" s="6">
        <v>0</v>
      </c>
    </row>
    <row r="133" spans="2:9" x14ac:dyDescent="0.2">
      <c r="B133" s="7"/>
      <c r="C133" s="8" t="s">
        <v>59</v>
      </c>
      <c r="D133" s="6">
        <v>0</v>
      </c>
      <c r="E133" s="9">
        <v>0</v>
      </c>
      <c r="F133" s="9">
        <v>0</v>
      </c>
      <c r="G133" s="6">
        <v>0</v>
      </c>
      <c r="H133" s="9">
        <v>0</v>
      </c>
      <c r="I133" s="6">
        <v>0</v>
      </c>
    </row>
    <row r="134" spans="2:9" x14ac:dyDescent="0.2">
      <c r="B134" s="40" t="s">
        <v>60</v>
      </c>
      <c r="C134" s="41"/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</row>
    <row r="135" spans="2:9" x14ac:dyDescent="0.2">
      <c r="B135" s="7"/>
      <c r="C135" s="8" t="s">
        <v>61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</row>
    <row r="136" spans="2:9" x14ac:dyDescent="0.2">
      <c r="B136" s="7"/>
      <c r="C136" s="8" t="s">
        <v>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</row>
    <row r="137" spans="2:9" x14ac:dyDescent="0.2">
      <c r="B137" s="7"/>
      <c r="C137" s="8" t="s">
        <v>63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</row>
    <row r="138" spans="2:9" x14ac:dyDescent="0.2">
      <c r="B138" s="20" t="s">
        <v>64</v>
      </c>
      <c r="C138" s="21"/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</row>
    <row r="139" spans="2:9" ht="24" x14ac:dyDescent="0.2">
      <c r="B139" s="7"/>
      <c r="C139" s="8" t="s">
        <v>65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</row>
    <row r="140" spans="2:9" x14ac:dyDescent="0.2">
      <c r="B140" s="7"/>
      <c r="C140" s="8" t="s">
        <v>66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</row>
    <row r="141" spans="2:9" x14ac:dyDescent="0.2">
      <c r="B141" s="7"/>
      <c r="C141" s="8" t="s">
        <v>67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</row>
    <row r="142" spans="2:9" x14ac:dyDescent="0.2">
      <c r="B142" s="7"/>
      <c r="C142" s="8" t="s">
        <v>68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</row>
    <row r="143" spans="2:9" ht="24" x14ac:dyDescent="0.2">
      <c r="B143" s="7"/>
      <c r="C143" s="8" t="s">
        <v>69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</row>
    <row r="144" spans="2:9" x14ac:dyDescent="0.2">
      <c r="B144" s="7"/>
      <c r="C144" s="8" t="s">
        <v>70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</row>
    <row r="145" spans="2:9" x14ac:dyDescent="0.2">
      <c r="B145" s="7"/>
      <c r="C145" s="8" t="s">
        <v>71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</row>
    <row r="146" spans="2:9" ht="24" x14ac:dyDescent="0.2">
      <c r="B146" s="7"/>
      <c r="C146" s="8" t="s">
        <v>72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</row>
    <row r="147" spans="2:9" x14ac:dyDescent="0.2">
      <c r="B147" s="40" t="s">
        <v>73</v>
      </c>
      <c r="C147" s="41"/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</row>
    <row r="148" spans="2:9" x14ac:dyDescent="0.2">
      <c r="B148" s="7"/>
      <c r="C148" s="10" t="s">
        <v>74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</row>
    <row r="149" spans="2:9" x14ac:dyDescent="0.2">
      <c r="B149" s="7"/>
      <c r="C149" s="10" t="s">
        <v>75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</row>
    <row r="150" spans="2:9" x14ac:dyDescent="0.2">
      <c r="B150" s="7"/>
      <c r="C150" s="10" t="s">
        <v>76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</row>
    <row r="151" spans="2:9" x14ac:dyDescent="0.2">
      <c r="B151" s="40" t="s">
        <v>77</v>
      </c>
      <c r="C151" s="41"/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</row>
    <row r="152" spans="2:9" x14ac:dyDescent="0.2">
      <c r="B152" s="7"/>
      <c r="C152" s="8" t="s">
        <v>78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</row>
    <row r="153" spans="2:9" x14ac:dyDescent="0.2">
      <c r="B153" s="7"/>
      <c r="C153" s="8" t="s">
        <v>79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</row>
    <row r="154" spans="2:9" x14ac:dyDescent="0.2">
      <c r="B154" s="7"/>
      <c r="C154" s="8" t="s">
        <v>80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</row>
    <row r="155" spans="2:9" x14ac:dyDescent="0.2">
      <c r="B155" s="7"/>
      <c r="C155" s="8" t="s">
        <v>81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</row>
    <row r="156" spans="2:9" x14ac:dyDescent="0.2">
      <c r="B156" s="7"/>
      <c r="C156" s="8" t="s">
        <v>82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2:9" x14ac:dyDescent="0.2">
      <c r="B157" s="7"/>
      <c r="C157" s="8" t="s">
        <v>83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</row>
    <row r="158" spans="2:9" ht="25.15" customHeight="1" x14ac:dyDescent="0.2">
      <c r="B158" s="7"/>
      <c r="C158" s="8" t="s">
        <v>84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</row>
    <row r="159" spans="2:9" ht="4.5" customHeight="1" x14ac:dyDescent="0.2">
      <c r="B159" s="7"/>
      <c r="C159" s="10"/>
      <c r="D159" s="6"/>
      <c r="E159" s="9"/>
      <c r="F159" s="9"/>
      <c r="G159" s="9"/>
      <c r="H159" s="9"/>
      <c r="I159" s="9"/>
    </row>
    <row r="160" spans="2:9" x14ac:dyDescent="0.2">
      <c r="B160" s="46" t="s">
        <v>86</v>
      </c>
      <c r="C160" s="47"/>
      <c r="D160" s="5">
        <f>+D9+D84</f>
        <v>28374400</v>
      </c>
      <c r="E160" s="19">
        <f t="shared" ref="E160:I160" si="3">+E9+E84</f>
        <v>5783.1800000000221</v>
      </c>
      <c r="F160" s="19">
        <f t="shared" si="3"/>
        <v>28380183.18</v>
      </c>
      <c r="G160" s="19">
        <f t="shared" si="3"/>
        <v>12474542.720000003</v>
      </c>
      <c r="H160" s="19">
        <f t="shared" si="3"/>
        <v>11895208.039999999</v>
      </c>
      <c r="I160" s="19">
        <f t="shared" si="3"/>
        <v>15905640.459999999</v>
      </c>
    </row>
    <row r="161" spans="2:9" ht="5.25" customHeight="1" thickBot="1" x14ac:dyDescent="0.25">
      <c r="B161" s="15"/>
      <c r="C161" s="16"/>
      <c r="D161" s="17"/>
      <c r="E161" s="18"/>
      <c r="F161" s="18"/>
      <c r="G161" s="18"/>
      <c r="H161" s="18"/>
      <c r="I161" s="18"/>
    </row>
    <row r="162" spans="2:9" ht="3.75" customHeight="1" x14ac:dyDescent="0.2"/>
    <row r="166" spans="2:9" ht="18.75" x14ac:dyDescent="0.3">
      <c r="B166" s="1"/>
    </row>
  </sheetData>
  <mergeCells count="36">
    <mergeCell ref="B138:C138"/>
    <mergeCell ref="B147:C147"/>
    <mergeCell ref="B151:C151"/>
    <mergeCell ref="B160:C160"/>
    <mergeCell ref="B86:C86"/>
    <mergeCell ref="B94:C94"/>
    <mergeCell ref="B104:C104"/>
    <mergeCell ref="B114:C114"/>
    <mergeCell ref="B124:C124"/>
    <mergeCell ref="B134:C134"/>
    <mergeCell ref="I84:I85"/>
    <mergeCell ref="B58:C58"/>
    <mergeCell ref="B62:C62"/>
    <mergeCell ref="B71:C71"/>
    <mergeCell ref="B75:C75"/>
    <mergeCell ref="B83:C83"/>
    <mergeCell ref="B84:C85"/>
    <mergeCell ref="D84:D85"/>
    <mergeCell ref="E84:E85"/>
    <mergeCell ref="F84:F85"/>
    <mergeCell ref="G84:G85"/>
    <mergeCell ref="H84:H85"/>
    <mergeCell ref="B48:C48"/>
    <mergeCell ref="B2:I2"/>
    <mergeCell ref="B3:I3"/>
    <mergeCell ref="B4:I4"/>
    <mergeCell ref="B5:I5"/>
    <mergeCell ref="B6:I6"/>
    <mergeCell ref="B7:C8"/>
    <mergeCell ref="D7:H7"/>
    <mergeCell ref="I7:I8"/>
    <mergeCell ref="B9:C9"/>
    <mergeCell ref="B10:C10"/>
    <mergeCell ref="B18:C18"/>
    <mergeCell ref="B28:C28"/>
    <mergeCell ref="B38:C38"/>
  </mergeCells>
  <pageMargins left="0.25" right="0.25" top="0.75" bottom="0.75" header="0.3" footer="0.3"/>
  <pageSetup scale="70" fitToHeight="0" orientation="portrait" verticalDpi="0" r:id="rId1"/>
  <ignoredErrors>
    <ignoredError sqref="D10:I10 D18 E18:I18 D28:I28 D48:I4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COG</vt:lpstr>
      <vt:lpstr>'EAEPE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2019-02-28T20:39:07Z</dcterms:created>
  <dcterms:modified xsi:type="dcterms:W3CDTF">2022-07-08T18:56:42Z</dcterms:modified>
</cp:coreProperties>
</file>