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 Lazalde\Desktop\SISTEMA INDICADORES\"/>
    </mc:Choice>
  </mc:AlternateContent>
  <xr:revisionPtr revIDLastSave="0" documentId="13_ncr:1_{9806E11B-4CD0-44A6-9CEF-5818A7A2D2A7}" xr6:coauthVersionLast="47" xr6:coauthVersionMax="47" xr10:uidLastSave="{00000000-0000-0000-0000-000000000000}"/>
  <bookViews>
    <workbookView xWindow="1500" yWindow="1500" windowWidth="17280" windowHeight="9024" xr2:uid="{00000000-000D-0000-FFFF-FFFF00000000}"/>
  </bookViews>
  <sheets>
    <sheet name="Hoja1" sheetId="2" r:id="rId1"/>
  </sheets>
  <definedNames>
    <definedName name="_xlnm._FilterDatabase" localSheetId="0" hidden="1">Hoja1!$A$1:$AB$49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3" i="2" l="1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</calcChain>
</file>

<file path=xl/sharedStrings.xml><?xml version="1.0" encoding="utf-8"?>
<sst xmlns="http://schemas.openxmlformats.org/spreadsheetml/2006/main" count="208" uniqueCount="152">
  <si>
    <t>PEAC</t>
  </si>
  <si>
    <t>Plan de trabajo</t>
  </si>
  <si>
    <t>Reglamento</t>
  </si>
  <si>
    <t>Vigencia convenio</t>
  </si>
  <si>
    <t>Accesibilidad</t>
  </si>
  <si>
    <t>No-licencia</t>
  </si>
  <si>
    <t>Buzón de fácil acceso</t>
  </si>
  <si>
    <t>Solicitudes Atendidas</t>
  </si>
  <si>
    <t>Percepción de corrupción</t>
  </si>
  <si>
    <t>Incidencia de corrupción</t>
  </si>
  <si>
    <t>Información entregada a el SEA</t>
  </si>
  <si>
    <t>Convenio con SEA</t>
  </si>
  <si>
    <t>Interoperabilidad de Datos</t>
  </si>
  <si>
    <t>Transparencia</t>
  </si>
  <si>
    <t>Legibilidad de datos</t>
  </si>
  <si>
    <t>Vinculado a SEI</t>
  </si>
  <si>
    <t>MEDICION</t>
  </si>
  <si>
    <t>MUNICIPIOS</t>
  </si>
  <si>
    <t>PORTAL MUNICIPAL DE TRANSPARENCIA</t>
  </si>
  <si>
    <t>LINK</t>
  </si>
  <si>
    <t xml:space="preserve">CUMPLIMIENTO DE TRANSPARENCIA     </t>
  </si>
  <si>
    <t xml:space="preserve">NORMATIVIDAD   </t>
  </si>
  <si>
    <t xml:space="preserve">DATOS ABIERTOS     </t>
  </si>
  <si>
    <t xml:space="preserve">INTEGRACION DE MECANISMOS Y DENUNCIAS    </t>
  </si>
  <si>
    <t>SOLICITUDES Y RECOMENDACIONES DEL SEA</t>
  </si>
  <si>
    <t>PARTICIPACION EN PEAC</t>
  </si>
  <si>
    <t>PARTICIPACION EN PDE</t>
  </si>
  <si>
    <t>Según porcentaje de transparencia del ICAI</t>
  </si>
  <si>
    <t>Existe un plan de trabajo enfocado a anticorrupción</t>
  </si>
  <si>
    <t>Existen  Reglamentos,  Códigos o Manuales con enfoque a  lineamientos anticorrupción</t>
  </si>
  <si>
    <t>Tiene convenio vigente con SEA</t>
  </si>
  <si>
    <t>%</t>
  </si>
  <si>
    <t>Se puede acceder de cualquier software</t>
  </si>
  <si>
    <t>Los datos están en formatos legibles</t>
  </si>
  <si>
    <t xml:space="preserve"> El software no es de uso exclusivo o requiere la compra de una licencia</t>
  </si>
  <si>
    <t>Se tiene y cumple con un estándar de datos</t>
  </si>
  <si>
    <t>Tiene un mecanismo de denuncia de fácil acceso</t>
  </si>
  <si>
    <t>Se incorporo el uso de la plataforma de quejas y denuncias proporcionada por SEA</t>
  </si>
  <si>
    <t>Se creo un acceso de fácil visibilidad para quejas y denuncias ciudadanas</t>
  </si>
  <si>
    <t xml:space="preserve"> Las recomendaciones y solicitudes emanadas del SEA se han cumplido</t>
  </si>
  <si>
    <t>Si cumple con los requerimientos de información según  la PDN</t>
  </si>
  <si>
    <t>Se firmo convenio con SEA</t>
  </si>
  <si>
    <t>Si puede enlazar datos con BD para generar interoperabilidad con distintos sistemas</t>
  </si>
  <si>
    <t>Abasolo</t>
  </si>
  <si>
    <t>http://transparencia.asecoahuila.gob.mx/municipio/abasolo</t>
  </si>
  <si>
    <t>Acuña</t>
  </si>
  <si>
    <t>https://www.todossomosacuna.com/desarrollo-urbano</t>
  </si>
  <si>
    <t>Allende</t>
  </si>
  <si>
    <t>http://transparencia.asecoahuila.gob.mx/municipio/allende</t>
  </si>
  <si>
    <t>Arteaga</t>
  </si>
  <si>
    <t>http://www.arteaga.gob.mx/web/presupuestos-municipales.html</t>
  </si>
  <si>
    <t>Candela</t>
  </si>
  <si>
    <t>http://transparencia.asecoahuila.gob.mx/municipio/candela</t>
  </si>
  <si>
    <t>Castaños</t>
  </si>
  <si>
    <t>http://transparencia.asecoahuila.gob.mx/municipio/castanos</t>
  </si>
  <si>
    <t>Cuatro Ciénegas</t>
  </si>
  <si>
    <t>http://transparencia.asecoahuila.gob.mx/municipio/cuatro_cienegas</t>
  </si>
  <si>
    <t>Escobedo</t>
  </si>
  <si>
    <t>http://transparencia.asecoahuila.gob.mx/municipio/escobedo</t>
  </si>
  <si>
    <t>Fco. I Madero</t>
  </si>
  <si>
    <t>http://transparencia.asecoahuila.gob.mx/municipio/madero</t>
  </si>
  <si>
    <t xml:space="preserve">Frontera </t>
  </si>
  <si>
    <t>http://transparencia.asecoahuila.gob.mx/municipio/frontera</t>
  </si>
  <si>
    <t>General Cepeda</t>
  </si>
  <si>
    <t>http://transparencia.asecoahuila.gob.mx/municipio/general_cepeda</t>
  </si>
  <si>
    <t>Guerrero</t>
  </si>
  <si>
    <t>http://transparencia.asecoahuila.gob.mx/municipio/guerrero</t>
  </si>
  <si>
    <t xml:space="preserve">Hidalgo </t>
  </si>
  <si>
    <t>http://transparencia.asecoahuila.gob.mx/municipio/hidalgo</t>
  </si>
  <si>
    <t>Jiménez</t>
  </si>
  <si>
    <t>http://transparencia.asecoahuila.gob.mx/municipio/jimenez</t>
  </si>
  <si>
    <t>Juárez</t>
  </si>
  <si>
    <t>http://transparencia.asecoahuila.gob.mx/municipio/juarez</t>
  </si>
  <si>
    <t xml:space="preserve">Lamadrid </t>
  </si>
  <si>
    <t>http://transparencia.asecoahuila.gob.mx/municipio/lamadrid</t>
  </si>
  <si>
    <t>Matamoros</t>
  </si>
  <si>
    <t>http://transparencia.asecoahuila.gob.mx/municipio/matamoros</t>
  </si>
  <si>
    <t>Monclova</t>
  </si>
  <si>
    <t>https://monclova.gob.mx/sitio/conoce-monclova/</t>
  </si>
  <si>
    <t>Morelos</t>
  </si>
  <si>
    <t>http://transparencia.asecoahuila.gob.mx/municipio/morelos</t>
  </si>
  <si>
    <t>Muzquiz</t>
  </si>
  <si>
    <t>http://transparencia.asecoahuila.gob.mx/municipio/muzquiz</t>
  </si>
  <si>
    <t xml:space="preserve">Nadadores </t>
  </si>
  <si>
    <t>http://transparencia.asecoahuila.gob.mx/municipio/nadadores</t>
  </si>
  <si>
    <t>Nava</t>
  </si>
  <si>
    <t>http://nava.gob.mx/</t>
  </si>
  <si>
    <t>Ocampo</t>
  </si>
  <si>
    <t>http://transparencia.asecoahuila.gob.mx/municipio/ocampo</t>
  </si>
  <si>
    <t>Parras</t>
  </si>
  <si>
    <t>http://transparencia.asecoahuila.gob.mx/municipio/parras</t>
  </si>
  <si>
    <t>Piedras Negras</t>
  </si>
  <si>
    <t>https://www.piedrasnegras.gob.mx/</t>
  </si>
  <si>
    <t>Progreso</t>
  </si>
  <si>
    <t>http://transparencia.asecoahuila.gob.mx/municipio/progreso</t>
  </si>
  <si>
    <t xml:space="preserve">Ramos Arizpe </t>
  </si>
  <si>
    <t>https://ramosarizpe.gob.mx/</t>
  </si>
  <si>
    <t>Sabinas</t>
  </si>
  <si>
    <t>http://www.sabinascoah.gob.mx/Seccion/Sabinas</t>
  </si>
  <si>
    <t>Sacramento</t>
  </si>
  <si>
    <t>http://transparencia.asecoahuila.gob.mx/municipio/sacramento</t>
  </si>
  <si>
    <t>Saltillo</t>
  </si>
  <si>
    <t>https://saltillo.gob.mx/transparencia-2/</t>
  </si>
  <si>
    <t>San Buenaventura</t>
  </si>
  <si>
    <t>http://transparencia.asecoahuila.gob.mx/municipio/san_buenaventura</t>
  </si>
  <si>
    <t xml:space="preserve">San Juan de Sabinas </t>
  </si>
  <si>
    <t>https://nuevarosita.gob.mx/ayuntamiento.php?qry=transparencia</t>
  </si>
  <si>
    <t>San Pedro</t>
  </si>
  <si>
    <t>https://www.sanpedrocoahuila.gob.mx/</t>
  </si>
  <si>
    <t xml:space="preserve">Sierra Mojada </t>
  </si>
  <si>
    <t>http://transparencia.asecoahuila.gob.mx/municipio/sierra_mojada</t>
  </si>
  <si>
    <t>Torreón</t>
  </si>
  <si>
    <t>http://www.torreon.gob.mx/transparencia/</t>
  </si>
  <si>
    <t>Viesca</t>
  </si>
  <si>
    <t>http://transparencia.asecoahuila.gob.mx/municipio/viesca</t>
  </si>
  <si>
    <t>Villa Unión</t>
  </si>
  <si>
    <t>http://transparencia.asecoahuila.gob.mx/municipio/villa_union</t>
  </si>
  <si>
    <t>Zaragoza</t>
  </si>
  <si>
    <t>http://transparencia.asecoahuila.gob.mx/municipio/zaragoza</t>
  </si>
  <si>
    <t>0 = No Existe o no cumple (0%)
1 = En Proceso (25%)
2 = Por Aprobar (50%)
3 = Aprobado (75%)
4 = Publicado (100%)</t>
  </si>
  <si>
    <t>SI/NO</t>
  </si>
  <si>
    <t>1 = El acceso es muy complicado en todos los datos (0%)
2 = El acceso es muy complicado en algunos datos (25%)
3 = El acceso es medianamente complicado en todos los datos (50%)
4 = El acceso a los datos es poco complicado en todos los datos (75%)
5 = El acceso a los datos es de fácil acceso (100%)</t>
  </si>
  <si>
    <t>0 = No tiene (0%)
1 = Mecanismo Físico (50%)
2 = Mecanismo digital (50%)</t>
  </si>
  <si>
    <t>0 = No se han iniciado trabajos (0%)
1 = En Proceso de planeación (25%)
2 = En Proceso de implementación (50%)
3 = Implementado (75%)
4 = Publicado en sitio web (100%)</t>
  </si>
  <si>
    <t>http://www.icai.org.mx/transparencia/19-articulos/articulo-36/100-vii-resultados-de-evaluacion</t>
  </si>
  <si>
    <t>0-100%</t>
  </si>
  <si>
    <t>https://consultapublicamx.inai.org.mx/vut-web/faces/view/consultaPublica.xhtml#inicio</t>
  </si>
  <si>
    <t>https://www.inegi.org.mx/</t>
  </si>
  <si>
    <t>IMPACTO CIUDADANO</t>
  </si>
  <si>
    <t>Carbonífera</t>
  </si>
  <si>
    <t>Norte</t>
  </si>
  <si>
    <t>Sureste</t>
  </si>
  <si>
    <t>Laguna</t>
  </si>
  <si>
    <t>Centro-Desierto</t>
  </si>
  <si>
    <t>REGION</t>
  </si>
  <si>
    <t>Incidencia (ponderar ente los límites menores y mayores y dividir entre 5 rangos)</t>
  </si>
  <si>
    <t>¿El PMD 2022-2025 contiene un eje o capítulo exclusivo de anticorrupción o equivalente? SI/NO</t>
  </si>
  <si>
    <t>¿El PMD conceptualiza al fenómeno de la corrupción tal como en la PEAC? SI/NO</t>
  </si>
  <si>
    <t>General</t>
  </si>
  <si>
    <t>Concepto PMD</t>
  </si>
  <si>
    <t>0 =  mas de 62%
1 = 62% 
2 = entre 60 y 61%
3 = 59%
4 = menos de 59 %</t>
  </si>
  <si>
    <t>0 = mas de 15%
1 = 15%
2 = entre 12 y 14% 
3= entre 9 y 11% 
4 = entre 6 y 8% 
5 = 5% 
6 = menos de 5%</t>
  </si>
  <si>
    <t>Normatividad</t>
  </si>
  <si>
    <t>Mecanismos</t>
  </si>
  <si>
    <t>Datos Abiertos</t>
  </si>
  <si>
    <t>Vínculos de descarga de fácil acceso</t>
  </si>
  <si>
    <t>¿Se consultó la PEAC para la elaboración del PMD? (aparece en la bibliografía) SI/NO</t>
  </si>
  <si>
    <t>Percepción (ponderación entre límites mínimos y máximos, divididos entre 3 rangos)</t>
  </si>
  <si>
    <t>Vínculos de descarga</t>
  </si>
  <si>
    <t>Estándar de Datos</t>
  </si>
  <si>
    <t>Fácil acceso y visible</t>
  </si>
  <si>
    <t>Aparece en bibliografía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</si>
</sst>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5">
    <xf numFmtId="0" fontId="0" fillId="0" borderId="0" xfId="0"/>
    <xf numFmtId="0" fontId="20" fillId="0" borderId="22" xfId="42" applyFont="1" applyBorder="1"/>
    <xf numFmtId="0" fontId="20" fillId="0" borderId="22" xfId="42" applyFont="1" applyBorder="1" applyAlignment="1">
      <alignment horizontal="left"/>
    </xf>
    <xf numFmtId="0" fontId="20" fillId="0" borderId="22" xfId="42" applyFont="1" applyBorder="1" applyAlignment="1">
      <alignment horizontal="left" vertical="center"/>
    </xf>
    <xf numFmtId="0" fontId="21" fillId="0" borderId="22" xfId="0" applyFont="1" applyBorder="1" applyAlignment="1">
      <alignment horizontal="center" vertical="center"/>
    </xf>
    <xf numFmtId="0" fontId="22" fillId="0" borderId="26" xfId="42" applyFont="1" applyBorder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2" fontId="19" fillId="0" borderId="21" xfId="0" applyNumberFormat="1" applyFont="1" applyBorder="1" applyAlignment="1">
      <alignment horizontal="center" vertical="center"/>
    </xf>
    <xf numFmtId="2" fontId="19" fillId="0" borderId="22" xfId="0" applyNumberFormat="1" applyFont="1" applyBorder="1" applyAlignment="1">
      <alignment horizontal="center" vertical="center"/>
    </xf>
    <xf numFmtId="1" fontId="19" fillId="0" borderId="21" xfId="0" applyNumberFormat="1" applyFont="1" applyBorder="1" applyAlignment="1">
      <alignment horizontal="center" vertical="center"/>
    </xf>
    <xf numFmtId="1" fontId="19" fillId="0" borderId="21" xfId="0" applyNumberFormat="1" applyFont="1" applyBorder="1" applyAlignment="1">
      <alignment horizontal="center"/>
    </xf>
    <xf numFmtId="1" fontId="19" fillId="0" borderId="22" xfId="0" applyNumberFormat="1" applyFont="1" applyBorder="1" applyAlignment="1">
      <alignment horizontal="center" vertical="center"/>
    </xf>
    <xf numFmtId="1" fontId="23" fillId="0" borderId="22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21" fillId="35" borderId="0" xfId="0" applyFont="1" applyFill="1" applyBorder="1" applyAlignment="1">
      <alignment vertical="top" wrapText="1"/>
    </xf>
    <xf numFmtId="0" fontId="21" fillId="0" borderId="0" xfId="0" applyFont="1" applyBorder="1" applyAlignment="1">
      <alignment vertical="top" wrapText="1"/>
    </xf>
    <xf numFmtId="0" fontId="19" fillId="0" borderId="20" xfId="0" applyFont="1" applyBorder="1"/>
    <xf numFmtId="0" fontId="0" fillId="0" borderId="22" xfId="0" applyBorder="1"/>
    <xf numFmtId="9" fontId="21" fillId="0" borderId="0" xfId="0" applyNumberFormat="1" applyFont="1" applyAlignment="1">
      <alignment horizontal="center"/>
    </xf>
    <xf numFmtId="9" fontId="21" fillId="0" borderId="0" xfId="0" applyNumberFormat="1" applyFont="1" applyAlignment="1">
      <alignment horizontal="left"/>
    </xf>
    <xf numFmtId="0" fontId="19" fillId="34" borderId="11" xfId="0" applyFont="1" applyFill="1" applyBorder="1" applyAlignment="1">
      <alignment horizontal="center" vertical="center" wrapText="1"/>
    </xf>
    <xf numFmtId="0" fontId="21" fillId="34" borderId="15" xfId="0" applyFont="1" applyFill="1" applyBorder="1" applyAlignment="1">
      <alignment horizontal="center" vertical="center" wrapText="1"/>
    </xf>
    <xf numFmtId="0" fontId="21" fillId="34" borderId="11" xfId="0" applyFont="1" applyFill="1" applyBorder="1" applyAlignment="1">
      <alignment horizontal="center" vertical="center" wrapText="1"/>
    </xf>
    <xf numFmtId="0" fontId="19" fillId="34" borderId="19" xfId="0" applyFont="1" applyFill="1" applyBorder="1" applyAlignment="1">
      <alignment horizontal="center" vertical="center" wrapText="1"/>
    </xf>
    <xf numFmtId="0" fontId="21" fillId="37" borderId="0" xfId="0" applyFont="1" applyFill="1" applyBorder="1" applyAlignment="1">
      <alignment vertical="center"/>
    </xf>
    <xf numFmtId="0" fontId="24" fillId="37" borderId="0" xfId="0" applyFont="1" applyFill="1" applyBorder="1" applyAlignment="1">
      <alignment vertical="center"/>
    </xf>
    <xf numFmtId="0" fontId="0" fillId="0" borderId="21" xfId="0" applyBorder="1"/>
    <xf numFmtId="0" fontId="19" fillId="34" borderId="15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6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 wrapText="1"/>
    </xf>
    <xf numFmtId="0" fontId="19" fillId="34" borderId="29" xfId="0" applyFont="1" applyFill="1" applyBorder="1" applyAlignment="1">
      <alignment horizontal="center" vertical="center" wrapText="1"/>
    </xf>
    <xf numFmtId="0" fontId="19" fillId="37" borderId="26" xfId="0" applyFont="1" applyFill="1" applyBorder="1"/>
    <xf numFmtId="0" fontId="21" fillId="37" borderId="0" xfId="0" applyFont="1" applyFill="1"/>
    <xf numFmtId="0" fontId="16" fillId="34" borderId="16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17" fillId="36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 wrapText="1"/>
    </xf>
    <xf numFmtId="0" fontId="20" fillId="0" borderId="21" xfId="42" applyFont="1" applyBorder="1" applyAlignment="1">
      <alignment horizontal="left"/>
    </xf>
    <xf numFmtId="0" fontId="0" fillId="0" borderId="12" xfId="0" applyBorder="1"/>
    <xf numFmtId="0" fontId="19" fillId="37" borderId="24" xfId="0" applyFont="1" applyFill="1" applyBorder="1"/>
    <xf numFmtId="2" fontId="19" fillId="0" borderId="12" xfId="0" applyNumberFormat="1" applyFont="1" applyBorder="1" applyAlignment="1">
      <alignment horizontal="center" vertical="center"/>
    </xf>
    <xf numFmtId="1" fontId="19" fillId="0" borderId="18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 vertical="center"/>
    </xf>
    <xf numFmtId="1" fontId="19" fillId="0" borderId="18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0" fillId="0" borderId="12" xfId="42" applyFont="1" applyBorder="1" applyAlignment="1">
      <alignment horizontal="left"/>
    </xf>
    <xf numFmtId="0" fontId="22" fillId="0" borderId="20" xfId="42" applyFont="1" applyBorder="1"/>
    <xf numFmtId="0" fontId="21" fillId="37" borderId="22" xfId="0" applyFont="1" applyFill="1" applyBorder="1"/>
    <xf numFmtId="0" fontId="21" fillId="0" borderId="22" xfId="0" applyFont="1" applyBorder="1" applyAlignment="1">
      <alignment horizontal="center"/>
    </xf>
    <xf numFmtId="0" fontId="22" fillId="0" borderId="22" xfId="42" applyFont="1" applyBorder="1"/>
    <xf numFmtId="0" fontId="21" fillId="0" borderId="22" xfId="0" applyFont="1" applyBorder="1" applyAlignment="1">
      <alignment horizontal="left"/>
    </xf>
    <xf numFmtId="0" fontId="28" fillId="0" borderId="0" xfId="0" applyFont="1"/>
    <xf numFmtId="0" fontId="27" fillId="33" borderId="10" xfId="0" applyFont="1" applyFill="1" applyBorder="1" applyAlignment="1">
      <alignment horizontal="center"/>
    </xf>
    <xf numFmtId="0" fontId="27" fillId="33" borderId="0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 vertical="center" wrapText="1"/>
    </xf>
    <xf numFmtId="0" fontId="16" fillId="34" borderId="15" xfId="0" applyFont="1" applyFill="1" applyBorder="1" applyAlignment="1">
      <alignment horizontal="center" vertical="center" wrapText="1"/>
    </xf>
    <xf numFmtId="0" fontId="24" fillId="33" borderId="33" xfId="0" applyFont="1" applyFill="1" applyBorder="1" applyAlignment="1">
      <alignment horizontal="center" vertical="center"/>
    </xf>
    <xf numFmtId="0" fontId="24" fillId="33" borderId="34" xfId="0" applyFont="1" applyFill="1" applyBorder="1" applyAlignment="1">
      <alignment horizontal="center" vertical="center"/>
    </xf>
    <xf numFmtId="0" fontId="24" fillId="33" borderId="19" xfId="0" applyFont="1" applyFill="1" applyBorder="1" applyAlignment="1">
      <alignment horizontal="center" vertical="center"/>
    </xf>
    <xf numFmtId="0" fontId="24" fillId="34" borderId="33" xfId="0" applyFont="1" applyFill="1" applyBorder="1" applyAlignment="1">
      <alignment horizontal="center" vertical="center"/>
    </xf>
    <xf numFmtId="0" fontId="24" fillId="34" borderId="34" xfId="0" applyFont="1" applyFill="1" applyBorder="1" applyAlignment="1">
      <alignment horizontal="center" vertical="center"/>
    </xf>
    <xf numFmtId="0" fontId="24" fillId="34" borderId="19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horizontal="center" vertical="center"/>
    </xf>
    <xf numFmtId="0" fontId="21" fillId="35" borderId="23" xfId="0" applyFont="1" applyFill="1" applyBorder="1" applyAlignment="1">
      <alignment horizontal="left" vertical="top" wrapText="1"/>
    </xf>
    <xf numFmtId="0" fontId="21" fillId="35" borderId="24" xfId="0" applyFont="1" applyFill="1" applyBorder="1" applyAlignment="1">
      <alignment horizontal="left" vertical="top" wrapText="1"/>
    </xf>
    <xf numFmtId="0" fontId="21" fillId="35" borderId="27" xfId="0" applyFont="1" applyFill="1" applyBorder="1" applyAlignment="1">
      <alignment horizontal="left" vertical="top" wrapText="1"/>
    </xf>
    <xf numFmtId="0" fontId="21" fillId="35" borderId="17" xfId="0" applyFont="1" applyFill="1" applyBorder="1" applyAlignment="1">
      <alignment horizontal="left" vertical="top" wrapText="1"/>
    </xf>
    <xf numFmtId="0" fontId="21" fillId="35" borderId="28" xfId="0" applyFont="1" applyFill="1" applyBorder="1" applyAlignment="1">
      <alignment horizontal="left" vertical="top" wrapText="1"/>
    </xf>
    <xf numFmtId="0" fontId="21" fillId="35" borderId="20" xfId="0" applyFont="1" applyFill="1" applyBorder="1" applyAlignment="1">
      <alignment horizontal="left" vertical="top" wrapText="1"/>
    </xf>
    <xf numFmtId="0" fontId="16" fillId="34" borderId="16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left" vertical="top" wrapText="1"/>
    </xf>
    <xf numFmtId="0" fontId="21" fillId="0" borderId="25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left" vertical="top" wrapText="1"/>
    </xf>
    <xf numFmtId="0" fontId="21" fillId="0" borderId="27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8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20" xfId="0" applyFont="1" applyBorder="1" applyAlignment="1">
      <alignment horizontal="left" vertical="top" wrapText="1"/>
    </xf>
    <xf numFmtId="0" fontId="21" fillId="35" borderId="12" xfId="0" applyFont="1" applyFill="1" applyBorder="1" applyAlignment="1">
      <alignment horizontal="left" vertical="top" wrapText="1"/>
    </xf>
    <xf numFmtId="0" fontId="21" fillId="35" borderId="18" xfId="0" applyFont="1" applyFill="1" applyBorder="1" applyAlignment="1">
      <alignment horizontal="left" vertical="top" wrapText="1"/>
    </xf>
    <xf numFmtId="0" fontId="21" fillId="35" borderId="21" xfId="0" applyFont="1" applyFill="1" applyBorder="1" applyAlignment="1">
      <alignment horizontal="left" vertical="top" wrapText="1"/>
    </xf>
    <xf numFmtId="0" fontId="21" fillId="0" borderId="25" xfId="0" applyFont="1" applyBorder="1" applyAlignment="1">
      <alignment horizontal="center" vertical="center"/>
    </xf>
    <xf numFmtId="0" fontId="16" fillId="34" borderId="30" xfId="0" applyFont="1" applyFill="1" applyBorder="1" applyAlignment="1">
      <alignment horizontal="center" vertical="center" wrapText="1"/>
    </xf>
    <xf numFmtId="0" fontId="16" fillId="34" borderId="31" xfId="0" applyFont="1" applyFill="1" applyBorder="1" applyAlignment="1">
      <alignment horizontal="center" vertical="center" wrapText="1"/>
    </xf>
    <xf numFmtId="0" fontId="16" fillId="34" borderId="32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altillo.gob.mx/transparencia-2/" TargetMode="External"/><Relationship Id="rId18" Type="http://schemas.openxmlformats.org/officeDocument/2006/relationships/hyperlink" Target="http://transparencia.asecoahuila.gob.mx/municipio/nadadores" TargetMode="External"/><Relationship Id="rId26" Type="http://schemas.openxmlformats.org/officeDocument/2006/relationships/hyperlink" Target="http://transparencia.asecoahuila.gob.mx/municipio/hidalgo" TargetMode="External"/><Relationship Id="rId39" Type="http://schemas.openxmlformats.org/officeDocument/2006/relationships/hyperlink" Target="http://transparencia.asecoahuila.gob.mx/municipio/progreso" TargetMode="External"/><Relationship Id="rId21" Type="http://schemas.openxmlformats.org/officeDocument/2006/relationships/hyperlink" Target="https://monclova.gob.mx/sitio/conoce-monclova/" TargetMode="External"/><Relationship Id="rId34" Type="http://schemas.openxmlformats.org/officeDocument/2006/relationships/hyperlink" Target="http://transparencia.asecoahuila.gob.mx/municipio/candela" TargetMode="External"/><Relationship Id="rId7" Type="http://schemas.openxmlformats.org/officeDocument/2006/relationships/hyperlink" Target="http://www.torreon.gob.mx/transparencia/" TargetMode="External"/><Relationship Id="rId2" Type="http://schemas.openxmlformats.org/officeDocument/2006/relationships/hyperlink" Target="https://consultapublicamx.inai.org.mx/vut-web/faces/view/consultaPublica.xhtml" TargetMode="External"/><Relationship Id="rId16" Type="http://schemas.openxmlformats.org/officeDocument/2006/relationships/hyperlink" Target="http://transparencia.asecoahuila.gob.mx/municipio/ocampo" TargetMode="External"/><Relationship Id="rId20" Type="http://schemas.openxmlformats.org/officeDocument/2006/relationships/hyperlink" Target="http://transparencia.asecoahuila.gob.mx/municipio/morelos" TargetMode="External"/><Relationship Id="rId29" Type="http://schemas.openxmlformats.org/officeDocument/2006/relationships/hyperlink" Target="http://transparencia.asecoahuila.gob.mx/municipio/frontera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inegi.org.mx/" TargetMode="External"/><Relationship Id="rId6" Type="http://schemas.openxmlformats.org/officeDocument/2006/relationships/hyperlink" Target="http://transparencia.asecoahuila.gob.mx/municipio/viesca" TargetMode="External"/><Relationship Id="rId11" Type="http://schemas.openxmlformats.org/officeDocument/2006/relationships/hyperlink" Target="http://transparencia.asecoahuila.gob.mx/municipio/san_buenaventura" TargetMode="External"/><Relationship Id="rId24" Type="http://schemas.openxmlformats.org/officeDocument/2006/relationships/hyperlink" Target="http://transparencia.asecoahuila.gob.mx/municipio/juarez" TargetMode="External"/><Relationship Id="rId32" Type="http://schemas.openxmlformats.org/officeDocument/2006/relationships/hyperlink" Target="http://transparencia.asecoahuila.gob.mx/municipio/cuatro_cienegas" TargetMode="External"/><Relationship Id="rId37" Type="http://schemas.openxmlformats.org/officeDocument/2006/relationships/hyperlink" Target="https://www.todossomosacuna.com/desarrollo-urbano" TargetMode="External"/><Relationship Id="rId40" Type="http://schemas.openxmlformats.org/officeDocument/2006/relationships/hyperlink" Target="https://ramosarizpe.gob.mx/" TargetMode="External"/><Relationship Id="rId5" Type="http://schemas.openxmlformats.org/officeDocument/2006/relationships/hyperlink" Target="http://transparencia.asecoahuila.gob.mx/municipio/villa_union" TargetMode="External"/><Relationship Id="rId15" Type="http://schemas.openxmlformats.org/officeDocument/2006/relationships/hyperlink" Target="http://transparencia.asecoahuila.gob.mx/municipio/parras" TargetMode="External"/><Relationship Id="rId23" Type="http://schemas.openxmlformats.org/officeDocument/2006/relationships/hyperlink" Target="http://transparencia.asecoahuila.gob.mx/municipio/lamadrid" TargetMode="External"/><Relationship Id="rId28" Type="http://schemas.openxmlformats.org/officeDocument/2006/relationships/hyperlink" Target="http://transparencia.asecoahuila.gob.mx/municipio/general_cepeda" TargetMode="External"/><Relationship Id="rId36" Type="http://schemas.openxmlformats.org/officeDocument/2006/relationships/hyperlink" Target="http://transparencia.asecoahuila.gob.mx/municipio/allende" TargetMode="External"/><Relationship Id="rId10" Type="http://schemas.openxmlformats.org/officeDocument/2006/relationships/hyperlink" Target="https://nuevarosita.gob.mx/ayuntamiento.php?qry=transparencia" TargetMode="External"/><Relationship Id="rId19" Type="http://schemas.openxmlformats.org/officeDocument/2006/relationships/hyperlink" Target="http://transparencia.asecoahuila.gob.mx/municipio/muzquiz" TargetMode="External"/><Relationship Id="rId31" Type="http://schemas.openxmlformats.org/officeDocument/2006/relationships/hyperlink" Target="http://transparencia.asecoahuila.gob.mx/municipio/escobedo" TargetMode="External"/><Relationship Id="rId4" Type="http://schemas.openxmlformats.org/officeDocument/2006/relationships/hyperlink" Target="http://transparencia.asecoahuila.gob.mx/municipio/zaragoza" TargetMode="External"/><Relationship Id="rId9" Type="http://schemas.openxmlformats.org/officeDocument/2006/relationships/hyperlink" Target="https://www.sanpedrocoahuila.gob.mx/" TargetMode="External"/><Relationship Id="rId14" Type="http://schemas.openxmlformats.org/officeDocument/2006/relationships/hyperlink" Target="https://www.piedrasnegras.gob.mx/" TargetMode="External"/><Relationship Id="rId22" Type="http://schemas.openxmlformats.org/officeDocument/2006/relationships/hyperlink" Target="http://transparencia.asecoahuila.gob.mx/municipio/matamoros" TargetMode="External"/><Relationship Id="rId27" Type="http://schemas.openxmlformats.org/officeDocument/2006/relationships/hyperlink" Target="http://transparencia.asecoahuila.gob.mx/municipio/guerrero" TargetMode="External"/><Relationship Id="rId30" Type="http://schemas.openxmlformats.org/officeDocument/2006/relationships/hyperlink" Target="http://transparencia.asecoahuila.gob.mx/municipio/madero" TargetMode="External"/><Relationship Id="rId35" Type="http://schemas.openxmlformats.org/officeDocument/2006/relationships/hyperlink" Target="http://www.arteaga.gob.mx/web/presupuestos-municipales.html" TargetMode="External"/><Relationship Id="rId8" Type="http://schemas.openxmlformats.org/officeDocument/2006/relationships/hyperlink" Target="http://transparencia.asecoahuila.gob.mx/municipio/sierra_mojada" TargetMode="External"/><Relationship Id="rId3" Type="http://schemas.openxmlformats.org/officeDocument/2006/relationships/hyperlink" Target="http://www.icai.org.mx/transparencia/19-articulos/articulo-36/100-vii-resultados-de-evaluacion" TargetMode="External"/><Relationship Id="rId12" Type="http://schemas.openxmlformats.org/officeDocument/2006/relationships/hyperlink" Target="http://transparencia.asecoahuila.gob.mx/municipio/sacramento" TargetMode="External"/><Relationship Id="rId17" Type="http://schemas.openxmlformats.org/officeDocument/2006/relationships/hyperlink" Target="http://nava.gob.mx/" TargetMode="External"/><Relationship Id="rId25" Type="http://schemas.openxmlformats.org/officeDocument/2006/relationships/hyperlink" Target="http://transparencia.asecoahuila.gob.mx/municipio/jimenez" TargetMode="External"/><Relationship Id="rId33" Type="http://schemas.openxmlformats.org/officeDocument/2006/relationships/hyperlink" Target="http://transparencia.asecoahuila.gob.mx/municipio/castanos" TargetMode="External"/><Relationship Id="rId38" Type="http://schemas.openxmlformats.org/officeDocument/2006/relationships/hyperlink" Target="http://transparencia.asecoahuila.gob.mx/municipio/abasol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14CA-46C2-49F7-B7AC-0E9A9AD9B0F8}">
  <dimension ref="A1:AC53"/>
  <sheetViews>
    <sheetView tabSelected="1" topLeftCell="D1" zoomScale="80" zoomScaleNormal="80" workbookViewId="0">
      <selection activeCell="AC3" sqref="AC1:AC1048576"/>
    </sheetView>
  </sheetViews>
  <sheetFormatPr baseColWidth="10" defaultRowHeight="14.4" x14ac:dyDescent="0.3"/>
  <cols>
    <col min="1" max="1" width="16.44140625" bestFit="1" customWidth="1"/>
    <col min="2" max="2" width="19.109375" bestFit="1" customWidth="1"/>
    <col min="3" max="3" width="34.44140625" bestFit="1" customWidth="1"/>
    <col min="4" max="4" width="16.109375" bestFit="1" customWidth="1"/>
    <col min="5" max="5" width="14.5546875" customWidth="1"/>
    <col min="6" max="6" width="14.6640625" customWidth="1"/>
    <col min="7" max="7" width="14.88671875" customWidth="1"/>
    <col min="8" max="8" width="13" bestFit="1" customWidth="1"/>
    <col min="9" max="9" width="17.5546875" customWidth="1"/>
    <col min="10" max="10" width="12.33203125" bestFit="1" customWidth="1"/>
    <col min="11" max="11" width="22.109375" bestFit="1" customWidth="1"/>
    <col min="12" max="12" width="19.33203125" bestFit="1" customWidth="1"/>
    <col min="13" max="13" width="8.5546875" customWidth="1"/>
    <col min="14" max="14" width="22.33203125" bestFit="1" customWidth="1"/>
    <col min="15" max="15" width="16.33203125" bestFit="1" customWidth="1"/>
    <col min="16" max="16" width="21.6640625" bestFit="1" customWidth="1"/>
    <col min="17" max="17" width="12.109375" bestFit="1" customWidth="1"/>
    <col min="18" max="18" width="23" bestFit="1" customWidth="1"/>
    <col min="19" max="21" width="19" customWidth="1"/>
    <col min="22" max="22" width="6.88671875" customWidth="1"/>
    <col min="23" max="23" width="32.33203125" bestFit="1" customWidth="1"/>
    <col min="24" max="24" width="18.109375" bestFit="1" customWidth="1"/>
    <col min="25" max="25" width="28.5546875" bestFit="1" customWidth="1"/>
    <col min="26" max="26" width="18.5546875" customWidth="1"/>
    <col min="27" max="27" width="15.44140625" customWidth="1"/>
    <col min="28" max="28" width="109.109375" bestFit="1" customWidth="1"/>
  </cols>
  <sheetData>
    <row r="1" spans="1:28" ht="25.8" x14ac:dyDescent="0.5">
      <c r="B1" s="8"/>
      <c r="C1" s="59" t="s">
        <v>16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8" ht="21.75" customHeight="1" thickBot="1" x14ac:dyDescent="0.35">
      <c r="A2" s="30"/>
      <c r="B2" s="30"/>
      <c r="C2" s="69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29"/>
    </row>
    <row r="3" spans="1:28" ht="75.75" customHeight="1" thickBot="1" x14ac:dyDescent="0.35">
      <c r="A3" s="63" t="s">
        <v>134</v>
      </c>
      <c r="B3" s="63" t="s">
        <v>17</v>
      </c>
      <c r="C3" s="39" t="s">
        <v>20</v>
      </c>
      <c r="D3" s="61" t="s">
        <v>21</v>
      </c>
      <c r="E3" s="62"/>
      <c r="F3" s="62"/>
      <c r="G3" s="76"/>
      <c r="H3" s="61" t="s">
        <v>22</v>
      </c>
      <c r="I3" s="62"/>
      <c r="J3" s="62"/>
      <c r="K3" s="62"/>
      <c r="L3" s="62"/>
      <c r="M3" s="76"/>
      <c r="N3" s="61" t="s">
        <v>23</v>
      </c>
      <c r="O3" s="62"/>
      <c r="P3" s="62"/>
      <c r="Q3" s="76"/>
      <c r="R3" s="40" t="s">
        <v>24</v>
      </c>
      <c r="S3" s="92" t="s">
        <v>25</v>
      </c>
      <c r="T3" s="93"/>
      <c r="U3" s="93"/>
      <c r="V3" s="94"/>
      <c r="W3" s="61" t="s">
        <v>26</v>
      </c>
      <c r="X3" s="62"/>
      <c r="Y3" s="62"/>
      <c r="Z3" s="61" t="s">
        <v>128</v>
      </c>
      <c r="AA3" s="62"/>
      <c r="AB3" s="66" t="s">
        <v>19</v>
      </c>
    </row>
    <row r="4" spans="1:28" ht="97.2" thickBot="1" x14ac:dyDescent="0.35">
      <c r="A4" s="64"/>
      <c r="B4" s="64"/>
      <c r="C4" s="25" t="s">
        <v>27</v>
      </c>
      <c r="D4" s="33" t="s">
        <v>28</v>
      </c>
      <c r="E4" s="33" t="s">
        <v>29</v>
      </c>
      <c r="F4" s="34" t="s">
        <v>30</v>
      </c>
      <c r="G4" s="26" t="s">
        <v>31</v>
      </c>
      <c r="H4" s="33" t="s">
        <v>32</v>
      </c>
      <c r="I4" s="33" t="s">
        <v>33</v>
      </c>
      <c r="J4" s="33" t="s">
        <v>34</v>
      </c>
      <c r="K4" s="33" t="s">
        <v>145</v>
      </c>
      <c r="L4" s="34" t="s">
        <v>35</v>
      </c>
      <c r="M4" s="26" t="s">
        <v>31</v>
      </c>
      <c r="N4" s="33" t="s">
        <v>36</v>
      </c>
      <c r="O4" s="33" t="s">
        <v>37</v>
      </c>
      <c r="P4" s="34" t="s">
        <v>38</v>
      </c>
      <c r="Q4" s="27" t="s">
        <v>31</v>
      </c>
      <c r="R4" s="28" t="s">
        <v>39</v>
      </c>
      <c r="S4" s="33" t="s">
        <v>136</v>
      </c>
      <c r="T4" s="33" t="s">
        <v>137</v>
      </c>
      <c r="U4" s="41" t="s">
        <v>146</v>
      </c>
      <c r="V4" s="35" t="s">
        <v>31</v>
      </c>
      <c r="W4" s="33" t="s">
        <v>40</v>
      </c>
      <c r="X4" s="33" t="s">
        <v>41</v>
      </c>
      <c r="Y4" s="32" t="s">
        <v>42</v>
      </c>
      <c r="Z4" s="33" t="s">
        <v>147</v>
      </c>
      <c r="AA4" s="36" t="s">
        <v>135</v>
      </c>
      <c r="AB4" s="67"/>
    </row>
    <row r="5" spans="1:28" ht="27" customHeight="1" thickBot="1" x14ac:dyDescent="0.35">
      <c r="A5" s="65"/>
      <c r="B5" s="65"/>
      <c r="C5" s="42" t="s">
        <v>13</v>
      </c>
      <c r="D5" s="42" t="s">
        <v>1</v>
      </c>
      <c r="E5" s="42" t="s">
        <v>2</v>
      </c>
      <c r="F5" s="43" t="s">
        <v>3</v>
      </c>
      <c r="G5" s="42" t="s">
        <v>142</v>
      </c>
      <c r="H5" s="42" t="s">
        <v>4</v>
      </c>
      <c r="I5" s="43" t="s">
        <v>14</v>
      </c>
      <c r="J5" s="42" t="s">
        <v>5</v>
      </c>
      <c r="K5" s="42" t="s">
        <v>148</v>
      </c>
      <c r="L5" s="42" t="s">
        <v>149</v>
      </c>
      <c r="M5" s="43" t="s">
        <v>144</v>
      </c>
      <c r="N5" s="42" t="s">
        <v>6</v>
      </c>
      <c r="O5" s="42" t="s">
        <v>15</v>
      </c>
      <c r="P5" s="42" t="s">
        <v>150</v>
      </c>
      <c r="Q5" s="42" t="s">
        <v>143</v>
      </c>
      <c r="R5" s="42" t="s">
        <v>7</v>
      </c>
      <c r="S5" s="42" t="s">
        <v>0</v>
      </c>
      <c r="T5" s="42" t="s">
        <v>139</v>
      </c>
      <c r="U5" s="43" t="s">
        <v>151</v>
      </c>
      <c r="V5" s="42" t="s">
        <v>0</v>
      </c>
      <c r="W5" s="42" t="s">
        <v>10</v>
      </c>
      <c r="X5" s="42" t="s">
        <v>11</v>
      </c>
      <c r="Y5" s="42" t="s">
        <v>12</v>
      </c>
      <c r="Z5" s="43" t="s">
        <v>8</v>
      </c>
      <c r="AA5" s="43" t="s">
        <v>9</v>
      </c>
      <c r="AB5" s="68"/>
    </row>
    <row r="6" spans="1:28" ht="21.75" customHeight="1" x14ac:dyDescent="0.3">
      <c r="A6" s="31" t="s">
        <v>129</v>
      </c>
      <c r="B6" s="21" t="s">
        <v>43</v>
      </c>
      <c r="C6" s="11">
        <v>92.53</v>
      </c>
      <c r="D6" s="14">
        <v>25</v>
      </c>
      <c r="E6" s="14">
        <v>25</v>
      </c>
      <c r="F6" s="14">
        <v>0</v>
      </c>
      <c r="G6" s="14">
        <v>25</v>
      </c>
      <c r="H6" s="15">
        <v>100</v>
      </c>
      <c r="I6" s="13">
        <v>25</v>
      </c>
      <c r="J6" s="13">
        <v>100</v>
      </c>
      <c r="K6" s="13">
        <v>25</v>
      </c>
      <c r="L6" s="13">
        <v>0</v>
      </c>
      <c r="M6" s="13">
        <v>50</v>
      </c>
      <c r="N6" s="15">
        <v>50</v>
      </c>
      <c r="O6" s="13">
        <v>50</v>
      </c>
      <c r="P6" s="13">
        <v>0</v>
      </c>
      <c r="Q6" s="13">
        <v>33.299999999999997</v>
      </c>
      <c r="R6" s="13">
        <v>100</v>
      </c>
      <c r="S6" s="15">
        <v>0</v>
      </c>
      <c r="T6" s="13">
        <v>0</v>
      </c>
      <c r="U6" s="13">
        <v>0</v>
      </c>
      <c r="V6" s="13">
        <f>((S6+T6+U6)*100)/3</f>
        <v>0</v>
      </c>
      <c r="W6" s="13">
        <v>0</v>
      </c>
      <c r="X6" s="13">
        <v>0</v>
      </c>
      <c r="Y6" s="13">
        <v>0</v>
      </c>
      <c r="Z6" s="17">
        <v>1</v>
      </c>
      <c r="AA6" s="17">
        <v>2</v>
      </c>
      <c r="AB6" s="44" t="s">
        <v>44</v>
      </c>
    </row>
    <row r="7" spans="1:28" ht="21.75" customHeight="1" x14ac:dyDescent="0.3">
      <c r="A7" s="22" t="s">
        <v>130</v>
      </c>
      <c r="B7" s="37" t="s">
        <v>45</v>
      </c>
      <c r="C7" s="12">
        <v>70.11</v>
      </c>
      <c r="D7" s="14">
        <v>25</v>
      </c>
      <c r="E7" s="14">
        <v>25</v>
      </c>
      <c r="F7" s="14">
        <v>0</v>
      </c>
      <c r="G7" s="14">
        <v>25</v>
      </c>
      <c r="H7" s="15">
        <v>100</v>
      </c>
      <c r="I7" s="13">
        <v>50</v>
      </c>
      <c r="J7" s="13">
        <v>100</v>
      </c>
      <c r="K7" s="16">
        <v>50</v>
      </c>
      <c r="L7" s="13">
        <v>0</v>
      </c>
      <c r="M7" s="13">
        <v>60</v>
      </c>
      <c r="N7" s="15">
        <v>50</v>
      </c>
      <c r="O7" s="13">
        <v>50</v>
      </c>
      <c r="P7" s="15">
        <v>100</v>
      </c>
      <c r="Q7" s="15">
        <v>66.599999999999994</v>
      </c>
      <c r="R7" s="13">
        <v>100</v>
      </c>
      <c r="S7" s="15">
        <v>0</v>
      </c>
      <c r="T7" s="13">
        <v>0</v>
      </c>
      <c r="U7" s="13">
        <v>0</v>
      </c>
      <c r="V7" s="13">
        <f t="shared" ref="V7:V43" si="0">((S7+T7+U7)*100)/3</f>
        <v>0</v>
      </c>
      <c r="W7" s="13">
        <v>0</v>
      </c>
      <c r="X7" s="13">
        <v>0</v>
      </c>
      <c r="Y7" s="13">
        <v>0</v>
      </c>
      <c r="Z7" s="18">
        <v>2</v>
      </c>
      <c r="AA7" s="18">
        <v>1</v>
      </c>
      <c r="AB7" s="1" t="s">
        <v>46</v>
      </c>
    </row>
    <row r="8" spans="1:28" ht="21.75" customHeight="1" x14ac:dyDescent="0.3">
      <c r="A8" s="22" t="s">
        <v>130</v>
      </c>
      <c r="B8" s="37" t="s">
        <v>47</v>
      </c>
      <c r="C8" s="12">
        <v>92.53</v>
      </c>
      <c r="D8" s="14">
        <v>25</v>
      </c>
      <c r="E8" s="14">
        <v>25</v>
      </c>
      <c r="F8" s="14">
        <v>0</v>
      </c>
      <c r="G8" s="14">
        <v>25</v>
      </c>
      <c r="H8" s="15">
        <v>100</v>
      </c>
      <c r="I8" s="13">
        <v>25</v>
      </c>
      <c r="J8" s="13">
        <v>100</v>
      </c>
      <c r="K8" s="16">
        <v>25</v>
      </c>
      <c r="L8" s="13">
        <v>0</v>
      </c>
      <c r="M8" s="13">
        <v>50</v>
      </c>
      <c r="N8" s="15">
        <v>50</v>
      </c>
      <c r="O8" s="13">
        <v>50</v>
      </c>
      <c r="P8" s="15">
        <v>0</v>
      </c>
      <c r="Q8" s="15">
        <v>33.299999999999997</v>
      </c>
      <c r="R8" s="13">
        <v>100</v>
      </c>
      <c r="S8" s="15">
        <v>0</v>
      </c>
      <c r="T8" s="13">
        <v>0</v>
      </c>
      <c r="U8" s="13">
        <v>0</v>
      </c>
      <c r="V8" s="13">
        <f t="shared" si="0"/>
        <v>0</v>
      </c>
      <c r="W8" s="13">
        <v>0</v>
      </c>
      <c r="X8" s="13">
        <v>0</v>
      </c>
      <c r="Y8" s="13">
        <v>0</v>
      </c>
      <c r="Z8" s="18">
        <v>2</v>
      </c>
      <c r="AA8" s="18">
        <v>1</v>
      </c>
      <c r="AB8" s="1" t="s">
        <v>48</v>
      </c>
    </row>
    <row r="9" spans="1:28" ht="21.75" customHeight="1" x14ac:dyDescent="0.3">
      <c r="A9" s="22" t="s">
        <v>131</v>
      </c>
      <c r="B9" s="37" t="s">
        <v>49</v>
      </c>
      <c r="C9" s="12">
        <v>96.55</v>
      </c>
      <c r="D9" s="14">
        <v>25</v>
      </c>
      <c r="E9" s="14">
        <v>25</v>
      </c>
      <c r="F9" s="14">
        <v>0</v>
      </c>
      <c r="G9" s="14">
        <v>25</v>
      </c>
      <c r="H9" s="15">
        <v>100</v>
      </c>
      <c r="I9" s="13">
        <v>50</v>
      </c>
      <c r="J9" s="13">
        <v>100</v>
      </c>
      <c r="K9" s="15">
        <v>50</v>
      </c>
      <c r="L9" s="13">
        <v>0</v>
      </c>
      <c r="M9" s="13">
        <v>60</v>
      </c>
      <c r="N9" s="15">
        <v>50</v>
      </c>
      <c r="O9" s="13">
        <v>50</v>
      </c>
      <c r="P9" s="15">
        <v>100</v>
      </c>
      <c r="Q9" s="15">
        <v>66.599999999999994</v>
      </c>
      <c r="R9" s="13">
        <v>100</v>
      </c>
      <c r="S9" s="15">
        <v>0</v>
      </c>
      <c r="T9" s="13">
        <v>0</v>
      </c>
      <c r="U9" s="13">
        <v>0</v>
      </c>
      <c r="V9" s="13">
        <f t="shared" si="0"/>
        <v>0</v>
      </c>
      <c r="W9" s="13">
        <v>0</v>
      </c>
      <c r="X9" s="13">
        <v>0</v>
      </c>
      <c r="Y9" s="13">
        <v>0</v>
      </c>
      <c r="Z9" s="18">
        <v>0</v>
      </c>
      <c r="AA9" s="18">
        <v>4</v>
      </c>
      <c r="AB9" s="1" t="s">
        <v>50</v>
      </c>
    </row>
    <row r="10" spans="1:28" ht="21.75" customHeight="1" x14ac:dyDescent="0.3">
      <c r="A10" s="22" t="s">
        <v>129</v>
      </c>
      <c r="B10" s="37" t="s">
        <v>51</v>
      </c>
      <c r="C10" s="12">
        <v>77.010000000000005</v>
      </c>
      <c r="D10" s="14">
        <v>25</v>
      </c>
      <c r="E10" s="14">
        <v>25</v>
      </c>
      <c r="F10" s="14">
        <v>0</v>
      </c>
      <c r="G10" s="14">
        <v>25</v>
      </c>
      <c r="H10" s="15">
        <v>100</v>
      </c>
      <c r="I10" s="13">
        <v>25</v>
      </c>
      <c r="J10" s="13">
        <v>100</v>
      </c>
      <c r="K10" s="15">
        <v>25</v>
      </c>
      <c r="L10" s="13">
        <v>0</v>
      </c>
      <c r="M10" s="13">
        <v>50</v>
      </c>
      <c r="N10" s="15">
        <v>50</v>
      </c>
      <c r="O10" s="13">
        <v>50</v>
      </c>
      <c r="P10" s="15">
        <v>0</v>
      </c>
      <c r="Q10" s="15">
        <v>33.299999999999997</v>
      </c>
      <c r="R10" s="13">
        <v>100</v>
      </c>
      <c r="S10" s="15">
        <v>0</v>
      </c>
      <c r="T10" s="13">
        <v>0</v>
      </c>
      <c r="U10" s="13">
        <v>0</v>
      </c>
      <c r="V10" s="13">
        <f t="shared" si="0"/>
        <v>0</v>
      </c>
      <c r="W10" s="13">
        <v>0</v>
      </c>
      <c r="X10" s="13">
        <v>0</v>
      </c>
      <c r="Y10" s="13">
        <v>0</v>
      </c>
      <c r="Z10" s="18">
        <v>1</v>
      </c>
      <c r="AA10" s="18">
        <v>2</v>
      </c>
      <c r="AB10" s="1" t="s">
        <v>52</v>
      </c>
    </row>
    <row r="11" spans="1:28" ht="21.75" customHeight="1" x14ac:dyDescent="0.3">
      <c r="A11" s="22" t="s">
        <v>129</v>
      </c>
      <c r="B11" s="37" t="s">
        <v>53</v>
      </c>
      <c r="C11" s="12">
        <v>89.08</v>
      </c>
      <c r="D11" s="14">
        <v>25</v>
      </c>
      <c r="E11" s="14">
        <v>25</v>
      </c>
      <c r="F11" s="14">
        <v>0</v>
      </c>
      <c r="G11" s="14">
        <v>25</v>
      </c>
      <c r="H11" s="15">
        <v>100</v>
      </c>
      <c r="I11" s="13">
        <v>25</v>
      </c>
      <c r="J11" s="13">
        <v>100</v>
      </c>
      <c r="K11" s="15">
        <v>25</v>
      </c>
      <c r="L11" s="13">
        <v>0</v>
      </c>
      <c r="M11" s="13">
        <v>50</v>
      </c>
      <c r="N11" s="15">
        <v>50</v>
      </c>
      <c r="O11" s="13">
        <v>50</v>
      </c>
      <c r="P11" s="15">
        <v>0</v>
      </c>
      <c r="Q11" s="15">
        <v>33.299999999999997</v>
      </c>
      <c r="R11" s="13">
        <v>100</v>
      </c>
      <c r="S11" s="15">
        <v>0</v>
      </c>
      <c r="T11" s="13">
        <v>0</v>
      </c>
      <c r="U11" s="13">
        <v>0</v>
      </c>
      <c r="V11" s="13">
        <f t="shared" si="0"/>
        <v>0</v>
      </c>
      <c r="W11" s="13">
        <v>0</v>
      </c>
      <c r="X11" s="13">
        <v>0</v>
      </c>
      <c r="Y11" s="13">
        <v>0</v>
      </c>
      <c r="Z11" s="18">
        <v>1</v>
      </c>
      <c r="AA11" s="18">
        <v>2</v>
      </c>
      <c r="AB11" s="2" t="s">
        <v>54</v>
      </c>
    </row>
    <row r="12" spans="1:28" ht="21.75" customHeight="1" x14ac:dyDescent="0.3">
      <c r="A12" s="22" t="s">
        <v>129</v>
      </c>
      <c r="B12" s="37" t="s">
        <v>55</v>
      </c>
      <c r="C12" s="12">
        <v>91.38</v>
      </c>
      <c r="D12" s="14">
        <v>25</v>
      </c>
      <c r="E12" s="14">
        <v>25</v>
      </c>
      <c r="F12" s="14">
        <v>0</v>
      </c>
      <c r="G12" s="14">
        <v>25</v>
      </c>
      <c r="H12" s="15">
        <v>100</v>
      </c>
      <c r="I12" s="13">
        <v>25</v>
      </c>
      <c r="J12" s="13">
        <v>100</v>
      </c>
      <c r="K12" s="15">
        <v>25</v>
      </c>
      <c r="L12" s="13">
        <v>0</v>
      </c>
      <c r="M12" s="13">
        <v>50</v>
      </c>
      <c r="N12" s="15">
        <v>50</v>
      </c>
      <c r="O12" s="13">
        <v>50</v>
      </c>
      <c r="P12" s="15">
        <v>0</v>
      </c>
      <c r="Q12" s="15">
        <v>33.299999999999997</v>
      </c>
      <c r="R12" s="13">
        <v>100</v>
      </c>
      <c r="S12" s="15">
        <v>0</v>
      </c>
      <c r="T12" s="13">
        <v>0</v>
      </c>
      <c r="U12" s="13">
        <v>0</v>
      </c>
      <c r="V12" s="13">
        <f t="shared" si="0"/>
        <v>0</v>
      </c>
      <c r="W12" s="13">
        <v>0</v>
      </c>
      <c r="X12" s="13">
        <v>0</v>
      </c>
      <c r="Y12" s="13">
        <v>0</v>
      </c>
      <c r="Z12" s="18">
        <v>1</v>
      </c>
      <c r="AA12" s="18">
        <v>2</v>
      </c>
      <c r="AB12" s="2" t="s">
        <v>56</v>
      </c>
    </row>
    <row r="13" spans="1:28" ht="21.75" customHeight="1" x14ac:dyDescent="0.3">
      <c r="A13" s="22" t="s">
        <v>129</v>
      </c>
      <c r="B13" s="37" t="s">
        <v>57</v>
      </c>
      <c r="C13" s="12">
        <v>97.13</v>
      </c>
      <c r="D13" s="14">
        <v>25</v>
      </c>
      <c r="E13" s="14">
        <v>25</v>
      </c>
      <c r="F13" s="14">
        <v>0</v>
      </c>
      <c r="G13" s="14">
        <v>25</v>
      </c>
      <c r="H13" s="15">
        <v>100</v>
      </c>
      <c r="I13" s="13">
        <v>25</v>
      </c>
      <c r="J13" s="13">
        <v>100</v>
      </c>
      <c r="K13" s="15">
        <v>25</v>
      </c>
      <c r="L13" s="13">
        <v>0</v>
      </c>
      <c r="M13" s="13">
        <v>50</v>
      </c>
      <c r="N13" s="15">
        <v>50</v>
      </c>
      <c r="O13" s="13">
        <v>50</v>
      </c>
      <c r="P13" s="15">
        <v>0</v>
      </c>
      <c r="Q13" s="15">
        <v>33.299999999999997</v>
      </c>
      <c r="R13" s="13">
        <v>100</v>
      </c>
      <c r="S13" s="15">
        <v>0</v>
      </c>
      <c r="T13" s="13">
        <v>0</v>
      </c>
      <c r="U13" s="13">
        <v>0</v>
      </c>
      <c r="V13" s="13">
        <f t="shared" si="0"/>
        <v>0</v>
      </c>
      <c r="W13" s="13">
        <v>0</v>
      </c>
      <c r="X13" s="13">
        <v>0</v>
      </c>
      <c r="Y13" s="13">
        <v>0</v>
      </c>
      <c r="Z13" s="18">
        <v>1</v>
      </c>
      <c r="AA13" s="18">
        <v>2</v>
      </c>
      <c r="AB13" s="2" t="s">
        <v>58</v>
      </c>
    </row>
    <row r="14" spans="1:28" ht="21.75" customHeight="1" x14ac:dyDescent="0.3">
      <c r="A14" s="22" t="s">
        <v>132</v>
      </c>
      <c r="B14" s="37" t="s">
        <v>59</v>
      </c>
      <c r="C14" s="12">
        <v>87.93</v>
      </c>
      <c r="D14" s="14">
        <v>25</v>
      </c>
      <c r="E14" s="14">
        <v>25</v>
      </c>
      <c r="F14" s="14">
        <v>0</v>
      </c>
      <c r="G14" s="14">
        <v>25</v>
      </c>
      <c r="H14" s="15">
        <v>100</v>
      </c>
      <c r="I14" s="13">
        <v>25</v>
      </c>
      <c r="J14" s="13">
        <v>100</v>
      </c>
      <c r="K14" s="15">
        <v>25</v>
      </c>
      <c r="L14" s="13">
        <v>0</v>
      </c>
      <c r="M14" s="13">
        <v>50</v>
      </c>
      <c r="N14" s="15">
        <v>50</v>
      </c>
      <c r="O14" s="13">
        <v>50</v>
      </c>
      <c r="P14" s="15">
        <v>0</v>
      </c>
      <c r="Q14" s="15">
        <v>33.299999999999997</v>
      </c>
      <c r="R14" s="13">
        <v>100</v>
      </c>
      <c r="S14" s="15">
        <v>0</v>
      </c>
      <c r="T14" s="13">
        <v>0</v>
      </c>
      <c r="U14" s="13">
        <v>0</v>
      </c>
      <c r="V14" s="13">
        <f t="shared" si="0"/>
        <v>0</v>
      </c>
      <c r="W14" s="13">
        <v>0</v>
      </c>
      <c r="X14" s="13">
        <v>0</v>
      </c>
      <c r="Y14" s="13">
        <v>0</v>
      </c>
      <c r="Z14" s="18">
        <v>2</v>
      </c>
      <c r="AA14" s="18">
        <v>0</v>
      </c>
      <c r="AB14" s="2" t="s">
        <v>60</v>
      </c>
    </row>
    <row r="15" spans="1:28" ht="21.75" customHeight="1" x14ac:dyDescent="0.3">
      <c r="A15" s="22" t="s">
        <v>129</v>
      </c>
      <c r="B15" s="37" t="s">
        <v>61</v>
      </c>
      <c r="C15" s="12">
        <v>83.91</v>
      </c>
      <c r="D15" s="14">
        <v>25</v>
      </c>
      <c r="E15" s="14">
        <v>25</v>
      </c>
      <c r="F15" s="14">
        <v>0</v>
      </c>
      <c r="G15" s="14">
        <v>25</v>
      </c>
      <c r="H15" s="15">
        <v>100</v>
      </c>
      <c r="I15" s="13">
        <v>25</v>
      </c>
      <c r="J15" s="13">
        <v>100</v>
      </c>
      <c r="K15" s="15">
        <v>25</v>
      </c>
      <c r="L15" s="13">
        <v>0</v>
      </c>
      <c r="M15" s="13">
        <v>50</v>
      </c>
      <c r="N15" s="15">
        <v>50</v>
      </c>
      <c r="O15" s="13">
        <v>50</v>
      </c>
      <c r="P15" s="15">
        <v>0</v>
      </c>
      <c r="Q15" s="15">
        <v>33.299999999999997</v>
      </c>
      <c r="R15" s="13">
        <v>100</v>
      </c>
      <c r="S15" s="15">
        <v>0</v>
      </c>
      <c r="T15" s="13">
        <v>0</v>
      </c>
      <c r="U15" s="13">
        <v>0</v>
      </c>
      <c r="V15" s="13">
        <f t="shared" si="0"/>
        <v>0</v>
      </c>
      <c r="W15" s="13">
        <v>0</v>
      </c>
      <c r="X15" s="13">
        <v>0</v>
      </c>
      <c r="Y15" s="13">
        <v>0</v>
      </c>
      <c r="Z15" s="18">
        <v>1</v>
      </c>
      <c r="AA15" s="18">
        <v>2</v>
      </c>
      <c r="AB15" s="2" t="s">
        <v>62</v>
      </c>
    </row>
    <row r="16" spans="1:28" ht="21.75" customHeight="1" x14ac:dyDescent="0.3">
      <c r="A16" s="22" t="s">
        <v>131</v>
      </c>
      <c r="B16" s="37" t="s">
        <v>63</v>
      </c>
      <c r="C16" s="12">
        <v>95.98</v>
      </c>
      <c r="D16" s="14">
        <v>25</v>
      </c>
      <c r="E16" s="14">
        <v>25</v>
      </c>
      <c r="F16" s="14">
        <v>0</v>
      </c>
      <c r="G16" s="14">
        <v>25</v>
      </c>
      <c r="H16" s="15">
        <v>100</v>
      </c>
      <c r="I16" s="13">
        <v>25</v>
      </c>
      <c r="J16" s="13">
        <v>100</v>
      </c>
      <c r="K16" s="15">
        <v>25</v>
      </c>
      <c r="L16" s="13">
        <v>0</v>
      </c>
      <c r="M16" s="13">
        <v>50</v>
      </c>
      <c r="N16" s="15">
        <v>50</v>
      </c>
      <c r="O16" s="13">
        <v>50</v>
      </c>
      <c r="P16" s="15">
        <v>0</v>
      </c>
      <c r="Q16" s="15">
        <v>33.299999999999997</v>
      </c>
      <c r="R16" s="13">
        <v>100</v>
      </c>
      <c r="S16" s="15">
        <v>0</v>
      </c>
      <c r="T16" s="13">
        <v>0</v>
      </c>
      <c r="U16" s="13">
        <v>0</v>
      </c>
      <c r="V16" s="13">
        <f t="shared" si="0"/>
        <v>0</v>
      </c>
      <c r="W16" s="13">
        <v>0</v>
      </c>
      <c r="X16" s="13">
        <v>0</v>
      </c>
      <c r="Y16" s="13">
        <v>0</v>
      </c>
      <c r="Z16" s="18">
        <v>0</v>
      </c>
      <c r="AA16" s="18">
        <v>4</v>
      </c>
      <c r="AB16" s="3" t="s">
        <v>64</v>
      </c>
    </row>
    <row r="17" spans="1:28" ht="21.75" customHeight="1" x14ac:dyDescent="0.3">
      <c r="A17" s="22" t="s">
        <v>130</v>
      </c>
      <c r="B17" s="37" t="s">
        <v>65</v>
      </c>
      <c r="C17" s="12">
        <v>95.4</v>
      </c>
      <c r="D17" s="14">
        <v>25</v>
      </c>
      <c r="E17" s="14">
        <v>25</v>
      </c>
      <c r="F17" s="14">
        <v>0</v>
      </c>
      <c r="G17" s="14">
        <v>25</v>
      </c>
      <c r="H17" s="15">
        <v>100</v>
      </c>
      <c r="I17" s="13">
        <v>25</v>
      </c>
      <c r="J17" s="13">
        <v>100</v>
      </c>
      <c r="K17" s="15">
        <v>25</v>
      </c>
      <c r="L17" s="13">
        <v>0</v>
      </c>
      <c r="M17" s="13">
        <v>50</v>
      </c>
      <c r="N17" s="15">
        <v>50</v>
      </c>
      <c r="O17" s="13">
        <v>50</v>
      </c>
      <c r="P17" s="15">
        <v>0</v>
      </c>
      <c r="Q17" s="15">
        <v>33.299999999999997</v>
      </c>
      <c r="R17" s="13">
        <v>100</v>
      </c>
      <c r="S17" s="15">
        <v>0</v>
      </c>
      <c r="T17" s="13">
        <v>0</v>
      </c>
      <c r="U17" s="13">
        <v>0</v>
      </c>
      <c r="V17" s="13">
        <f t="shared" si="0"/>
        <v>0</v>
      </c>
      <c r="W17" s="13">
        <v>0</v>
      </c>
      <c r="X17" s="13">
        <v>0</v>
      </c>
      <c r="Y17" s="13">
        <v>0</v>
      </c>
      <c r="Z17" s="18">
        <v>2</v>
      </c>
      <c r="AA17" s="18">
        <v>1</v>
      </c>
      <c r="AB17" s="2" t="s">
        <v>66</v>
      </c>
    </row>
    <row r="18" spans="1:28" ht="21.75" customHeight="1" x14ac:dyDescent="0.3">
      <c r="A18" s="22" t="s">
        <v>130</v>
      </c>
      <c r="B18" s="37" t="s">
        <v>67</v>
      </c>
      <c r="C18" s="12">
        <v>77.010000000000005</v>
      </c>
      <c r="D18" s="14">
        <v>25</v>
      </c>
      <c r="E18" s="14">
        <v>25</v>
      </c>
      <c r="F18" s="14">
        <v>0</v>
      </c>
      <c r="G18" s="14">
        <v>25</v>
      </c>
      <c r="H18" s="15">
        <v>100</v>
      </c>
      <c r="I18" s="13">
        <v>25</v>
      </c>
      <c r="J18" s="13">
        <v>100</v>
      </c>
      <c r="K18" s="15">
        <v>25</v>
      </c>
      <c r="L18" s="13">
        <v>0</v>
      </c>
      <c r="M18" s="13">
        <v>50</v>
      </c>
      <c r="N18" s="15">
        <v>50</v>
      </c>
      <c r="O18" s="13">
        <v>50</v>
      </c>
      <c r="P18" s="15">
        <v>0</v>
      </c>
      <c r="Q18" s="15">
        <v>33.299999999999997</v>
      </c>
      <c r="R18" s="13">
        <v>100</v>
      </c>
      <c r="S18" s="15">
        <v>0</v>
      </c>
      <c r="T18" s="13">
        <v>0</v>
      </c>
      <c r="U18" s="13">
        <v>0</v>
      </c>
      <c r="V18" s="13">
        <f t="shared" si="0"/>
        <v>0</v>
      </c>
      <c r="W18" s="13">
        <v>0</v>
      </c>
      <c r="X18" s="13">
        <v>0</v>
      </c>
      <c r="Y18" s="13">
        <v>0</v>
      </c>
      <c r="Z18" s="18">
        <v>2</v>
      </c>
      <c r="AA18" s="18">
        <v>1</v>
      </c>
      <c r="AB18" s="2" t="s">
        <v>68</v>
      </c>
    </row>
    <row r="19" spans="1:28" ht="21.75" customHeight="1" x14ac:dyDescent="0.3">
      <c r="A19" s="22" t="s">
        <v>130</v>
      </c>
      <c r="B19" s="37" t="s">
        <v>69</v>
      </c>
      <c r="C19" s="12">
        <v>94.83</v>
      </c>
      <c r="D19" s="14">
        <v>25</v>
      </c>
      <c r="E19" s="14">
        <v>25</v>
      </c>
      <c r="F19" s="14">
        <v>0</v>
      </c>
      <c r="G19" s="14">
        <v>25</v>
      </c>
      <c r="H19" s="15">
        <v>100</v>
      </c>
      <c r="I19" s="13">
        <v>25</v>
      </c>
      <c r="J19" s="13">
        <v>100</v>
      </c>
      <c r="K19" s="15">
        <v>25</v>
      </c>
      <c r="L19" s="13">
        <v>0</v>
      </c>
      <c r="M19" s="13">
        <v>50</v>
      </c>
      <c r="N19" s="15">
        <v>50</v>
      </c>
      <c r="O19" s="13">
        <v>50</v>
      </c>
      <c r="P19" s="15">
        <v>0</v>
      </c>
      <c r="Q19" s="15">
        <v>33.299999999999997</v>
      </c>
      <c r="R19" s="13">
        <v>100</v>
      </c>
      <c r="S19" s="15">
        <v>0</v>
      </c>
      <c r="T19" s="13">
        <v>0</v>
      </c>
      <c r="U19" s="13">
        <v>0</v>
      </c>
      <c r="V19" s="13">
        <f t="shared" si="0"/>
        <v>0</v>
      </c>
      <c r="W19" s="13">
        <v>0</v>
      </c>
      <c r="X19" s="13">
        <v>0</v>
      </c>
      <c r="Y19" s="13">
        <v>0</v>
      </c>
      <c r="Z19" s="18">
        <v>2</v>
      </c>
      <c r="AA19" s="18">
        <v>1</v>
      </c>
      <c r="AB19" s="2" t="s">
        <v>70</v>
      </c>
    </row>
    <row r="20" spans="1:28" ht="21.75" customHeight="1" x14ac:dyDescent="0.3">
      <c r="A20" s="22" t="s">
        <v>133</v>
      </c>
      <c r="B20" s="37" t="s">
        <v>71</v>
      </c>
      <c r="C20" s="12">
        <v>76.44</v>
      </c>
      <c r="D20" s="14">
        <v>25</v>
      </c>
      <c r="E20" s="14">
        <v>25</v>
      </c>
      <c r="F20" s="14">
        <v>0</v>
      </c>
      <c r="G20" s="14">
        <v>25</v>
      </c>
      <c r="H20" s="15">
        <v>100</v>
      </c>
      <c r="I20" s="13">
        <v>25</v>
      </c>
      <c r="J20" s="13">
        <v>100</v>
      </c>
      <c r="K20" s="15">
        <v>25</v>
      </c>
      <c r="L20" s="13">
        <v>0</v>
      </c>
      <c r="M20" s="13">
        <v>50</v>
      </c>
      <c r="N20" s="15">
        <v>50</v>
      </c>
      <c r="O20" s="13">
        <v>50</v>
      </c>
      <c r="P20" s="15">
        <v>0</v>
      </c>
      <c r="Q20" s="15">
        <v>33.299999999999997</v>
      </c>
      <c r="R20" s="13">
        <v>100</v>
      </c>
      <c r="S20" s="15">
        <v>0</v>
      </c>
      <c r="T20" s="13">
        <v>0</v>
      </c>
      <c r="U20" s="13">
        <v>0</v>
      </c>
      <c r="V20" s="13">
        <f t="shared" si="0"/>
        <v>0</v>
      </c>
      <c r="W20" s="13">
        <v>0</v>
      </c>
      <c r="X20" s="13">
        <v>0</v>
      </c>
      <c r="Y20" s="13">
        <v>0</v>
      </c>
      <c r="Z20" s="18">
        <v>0</v>
      </c>
      <c r="AA20" s="18">
        <v>3</v>
      </c>
      <c r="AB20" s="2" t="s">
        <v>72</v>
      </c>
    </row>
    <row r="21" spans="1:28" ht="21.75" customHeight="1" x14ac:dyDescent="0.3">
      <c r="A21" s="22" t="s">
        <v>129</v>
      </c>
      <c r="B21" s="37" t="s">
        <v>73</v>
      </c>
      <c r="C21" s="12">
        <v>98.85</v>
      </c>
      <c r="D21" s="14">
        <v>25</v>
      </c>
      <c r="E21" s="14">
        <v>25</v>
      </c>
      <c r="F21" s="14">
        <v>0</v>
      </c>
      <c r="G21" s="14">
        <v>25</v>
      </c>
      <c r="H21" s="15">
        <v>100</v>
      </c>
      <c r="I21" s="13">
        <v>25</v>
      </c>
      <c r="J21" s="13">
        <v>100</v>
      </c>
      <c r="K21" s="15">
        <v>25</v>
      </c>
      <c r="L21" s="13">
        <v>0</v>
      </c>
      <c r="M21" s="13">
        <v>50</v>
      </c>
      <c r="N21" s="15">
        <v>50</v>
      </c>
      <c r="O21" s="13">
        <v>50</v>
      </c>
      <c r="P21" s="15">
        <v>0</v>
      </c>
      <c r="Q21" s="15">
        <v>33.299999999999997</v>
      </c>
      <c r="R21" s="13">
        <v>100</v>
      </c>
      <c r="S21" s="15">
        <v>0</v>
      </c>
      <c r="T21" s="13">
        <v>0</v>
      </c>
      <c r="U21" s="13">
        <v>0</v>
      </c>
      <c r="V21" s="13">
        <f t="shared" si="0"/>
        <v>0</v>
      </c>
      <c r="W21" s="13">
        <v>0</v>
      </c>
      <c r="X21" s="13">
        <v>0</v>
      </c>
      <c r="Y21" s="13">
        <v>0</v>
      </c>
      <c r="Z21" s="18">
        <v>1</v>
      </c>
      <c r="AA21" s="18">
        <v>2</v>
      </c>
      <c r="AB21" s="2" t="s">
        <v>74</v>
      </c>
    </row>
    <row r="22" spans="1:28" ht="21.75" customHeight="1" x14ac:dyDescent="0.3">
      <c r="A22" s="22" t="s">
        <v>132</v>
      </c>
      <c r="B22" s="37" t="s">
        <v>75</v>
      </c>
      <c r="C22" s="12">
        <v>81.03</v>
      </c>
      <c r="D22" s="14">
        <v>25</v>
      </c>
      <c r="E22" s="14">
        <v>25</v>
      </c>
      <c r="F22" s="14">
        <v>0</v>
      </c>
      <c r="G22" s="14">
        <v>25</v>
      </c>
      <c r="H22" s="15">
        <v>100</v>
      </c>
      <c r="I22" s="13">
        <v>25</v>
      </c>
      <c r="J22" s="13">
        <v>100</v>
      </c>
      <c r="K22" s="15">
        <v>25</v>
      </c>
      <c r="L22" s="13">
        <v>0</v>
      </c>
      <c r="M22" s="13">
        <v>50</v>
      </c>
      <c r="N22" s="15">
        <v>50</v>
      </c>
      <c r="O22" s="13">
        <v>50</v>
      </c>
      <c r="P22" s="15">
        <v>0</v>
      </c>
      <c r="Q22" s="15">
        <v>33.299999999999997</v>
      </c>
      <c r="R22" s="13">
        <v>100</v>
      </c>
      <c r="S22" s="15">
        <v>0</v>
      </c>
      <c r="T22" s="13">
        <v>0</v>
      </c>
      <c r="U22" s="13">
        <v>0</v>
      </c>
      <c r="V22" s="13">
        <f t="shared" si="0"/>
        <v>0</v>
      </c>
      <c r="W22" s="13">
        <v>0</v>
      </c>
      <c r="X22" s="13">
        <v>0</v>
      </c>
      <c r="Y22" s="13">
        <v>0</v>
      </c>
      <c r="Z22" s="18">
        <v>2</v>
      </c>
      <c r="AA22" s="18">
        <v>0</v>
      </c>
      <c r="AB22" s="2" t="s">
        <v>76</v>
      </c>
    </row>
    <row r="23" spans="1:28" ht="21.75" customHeight="1" x14ac:dyDescent="0.3">
      <c r="A23" s="22" t="s">
        <v>129</v>
      </c>
      <c r="B23" s="37" t="s">
        <v>77</v>
      </c>
      <c r="C23" s="12">
        <v>99.43</v>
      </c>
      <c r="D23" s="14">
        <v>25</v>
      </c>
      <c r="E23" s="14">
        <v>25</v>
      </c>
      <c r="F23" s="14">
        <v>0</v>
      </c>
      <c r="G23" s="14">
        <v>25</v>
      </c>
      <c r="H23" s="15">
        <v>100</v>
      </c>
      <c r="I23" s="13">
        <v>25</v>
      </c>
      <c r="J23" s="13">
        <v>100</v>
      </c>
      <c r="K23" s="15">
        <v>25</v>
      </c>
      <c r="L23" s="13">
        <v>0</v>
      </c>
      <c r="M23" s="13">
        <v>50</v>
      </c>
      <c r="N23" s="15">
        <v>50</v>
      </c>
      <c r="O23" s="13">
        <v>50</v>
      </c>
      <c r="P23" s="15">
        <v>100</v>
      </c>
      <c r="Q23" s="15">
        <v>66.599999999999994</v>
      </c>
      <c r="R23" s="13">
        <v>100</v>
      </c>
      <c r="S23" s="15">
        <v>0</v>
      </c>
      <c r="T23" s="13">
        <v>0</v>
      </c>
      <c r="U23" s="13">
        <v>0</v>
      </c>
      <c r="V23" s="13">
        <f t="shared" si="0"/>
        <v>0</v>
      </c>
      <c r="W23" s="13">
        <v>0</v>
      </c>
      <c r="X23" s="13">
        <v>0</v>
      </c>
      <c r="Y23" s="13">
        <v>0</v>
      </c>
      <c r="Z23" s="18">
        <v>1</v>
      </c>
      <c r="AA23" s="18">
        <v>2</v>
      </c>
      <c r="AB23" s="2" t="s">
        <v>78</v>
      </c>
    </row>
    <row r="24" spans="1:28" ht="21.75" customHeight="1" x14ac:dyDescent="0.3">
      <c r="A24" s="22" t="s">
        <v>130</v>
      </c>
      <c r="B24" s="37" t="s">
        <v>79</v>
      </c>
      <c r="C24" s="12">
        <v>87.93</v>
      </c>
      <c r="D24" s="14">
        <v>25</v>
      </c>
      <c r="E24" s="14">
        <v>25</v>
      </c>
      <c r="F24" s="14">
        <v>0</v>
      </c>
      <c r="G24" s="14">
        <v>25</v>
      </c>
      <c r="H24" s="15">
        <v>100</v>
      </c>
      <c r="I24" s="13">
        <v>25</v>
      </c>
      <c r="J24" s="13">
        <v>100</v>
      </c>
      <c r="K24" s="15">
        <v>25</v>
      </c>
      <c r="L24" s="13">
        <v>0</v>
      </c>
      <c r="M24" s="13">
        <v>50</v>
      </c>
      <c r="N24" s="15">
        <v>50</v>
      </c>
      <c r="O24" s="13">
        <v>50</v>
      </c>
      <c r="P24" s="15">
        <v>0</v>
      </c>
      <c r="Q24" s="15">
        <v>33.299999999999997</v>
      </c>
      <c r="R24" s="13">
        <v>100</v>
      </c>
      <c r="S24" s="15">
        <v>0</v>
      </c>
      <c r="T24" s="13">
        <v>0</v>
      </c>
      <c r="U24" s="13">
        <v>0</v>
      </c>
      <c r="V24" s="13">
        <f t="shared" si="0"/>
        <v>0</v>
      </c>
      <c r="W24" s="13">
        <v>0</v>
      </c>
      <c r="X24" s="13">
        <v>0</v>
      </c>
      <c r="Y24" s="13">
        <v>0</v>
      </c>
      <c r="Z24" s="18">
        <v>2</v>
      </c>
      <c r="AA24" s="18">
        <v>1</v>
      </c>
      <c r="AB24" s="2" t="s">
        <v>80</v>
      </c>
    </row>
    <row r="25" spans="1:28" ht="21.75" customHeight="1" x14ac:dyDescent="0.3">
      <c r="A25" s="22" t="s">
        <v>133</v>
      </c>
      <c r="B25" s="37" t="s">
        <v>81</v>
      </c>
      <c r="C25" s="12">
        <v>97.7</v>
      </c>
      <c r="D25" s="14">
        <v>25</v>
      </c>
      <c r="E25" s="14">
        <v>25</v>
      </c>
      <c r="F25" s="14">
        <v>0</v>
      </c>
      <c r="G25" s="14">
        <v>25</v>
      </c>
      <c r="H25" s="15">
        <v>100</v>
      </c>
      <c r="I25" s="13">
        <v>25</v>
      </c>
      <c r="J25" s="13">
        <v>100</v>
      </c>
      <c r="K25" s="15">
        <v>25</v>
      </c>
      <c r="L25" s="13">
        <v>0</v>
      </c>
      <c r="M25" s="13">
        <v>50</v>
      </c>
      <c r="N25" s="15">
        <v>50</v>
      </c>
      <c r="O25" s="13">
        <v>50</v>
      </c>
      <c r="P25" s="15">
        <v>0</v>
      </c>
      <c r="Q25" s="15">
        <v>33.299999999999997</v>
      </c>
      <c r="R25" s="13">
        <v>100</v>
      </c>
      <c r="S25" s="15">
        <v>0</v>
      </c>
      <c r="T25" s="13">
        <v>0</v>
      </c>
      <c r="U25" s="13">
        <v>0</v>
      </c>
      <c r="V25" s="13">
        <f t="shared" si="0"/>
        <v>0</v>
      </c>
      <c r="W25" s="13">
        <v>0</v>
      </c>
      <c r="X25" s="13">
        <v>0</v>
      </c>
      <c r="Y25" s="13">
        <v>0</v>
      </c>
      <c r="Z25" s="18">
        <v>0</v>
      </c>
      <c r="AA25" s="18">
        <v>3</v>
      </c>
      <c r="AB25" s="2" t="s">
        <v>82</v>
      </c>
    </row>
    <row r="26" spans="1:28" ht="21.75" customHeight="1" x14ac:dyDescent="0.3">
      <c r="A26" s="22" t="s">
        <v>129</v>
      </c>
      <c r="B26" s="37" t="s">
        <v>83</v>
      </c>
      <c r="C26" s="12">
        <v>64.94</v>
      </c>
      <c r="D26" s="14">
        <v>25</v>
      </c>
      <c r="E26" s="14">
        <v>25</v>
      </c>
      <c r="F26" s="14">
        <v>0</v>
      </c>
      <c r="G26" s="14">
        <v>25</v>
      </c>
      <c r="H26" s="15">
        <v>100</v>
      </c>
      <c r="I26" s="13">
        <v>25</v>
      </c>
      <c r="J26" s="13">
        <v>100</v>
      </c>
      <c r="K26" s="15">
        <v>25</v>
      </c>
      <c r="L26" s="13">
        <v>0</v>
      </c>
      <c r="M26" s="13">
        <v>50</v>
      </c>
      <c r="N26" s="15">
        <v>50</v>
      </c>
      <c r="O26" s="13">
        <v>50</v>
      </c>
      <c r="P26" s="15">
        <v>0</v>
      </c>
      <c r="Q26" s="15">
        <v>33.299999999999997</v>
      </c>
      <c r="R26" s="13">
        <v>100</v>
      </c>
      <c r="S26" s="15">
        <v>0</v>
      </c>
      <c r="T26" s="13">
        <v>0</v>
      </c>
      <c r="U26" s="13">
        <v>0</v>
      </c>
      <c r="V26" s="13">
        <f t="shared" si="0"/>
        <v>0</v>
      </c>
      <c r="W26" s="13">
        <v>0</v>
      </c>
      <c r="X26" s="13">
        <v>0</v>
      </c>
      <c r="Y26" s="13">
        <v>0</v>
      </c>
      <c r="Z26" s="18">
        <v>1</v>
      </c>
      <c r="AA26" s="18">
        <v>2</v>
      </c>
      <c r="AB26" s="2" t="s">
        <v>84</v>
      </c>
    </row>
    <row r="27" spans="1:28" ht="21.75" customHeight="1" x14ac:dyDescent="0.3">
      <c r="A27" s="22" t="s">
        <v>130</v>
      </c>
      <c r="B27" s="37" t="s">
        <v>85</v>
      </c>
      <c r="C27" s="12">
        <v>95.98</v>
      </c>
      <c r="D27" s="14">
        <v>25</v>
      </c>
      <c r="E27" s="14">
        <v>25</v>
      </c>
      <c r="F27" s="14">
        <v>0</v>
      </c>
      <c r="G27" s="14">
        <v>25</v>
      </c>
      <c r="H27" s="15">
        <v>100</v>
      </c>
      <c r="I27" s="13">
        <v>50</v>
      </c>
      <c r="J27" s="13">
        <v>100</v>
      </c>
      <c r="K27" s="15">
        <v>50</v>
      </c>
      <c r="L27" s="13">
        <v>0</v>
      </c>
      <c r="M27" s="13">
        <v>60</v>
      </c>
      <c r="N27" s="15">
        <v>50</v>
      </c>
      <c r="O27" s="13">
        <v>50</v>
      </c>
      <c r="P27" s="15">
        <v>100</v>
      </c>
      <c r="Q27" s="15">
        <v>66.599999999999994</v>
      </c>
      <c r="R27" s="13">
        <v>100</v>
      </c>
      <c r="S27" s="15">
        <v>0</v>
      </c>
      <c r="T27" s="13">
        <v>0</v>
      </c>
      <c r="U27" s="13">
        <v>0</v>
      </c>
      <c r="V27" s="13">
        <f t="shared" si="0"/>
        <v>0</v>
      </c>
      <c r="W27" s="13">
        <v>0</v>
      </c>
      <c r="X27" s="13">
        <v>0</v>
      </c>
      <c r="Y27" s="13">
        <v>0</v>
      </c>
      <c r="Z27" s="18">
        <v>2</v>
      </c>
      <c r="AA27" s="18">
        <v>1</v>
      </c>
      <c r="AB27" s="2" t="s">
        <v>86</v>
      </c>
    </row>
    <row r="28" spans="1:28" ht="21.75" customHeight="1" x14ac:dyDescent="0.3">
      <c r="A28" s="22" t="s">
        <v>129</v>
      </c>
      <c r="B28" s="37" t="s">
        <v>87</v>
      </c>
      <c r="C28" s="12">
        <v>74.14</v>
      </c>
      <c r="D28" s="14">
        <v>25</v>
      </c>
      <c r="E28" s="14">
        <v>25</v>
      </c>
      <c r="F28" s="14">
        <v>0</v>
      </c>
      <c r="G28" s="14">
        <v>25</v>
      </c>
      <c r="H28" s="15">
        <v>100</v>
      </c>
      <c r="I28" s="13">
        <v>25</v>
      </c>
      <c r="J28" s="13">
        <v>100</v>
      </c>
      <c r="K28" s="15">
        <v>25</v>
      </c>
      <c r="L28" s="13">
        <v>0</v>
      </c>
      <c r="M28" s="13">
        <v>50</v>
      </c>
      <c r="N28" s="15">
        <v>50</v>
      </c>
      <c r="O28" s="13">
        <v>50</v>
      </c>
      <c r="P28" s="15">
        <v>0</v>
      </c>
      <c r="Q28" s="15">
        <v>33.299999999999997</v>
      </c>
      <c r="R28" s="13">
        <v>100</v>
      </c>
      <c r="S28" s="15">
        <v>0</v>
      </c>
      <c r="T28" s="13">
        <v>0</v>
      </c>
      <c r="U28" s="13">
        <v>0</v>
      </c>
      <c r="V28" s="13">
        <f t="shared" si="0"/>
        <v>0</v>
      </c>
      <c r="W28" s="13">
        <v>0</v>
      </c>
      <c r="X28" s="13">
        <v>0</v>
      </c>
      <c r="Y28" s="13">
        <v>0</v>
      </c>
      <c r="Z28" s="18">
        <v>1</v>
      </c>
      <c r="AA28" s="18">
        <v>2</v>
      </c>
      <c r="AB28" s="2" t="s">
        <v>88</v>
      </c>
    </row>
    <row r="29" spans="1:28" ht="21.75" customHeight="1" x14ac:dyDescent="0.3">
      <c r="A29" s="22" t="s">
        <v>131</v>
      </c>
      <c r="B29" s="37" t="s">
        <v>89</v>
      </c>
      <c r="C29" s="12">
        <v>85.06</v>
      </c>
      <c r="D29" s="14">
        <v>25</v>
      </c>
      <c r="E29" s="14">
        <v>25</v>
      </c>
      <c r="F29" s="14">
        <v>0</v>
      </c>
      <c r="G29" s="14">
        <v>25</v>
      </c>
      <c r="H29" s="15">
        <v>100</v>
      </c>
      <c r="I29" s="13">
        <v>50</v>
      </c>
      <c r="J29" s="13">
        <v>100</v>
      </c>
      <c r="K29" s="15">
        <v>0</v>
      </c>
      <c r="L29" s="13">
        <v>0</v>
      </c>
      <c r="M29" s="13">
        <v>50</v>
      </c>
      <c r="N29" s="15">
        <v>50</v>
      </c>
      <c r="O29" s="13">
        <v>50</v>
      </c>
      <c r="P29" s="15">
        <v>0</v>
      </c>
      <c r="Q29" s="15">
        <v>33.299999999999997</v>
      </c>
      <c r="R29" s="13">
        <v>100</v>
      </c>
      <c r="S29" s="15">
        <v>0</v>
      </c>
      <c r="T29" s="13">
        <v>0</v>
      </c>
      <c r="U29" s="13">
        <v>0</v>
      </c>
      <c r="V29" s="13">
        <f t="shared" si="0"/>
        <v>0</v>
      </c>
      <c r="W29" s="13">
        <v>0</v>
      </c>
      <c r="X29" s="13">
        <v>0</v>
      </c>
      <c r="Y29" s="13">
        <v>0</v>
      </c>
      <c r="Z29" s="18">
        <v>0</v>
      </c>
      <c r="AA29" s="18">
        <v>4</v>
      </c>
      <c r="AB29" s="2" t="s">
        <v>90</v>
      </c>
    </row>
    <row r="30" spans="1:28" ht="21.75" customHeight="1" x14ac:dyDescent="0.3">
      <c r="A30" s="22" t="s">
        <v>130</v>
      </c>
      <c r="B30" s="37" t="s">
        <v>91</v>
      </c>
      <c r="C30" s="12">
        <v>99.43</v>
      </c>
      <c r="D30" s="14">
        <v>25</v>
      </c>
      <c r="E30" s="14">
        <v>25</v>
      </c>
      <c r="F30" s="14">
        <v>0</v>
      </c>
      <c r="G30" s="14">
        <v>25</v>
      </c>
      <c r="H30" s="15">
        <v>100</v>
      </c>
      <c r="I30" s="13">
        <v>50</v>
      </c>
      <c r="J30" s="13">
        <v>100</v>
      </c>
      <c r="K30" s="15">
        <v>0</v>
      </c>
      <c r="L30" s="13">
        <v>0</v>
      </c>
      <c r="M30" s="13">
        <v>50</v>
      </c>
      <c r="N30" s="15">
        <v>50</v>
      </c>
      <c r="O30" s="13">
        <v>50</v>
      </c>
      <c r="P30" s="15">
        <v>100</v>
      </c>
      <c r="Q30" s="15">
        <v>66.599999999999994</v>
      </c>
      <c r="R30" s="13">
        <v>100</v>
      </c>
      <c r="S30" s="15">
        <v>0</v>
      </c>
      <c r="T30" s="13">
        <v>0</v>
      </c>
      <c r="U30" s="13">
        <v>0</v>
      </c>
      <c r="V30" s="13">
        <f t="shared" si="0"/>
        <v>0</v>
      </c>
      <c r="W30" s="13">
        <v>0</v>
      </c>
      <c r="X30" s="13">
        <v>0</v>
      </c>
      <c r="Y30" s="13">
        <v>0</v>
      </c>
      <c r="Z30" s="18">
        <v>2</v>
      </c>
      <c r="AA30" s="18">
        <v>1</v>
      </c>
      <c r="AB30" s="2" t="s">
        <v>92</v>
      </c>
    </row>
    <row r="31" spans="1:28" ht="21.75" customHeight="1" x14ac:dyDescent="0.3">
      <c r="A31" s="22" t="s">
        <v>133</v>
      </c>
      <c r="B31" s="37" t="s">
        <v>93</v>
      </c>
      <c r="C31" s="12">
        <v>99.43</v>
      </c>
      <c r="D31" s="14">
        <v>25</v>
      </c>
      <c r="E31" s="14">
        <v>25</v>
      </c>
      <c r="F31" s="14">
        <v>0</v>
      </c>
      <c r="G31" s="14">
        <v>25</v>
      </c>
      <c r="H31" s="15">
        <v>100</v>
      </c>
      <c r="I31" s="13">
        <v>25</v>
      </c>
      <c r="J31" s="13">
        <v>100</v>
      </c>
      <c r="K31" s="15">
        <v>25</v>
      </c>
      <c r="L31" s="13">
        <v>0</v>
      </c>
      <c r="M31" s="13">
        <v>50</v>
      </c>
      <c r="N31" s="15">
        <v>50</v>
      </c>
      <c r="O31" s="13">
        <v>50</v>
      </c>
      <c r="P31" s="15">
        <v>0</v>
      </c>
      <c r="Q31" s="15">
        <v>33.299999999999997</v>
      </c>
      <c r="R31" s="13">
        <v>100</v>
      </c>
      <c r="S31" s="15">
        <v>0</v>
      </c>
      <c r="T31" s="13">
        <v>0</v>
      </c>
      <c r="U31" s="13">
        <v>0</v>
      </c>
      <c r="V31" s="13">
        <f t="shared" si="0"/>
        <v>0</v>
      </c>
      <c r="W31" s="13">
        <v>0</v>
      </c>
      <c r="X31" s="13">
        <v>0</v>
      </c>
      <c r="Y31" s="13">
        <v>0</v>
      </c>
      <c r="Z31" s="18">
        <v>0</v>
      </c>
      <c r="AA31" s="18">
        <v>3</v>
      </c>
      <c r="AB31" s="2" t="s">
        <v>94</v>
      </c>
    </row>
    <row r="32" spans="1:28" ht="21.75" customHeight="1" x14ac:dyDescent="0.3">
      <c r="A32" s="22" t="s">
        <v>131</v>
      </c>
      <c r="B32" s="37" t="s">
        <v>95</v>
      </c>
      <c r="C32" s="12">
        <v>100</v>
      </c>
      <c r="D32" s="14">
        <v>25</v>
      </c>
      <c r="E32" s="14">
        <v>25</v>
      </c>
      <c r="F32" s="14">
        <v>0</v>
      </c>
      <c r="G32" s="14">
        <v>25</v>
      </c>
      <c r="H32" s="15">
        <v>100</v>
      </c>
      <c r="I32" s="13">
        <v>50</v>
      </c>
      <c r="J32" s="13">
        <v>100</v>
      </c>
      <c r="K32" s="15">
        <v>0</v>
      </c>
      <c r="L32" s="13">
        <v>0</v>
      </c>
      <c r="M32" s="13">
        <v>50</v>
      </c>
      <c r="N32" s="15">
        <v>50</v>
      </c>
      <c r="O32" s="13">
        <v>50</v>
      </c>
      <c r="P32" s="15">
        <v>100</v>
      </c>
      <c r="Q32" s="15">
        <v>66.599999999999994</v>
      </c>
      <c r="R32" s="13">
        <v>100</v>
      </c>
      <c r="S32" s="15">
        <v>0</v>
      </c>
      <c r="T32" s="13">
        <v>0</v>
      </c>
      <c r="U32" s="13">
        <v>0</v>
      </c>
      <c r="V32" s="13">
        <f t="shared" si="0"/>
        <v>0</v>
      </c>
      <c r="W32" s="13">
        <v>0</v>
      </c>
      <c r="X32" s="13">
        <v>0</v>
      </c>
      <c r="Y32" s="13">
        <v>0</v>
      </c>
      <c r="Z32" s="18">
        <v>0</v>
      </c>
      <c r="AA32" s="18">
        <v>4</v>
      </c>
      <c r="AB32" s="2" t="s">
        <v>96</v>
      </c>
    </row>
    <row r="33" spans="1:29" ht="21.75" customHeight="1" x14ac:dyDescent="0.3">
      <c r="A33" s="22" t="s">
        <v>133</v>
      </c>
      <c r="B33" s="37" t="s">
        <v>97</v>
      </c>
      <c r="C33" s="12">
        <v>95.4</v>
      </c>
      <c r="D33" s="14">
        <v>25</v>
      </c>
      <c r="E33" s="14">
        <v>25</v>
      </c>
      <c r="F33" s="14">
        <v>0</v>
      </c>
      <c r="G33" s="14">
        <v>25</v>
      </c>
      <c r="H33" s="15">
        <v>100</v>
      </c>
      <c r="I33" s="13">
        <v>50</v>
      </c>
      <c r="J33" s="13">
        <v>100</v>
      </c>
      <c r="K33" s="15">
        <v>50</v>
      </c>
      <c r="L33" s="13">
        <v>0</v>
      </c>
      <c r="M33" s="13">
        <v>60</v>
      </c>
      <c r="N33" s="15">
        <v>0</v>
      </c>
      <c r="O33" s="13">
        <v>50</v>
      </c>
      <c r="P33" s="15">
        <v>0</v>
      </c>
      <c r="Q33" s="15">
        <v>16.600000000000001</v>
      </c>
      <c r="R33" s="13">
        <v>100</v>
      </c>
      <c r="S33" s="15">
        <v>0</v>
      </c>
      <c r="T33" s="13">
        <v>0</v>
      </c>
      <c r="U33" s="13">
        <v>0</v>
      </c>
      <c r="V33" s="13">
        <f t="shared" si="0"/>
        <v>0</v>
      </c>
      <c r="W33" s="13">
        <v>0</v>
      </c>
      <c r="X33" s="13">
        <v>0</v>
      </c>
      <c r="Y33" s="13">
        <v>0</v>
      </c>
      <c r="Z33" s="18">
        <v>0</v>
      </c>
      <c r="AA33" s="18">
        <v>3</v>
      </c>
      <c r="AB33" s="2" t="s">
        <v>98</v>
      </c>
    </row>
    <row r="34" spans="1:29" ht="21.75" customHeight="1" x14ac:dyDescent="0.3">
      <c r="A34" s="22" t="s">
        <v>129</v>
      </c>
      <c r="B34" s="37" t="s">
        <v>99</v>
      </c>
      <c r="C34" s="12">
        <v>99.43</v>
      </c>
      <c r="D34" s="14">
        <v>25</v>
      </c>
      <c r="E34" s="14">
        <v>25</v>
      </c>
      <c r="F34" s="14">
        <v>0</v>
      </c>
      <c r="G34" s="14">
        <v>25</v>
      </c>
      <c r="H34" s="15">
        <v>100</v>
      </c>
      <c r="I34" s="13">
        <v>25</v>
      </c>
      <c r="J34" s="13">
        <v>100</v>
      </c>
      <c r="K34" s="15">
        <v>25</v>
      </c>
      <c r="L34" s="13">
        <v>0</v>
      </c>
      <c r="M34" s="13">
        <v>50</v>
      </c>
      <c r="N34" s="15">
        <v>50</v>
      </c>
      <c r="O34" s="13">
        <v>50</v>
      </c>
      <c r="P34" s="15">
        <v>0</v>
      </c>
      <c r="Q34" s="15">
        <v>33.299999999999997</v>
      </c>
      <c r="R34" s="13">
        <v>100</v>
      </c>
      <c r="S34" s="15">
        <v>0</v>
      </c>
      <c r="T34" s="13">
        <v>0</v>
      </c>
      <c r="U34" s="13">
        <v>0</v>
      </c>
      <c r="V34" s="13">
        <f t="shared" si="0"/>
        <v>0</v>
      </c>
      <c r="W34" s="13">
        <v>0</v>
      </c>
      <c r="X34" s="13">
        <v>0</v>
      </c>
      <c r="Y34" s="13">
        <v>0</v>
      </c>
      <c r="Z34" s="18">
        <v>1</v>
      </c>
      <c r="AA34" s="18">
        <v>2</v>
      </c>
      <c r="AB34" s="2" t="s">
        <v>100</v>
      </c>
    </row>
    <row r="35" spans="1:29" ht="21.75" customHeight="1" x14ac:dyDescent="0.3">
      <c r="A35" s="22" t="s">
        <v>131</v>
      </c>
      <c r="B35" s="37" t="s">
        <v>101</v>
      </c>
      <c r="C35" s="12">
        <v>97.7</v>
      </c>
      <c r="D35" s="14">
        <v>25</v>
      </c>
      <c r="E35" s="14">
        <v>25</v>
      </c>
      <c r="F35" s="14">
        <v>0</v>
      </c>
      <c r="G35" s="14">
        <v>25</v>
      </c>
      <c r="H35" s="15">
        <v>100</v>
      </c>
      <c r="I35" s="13">
        <v>50</v>
      </c>
      <c r="J35" s="13">
        <v>100</v>
      </c>
      <c r="K35" s="16">
        <v>0</v>
      </c>
      <c r="L35" s="13">
        <v>0</v>
      </c>
      <c r="M35" s="13">
        <v>50</v>
      </c>
      <c r="N35" s="15">
        <v>50</v>
      </c>
      <c r="O35" s="13">
        <v>50</v>
      </c>
      <c r="P35" s="15">
        <v>100</v>
      </c>
      <c r="Q35" s="15">
        <v>66.599999999999994</v>
      </c>
      <c r="R35" s="13">
        <v>100</v>
      </c>
      <c r="S35" s="15">
        <v>0</v>
      </c>
      <c r="T35" s="13">
        <v>0</v>
      </c>
      <c r="U35" s="13">
        <v>0</v>
      </c>
      <c r="V35" s="13">
        <f t="shared" si="0"/>
        <v>0</v>
      </c>
      <c r="W35" s="13">
        <v>0</v>
      </c>
      <c r="X35" s="13">
        <v>0</v>
      </c>
      <c r="Y35" s="13">
        <v>0</v>
      </c>
      <c r="Z35" s="18">
        <v>0</v>
      </c>
      <c r="AA35" s="18">
        <v>4</v>
      </c>
      <c r="AB35" s="1" t="s">
        <v>102</v>
      </c>
    </row>
    <row r="36" spans="1:29" ht="21.75" customHeight="1" x14ac:dyDescent="0.3">
      <c r="A36" s="22" t="s">
        <v>129</v>
      </c>
      <c r="B36" s="37" t="s">
        <v>103</v>
      </c>
      <c r="C36" s="12">
        <v>90.23</v>
      </c>
      <c r="D36" s="14">
        <v>25</v>
      </c>
      <c r="E36" s="14">
        <v>25</v>
      </c>
      <c r="F36" s="14">
        <v>0</v>
      </c>
      <c r="G36" s="14">
        <v>25</v>
      </c>
      <c r="H36" s="15">
        <v>100</v>
      </c>
      <c r="I36" s="13">
        <v>25</v>
      </c>
      <c r="J36" s="13">
        <v>100</v>
      </c>
      <c r="K36" s="15">
        <v>25</v>
      </c>
      <c r="L36" s="13">
        <v>0</v>
      </c>
      <c r="M36" s="13">
        <v>50</v>
      </c>
      <c r="N36" s="15">
        <v>50</v>
      </c>
      <c r="O36" s="13">
        <v>50</v>
      </c>
      <c r="P36" s="15">
        <v>0</v>
      </c>
      <c r="Q36" s="15">
        <v>33.299999999999997</v>
      </c>
      <c r="R36" s="13">
        <v>100</v>
      </c>
      <c r="S36" s="15">
        <v>0</v>
      </c>
      <c r="T36" s="13">
        <v>0</v>
      </c>
      <c r="U36" s="13">
        <v>0</v>
      </c>
      <c r="V36" s="13">
        <f t="shared" si="0"/>
        <v>0</v>
      </c>
      <c r="W36" s="13">
        <v>0</v>
      </c>
      <c r="X36" s="13">
        <v>0</v>
      </c>
      <c r="Y36" s="13">
        <v>0</v>
      </c>
      <c r="Z36" s="18">
        <v>1</v>
      </c>
      <c r="AA36" s="18">
        <v>2</v>
      </c>
      <c r="AB36" s="2" t="s">
        <v>104</v>
      </c>
    </row>
    <row r="37" spans="1:29" ht="21.75" customHeight="1" x14ac:dyDescent="0.3">
      <c r="A37" s="22" t="s">
        <v>133</v>
      </c>
      <c r="B37" s="37" t="s">
        <v>105</v>
      </c>
      <c r="C37" s="12">
        <v>94.25</v>
      </c>
      <c r="D37" s="14">
        <v>25</v>
      </c>
      <c r="E37" s="14">
        <v>25</v>
      </c>
      <c r="F37" s="14">
        <v>0</v>
      </c>
      <c r="G37" s="14">
        <v>25</v>
      </c>
      <c r="H37" s="15">
        <v>100</v>
      </c>
      <c r="I37" s="13">
        <v>50</v>
      </c>
      <c r="J37" s="13">
        <v>100</v>
      </c>
      <c r="K37" s="15">
        <v>25</v>
      </c>
      <c r="L37" s="13">
        <v>0</v>
      </c>
      <c r="M37" s="13">
        <v>55</v>
      </c>
      <c r="N37" s="15">
        <v>50</v>
      </c>
      <c r="O37" s="13">
        <v>50</v>
      </c>
      <c r="P37" s="15">
        <v>100</v>
      </c>
      <c r="Q37" s="15">
        <v>66.599999999999994</v>
      </c>
      <c r="R37" s="13">
        <v>100</v>
      </c>
      <c r="S37" s="15">
        <v>0</v>
      </c>
      <c r="T37" s="13">
        <v>0</v>
      </c>
      <c r="U37" s="13">
        <v>0</v>
      </c>
      <c r="V37" s="13">
        <f t="shared" si="0"/>
        <v>0</v>
      </c>
      <c r="W37" s="13">
        <v>0</v>
      </c>
      <c r="X37" s="13">
        <v>0</v>
      </c>
      <c r="Y37" s="13">
        <v>0</v>
      </c>
      <c r="Z37" s="18">
        <v>0</v>
      </c>
      <c r="AA37" s="18">
        <v>3</v>
      </c>
      <c r="AB37" s="2" t="s">
        <v>106</v>
      </c>
    </row>
    <row r="38" spans="1:29" ht="21.75" customHeight="1" x14ac:dyDescent="0.3">
      <c r="A38" s="22" t="s">
        <v>132</v>
      </c>
      <c r="B38" s="37" t="s">
        <v>107</v>
      </c>
      <c r="C38" s="12">
        <v>86.78</v>
      </c>
      <c r="D38" s="14">
        <v>25</v>
      </c>
      <c r="E38" s="14">
        <v>25</v>
      </c>
      <c r="F38" s="14">
        <v>0</v>
      </c>
      <c r="G38" s="14">
        <v>25</v>
      </c>
      <c r="H38" s="15">
        <v>100</v>
      </c>
      <c r="I38" s="13">
        <v>50</v>
      </c>
      <c r="J38" s="13">
        <v>100</v>
      </c>
      <c r="K38" s="15">
        <v>25</v>
      </c>
      <c r="L38" s="13">
        <v>0</v>
      </c>
      <c r="M38" s="13">
        <v>55</v>
      </c>
      <c r="N38" s="15">
        <v>50</v>
      </c>
      <c r="O38" s="13">
        <v>50</v>
      </c>
      <c r="P38" s="15">
        <v>100</v>
      </c>
      <c r="Q38" s="15">
        <v>66.599999999999994</v>
      </c>
      <c r="R38" s="13">
        <v>100</v>
      </c>
      <c r="S38" s="15">
        <v>0</v>
      </c>
      <c r="T38" s="13">
        <v>0</v>
      </c>
      <c r="U38" s="13">
        <v>0</v>
      </c>
      <c r="V38" s="13">
        <f t="shared" si="0"/>
        <v>0</v>
      </c>
      <c r="W38" s="13">
        <v>0</v>
      </c>
      <c r="X38" s="13">
        <v>0</v>
      </c>
      <c r="Y38" s="13">
        <v>0</v>
      </c>
      <c r="Z38" s="18">
        <v>2</v>
      </c>
      <c r="AA38" s="18">
        <v>0</v>
      </c>
      <c r="AB38" s="2" t="s">
        <v>108</v>
      </c>
    </row>
    <row r="39" spans="1:29" ht="21.75" customHeight="1" x14ac:dyDescent="0.3">
      <c r="A39" s="22" t="s">
        <v>129</v>
      </c>
      <c r="B39" s="37" t="s">
        <v>109</v>
      </c>
      <c r="C39" s="12">
        <v>86.78</v>
      </c>
      <c r="D39" s="14">
        <v>25</v>
      </c>
      <c r="E39" s="14">
        <v>25</v>
      </c>
      <c r="F39" s="14">
        <v>0</v>
      </c>
      <c r="G39" s="14">
        <v>25</v>
      </c>
      <c r="H39" s="15">
        <v>100</v>
      </c>
      <c r="I39" s="13">
        <v>25</v>
      </c>
      <c r="J39" s="13">
        <v>100</v>
      </c>
      <c r="K39" s="15">
        <v>25</v>
      </c>
      <c r="L39" s="13">
        <v>0</v>
      </c>
      <c r="M39" s="13">
        <v>50</v>
      </c>
      <c r="N39" s="15">
        <v>50</v>
      </c>
      <c r="O39" s="13">
        <v>50</v>
      </c>
      <c r="P39" s="15">
        <v>0</v>
      </c>
      <c r="Q39" s="15">
        <v>33.299999999999997</v>
      </c>
      <c r="R39" s="13">
        <v>100</v>
      </c>
      <c r="S39" s="15">
        <v>0</v>
      </c>
      <c r="T39" s="13">
        <v>0</v>
      </c>
      <c r="U39" s="13">
        <v>0</v>
      </c>
      <c r="V39" s="13">
        <f t="shared" si="0"/>
        <v>0</v>
      </c>
      <c r="W39" s="13">
        <v>0</v>
      </c>
      <c r="X39" s="13">
        <v>0</v>
      </c>
      <c r="Y39" s="13">
        <v>0</v>
      </c>
      <c r="Z39" s="18">
        <v>1</v>
      </c>
      <c r="AA39" s="18">
        <v>2</v>
      </c>
      <c r="AB39" s="2" t="s">
        <v>110</v>
      </c>
    </row>
    <row r="40" spans="1:29" ht="21.75" customHeight="1" x14ac:dyDescent="0.3">
      <c r="A40" s="22" t="s">
        <v>132</v>
      </c>
      <c r="B40" s="37" t="s">
        <v>111</v>
      </c>
      <c r="C40" s="12">
        <v>100</v>
      </c>
      <c r="D40" s="14">
        <v>25</v>
      </c>
      <c r="E40" s="14">
        <v>25</v>
      </c>
      <c r="F40" s="14">
        <v>0</v>
      </c>
      <c r="G40" s="14">
        <v>25</v>
      </c>
      <c r="H40" s="15">
        <v>100</v>
      </c>
      <c r="I40" s="13">
        <v>50</v>
      </c>
      <c r="J40" s="13">
        <v>100</v>
      </c>
      <c r="K40" s="15">
        <v>50</v>
      </c>
      <c r="L40" s="13">
        <v>0</v>
      </c>
      <c r="M40" s="13">
        <v>60</v>
      </c>
      <c r="N40" s="15">
        <v>50</v>
      </c>
      <c r="O40" s="13">
        <v>50</v>
      </c>
      <c r="P40" s="15">
        <v>100</v>
      </c>
      <c r="Q40" s="15">
        <v>66.599999999999994</v>
      </c>
      <c r="R40" s="13">
        <v>100</v>
      </c>
      <c r="S40" s="15">
        <v>0</v>
      </c>
      <c r="T40" s="13">
        <v>0</v>
      </c>
      <c r="U40" s="13">
        <v>0</v>
      </c>
      <c r="V40" s="13">
        <f t="shared" si="0"/>
        <v>0</v>
      </c>
      <c r="W40" s="13">
        <v>0</v>
      </c>
      <c r="X40" s="13">
        <v>0</v>
      </c>
      <c r="Y40" s="13">
        <v>0</v>
      </c>
      <c r="Z40" s="18">
        <v>2</v>
      </c>
      <c r="AA40" s="18">
        <v>0</v>
      </c>
      <c r="AB40" s="2" t="s">
        <v>112</v>
      </c>
    </row>
    <row r="41" spans="1:29" ht="21.75" customHeight="1" x14ac:dyDescent="0.3">
      <c r="A41" s="22" t="s">
        <v>132</v>
      </c>
      <c r="B41" s="37" t="s">
        <v>113</v>
      </c>
      <c r="C41" s="12">
        <v>85.63</v>
      </c>
      <c r="D41" s="14">
        <v>25</v>
      </c>
      <c r="E41" s="14">
        <v>25</v>
      </c>
      <c r="F41" s="14">
        <v>0</v>
      </c>
      <c r="G41" s="14">
        <v>25</v>
      </c>
      <c r="H41" s="15">
        <v>100</v>
      </c>
      <c r="I41" s="13">
        <v>25</v>
      </c>
      <c r="J41" s="13">
        <v>100</v>
      </c>
      <c r="K41" s="15">
        <v>25</v>
      </c>
      <c r="L41" s="13">
        <v>0</v>
      </c>
      <c r="M41" s="13">
        <v>50</v>
      </c>
      <c r="N41" s="15">
        <v>50</v>
      </c>
      <c r="O41" s="13">
        <v>50</v>
      </c>
      <c r="P41" s="15">
        <v>0</v>
      </c>
      <c r="Q41" s="15">
        <v>33.299999999999997</v>
      </c>
      <c r="R41" s="13">
        <v>100</v>
      </c>
      <c r="S41" s="15">
        <v>0</v>
      </c>
      <c r="T41" s="13">
        <v>0</v>
      </c>
      <c r="U41" s="13">
        <v>0</v>
      </c>
      <c r="V41" s="13">
        <f t="shared" si="0"/>
        <v>0</v>
      </c>
      <c r="W41" s="13">
        <v>0</v>
      </c>
      <c r="X41" s="13">
        <v>0</v>
      </c>
      <c r="Y41" s="13">
        <v>0</v>
      </c>
      <c r="Z41" s="18">
        <v>2</v>
      </c>
      <c r="AA41" s="18">
        <v>0</v>
      </c>
      <c r="AB41" s="2" t="s">
        <v>114</v>
      </c>
    </row>
    <row r="42" spans="1:29" ht="21.75" customHeight="1" x14ac:dyDescent="0.3">
      <c r="A42" s="22" t="s">
        <v>130</v>
      </c>
      <c r="B42" s="37" t="s">
        <v>115</v>
      </c>
      <c r="C42" s="12">
        <v>87.36</v>
      </c>
      <c r="D42" s="14">
        <v>25</v>
      </c>
      <c r="E42" s="14">
        <v>25</v>
      </c>
      <c r="F42" s="14">
        <v>0</v>
      </c>
      <c r="G42" s="14">
        <v>25</v>
      </c>
      <c r="H42" s="15">
        <v>100</v>
      </c>
      <c r="I42" s="13">
        <v>25</v>
      </c>
      <c r="J42" s="13">
        <v>100</v>
      </c>
      <c r="K42" s="15">
        <v>25</v>
      </c>
      <c r="L42" s="13">
        <v>0</v>
      </c>
      <c r="M42" s="13">
        <v>50</v>
      </c>
      <c r="N42" s="15">
        <v>50</v>
      </c>
      <c r="O42" s="13">
        <v>50</v>
      </c>
      <c r="P42" s="15">
        <v>0</v>
      </c>
      <c r="Q42" s="15">
        <v>33.299999999999997</v>
      </c>
      <c r="R42" s="13">
        <v>100</v>
      </c>
      <c r="S42" s="15">
        <v>0</v>
      </c>
      <c r="T42" s="13">
        <v>0</v>
      </c>
      <c r="U42" s="13"/>
      <c r="V42" s="13">
        <f t="shared" si="0"/>
        <v>0</v>
      </c>
      <c r="W42" s="13">
        <v>0</v>
      </c>
      <c r="X42" s="13">
        <v>0</v>
      </c>
      <c r="Y42" s="13">
        <v>0</v>
      </c>
      <c r="Z42" s="18">
        <v>2</v>
      </c>
      <c r="AA42" s="18">
        <v>1</v>
      </c>
      <c r="AB42" s="2" t="s">
        <v>116</v>
      </c>
    </row>
    <row r="43" spans="1:29" ht="21.75" customHeight="1" x14ac:dyDescent="0.3">
      <c r="A43" s="45" t="s">
        <v>130</v>
      </c>
      <c r="B43" s="46" t="s">
        <v>117</v>
      </c>
      <c r="C43" s="47">
        <v>98.28</v>
      </c>
      <c r="D43" s="48">
        <v>25</v>
      </c>
      <c r="E43" s="48">
        <v>25</v>
      </c>
      <c r="F43" s="48">
        <v>0</v>
      </c>
      <c r="G43" s="48">
        <v>25</v>
      </c>
      <c r="H43" s="49">
        <v>100</v>
      </c>
      <c r="I43" s="50">
        <v>25</v>
      </c>
      <c r="J43" s="50">
        <v>100</v>
      </c>
      <c r="K43" s="49">
        <v>25</v>
      </c>
      <c r="L43" s="50">
        <v>0</v>
      </c>
      <c r="M43" s="50">
        <v>50</v>
      </c>
      <c r="N43" s="49">
        <v>50</v>
      </c>
      <c r="O43" s="50">
        <v>50</v>
      </c>
      <c r="P43" s="49">
        <v>0</v>
      </c>
      <c r="Q43" s="49">
        <v>33.299999999999997</v>
      </c>
      <c r="R43" s="50">
        <v>100</v>
      </c>
      <c r="S43" s="49">
        <v>0</v>
      </c>
      <c r="T43" s="50">
        <v>0</v>
      </c>
      <c r="U43" s="50">
        <v>0</v>
      </c>
      <c r="V43" s="50">
        <f t="shared" si="0"/>
        <v>0</v>
      </c>
      <c r="W43" s="50">
        <v>0</v>
      </c>
      <c r="X43" s="50">
        <v>0</v>
      </c>
      <c r="Y43" s="50">
        <v>0</v>
      </c>
      <c r="Z43" s="51">
        <v>2</v>
      </c>
      <c r="AA43" s="51">
        <v>1</v>
      </c>
      <c r="AB43" s="52" t="s">
        <v>118</v>
      </c>
    </row>
    <row r="44" spans="1:29" s="22" customFormat="1" ht="15" customHeight="1" x14ac:dyDescent="0.3">
      <c r="B44" s="54" t="s">
        <v>138</v>
      </c>
      <c r="C44" s="55" t="s">
        <v>31</v>
      </c>
      <c r="D44" s="70" t="s">
        <v>119</v>
      </c>
      <c r="E44" s="71"/>
      <c r="F44" s="4" t="s">
        <v>120</v>
      </c>
      <c r="G44" s="4" t="s">
        <v>31</v>
      </c>
      <c r="H44" s="79" t="s">
        <v>121</v>
      </c>
      <c r="I44" s="80"/>
      <c r="J44" s="80"/>
      <c r="K44" s="81"/>
      <c r="L44" s="4" t="s">
        <v>120</v>
      </c>
      <c r="M44" s="4" t="s">
        <v>31</v>
      </c>
      <c r="N44" s="88" t="s">
        <v>122</v>
      </c>
      <c r="O44" s="88" t="s">
        <v>123</v>
      </c>
      <c r="P44" s="4" t="s">
        <v>120</v>
      </c>
      <c r="Q44" s="4" t="s">
        <v>31</v>
      </c>
      <c r="R44" s="4" t="s">
        <v>120</v>
      </c>
      <c r="S44" s="78" t="s">
        <v>120</v>
      </c>
      <c r="T44" s="78"/>
      <c r="U44" s="78"/>
      <c r="V44" s="4" t="s">
        <v>31</v>
      </c>
      <c r="W44" s="4" t="s">
        <v>120</v>
      </c>
      <c r="X44" s="4" t="s">
        <v>120</v>
      </c>
      <c r="Y44" s="4" t="s">
        <v>120</v>
      </c>
      <c r="Z44" s="77" t="s">
        <v>140</v>
      </c>
      <c r="AA44" s="77" t="s">
        <v>141</v>
      </c>
      <c r="AB44" s="56" t="s">
        <v>124</v>
      </c>
      <c r="AC44" s="57"/>
    </row>
    <row r="45" spans="1:29" x14ac:dyDescent="0.3">
      <c r="B45" s="38"/>
      <c r="C45" s="7"/>
      <c r="D45" s="72"/>
      <c r="E45" s="73"/>
      <c r="F45" s="7" t="s">
        <v>125</v>
      </c>
      <c r="G45" s="7"/>
      <c r="H45" s="82"/>
      <c r="I45" s="83"/>
      <c r="J45" s="83"/>
      <c r="K45" s="84"/>
      <c r="L45" s="6" t="s">
        <v>125</v>
      </c>
      <c r="M45" s="6"/>
      <c r="N45" s="89"/>
      <c r="O45" s="89"/>
      <c r="P45" s="6" t="s">
        <v>125</v>
      </c>
      <c r="Q45" s="6"/>
      <c r="R45" s="6" t="s">
        <v>125</v>
      </c>
      <c r="S45" s="91" t="s">
        <v>125</v>
      </c>
      <c r="T45" s="91"/>
      <c r="U45" s="91"/>
      <c r="V45" s="6"/>
      <c r="W45" s="6" t="s">
        <v>125</v>
      </c>
      <c r="X45" s="6" t="s">
        <v>125</v>
      </c>
      <c r="Y45" s="6" t="s">
        <v>125</v>
      </c>
      <c r="Z45" s="77"/>
      <c r="AA45" s="77"/>
      <c r="AB45" s="53" t="s">
        <v>126</v>
      </c>
      <c r="AC45" s="10"/>
    </row>
    <row r="46" spans="1:29" x14ac:dyDescent="0.3">
      <c r="B46" s="38"/>
      <c r="C46" s="7"/>
      <c r="D46" s="72"/>
      <c r="E46" s="73"/>
      <c r="F46" s="7"/>
      <c r="G46" s="7"/>
      <c r="H46" s="82"/>
      <c r="I46" s="83"/>
      <c r="J46" s="83"/>
      <c r="K46" s="84"/>
      <c r="L46" s="6"/>
      <c r="M46" s="6"/>
      <c r="N46" s="89"/>
      <c r="O46" s="89"/>
      <c r="P46" s="6"/>
      <c r="Q46" s="6"/>
      <c r="R46" s="6"/>
      <c r="S46" s="6"/>
      <c r="T46" s="6"/>
      <c r="U46" s="6"/>
      <c r="V46" s="6"/>
      <c r="W46" s="6"/>
      <c r="X46" s="6"/>
      <c r="Y46" s="6"/>
      <c r="Z46" s="77"/>
      <c r="AA46" s="77"/>
      <c r="AB46" s="5" t="s">
        <v>127</v>
      </c>
      <c r="AC46" s="10"/>
    </row>
    <row r="47" spans="1:29" ht="181.5" customHeight="1" x14ac:dyDescent="0.3">
      <c r="B47" s="9"/>
      <c r="C47" s="7"/>
      <c r="D47" s="74"/>
      <c r="E47" s="75"/>
      <c r="F47" s="7"/>
      <c r="G47" s="7"/>
      <c r="H47" s="85"/>
      <c r="I47" s="86"/>
      <c r="J47" s="86"/>
      <c r="K47" s="87"/>
      <c r="L47" s="6"/>
      <c r="M47" s="6"/>
      <c r="N47" s="90"/>
      <c r="O47" s="90"/>
      <c r="P47" s="6"/>
      <c r="Q47" s="6"/>
      <c r="R47" s="6"/>
      <c r="S47" s="6"/>
      <c r="T47" s="6"/>
      <c r="U47" s="6"/>
      <c r="V47" s="6"/>
      <c r="W47" s="6"/>
      <c r="X47" s="6"/>
      <c r="Y47" s="6"/>
      <c r="Z47" s="77"/>
      <c r="AA47" s="77"/>
    </row>
    <row r="48" spans="1:29" ht="15" customHeight="1" x14ac:dyDescent="0.3">
      <c r="B48" s="9"/>
      <c r="C48" s="7"/>
      <c r="D48" s="19"/>
      <c r="E48" s="19"/>
      <c r="F48" s="7"/>
      <c r="G48" s="7"/>
      <c r="H48" s="20"/>
      <c r="I48" s="20"/>
      <c r="J48" s="20"/>
      <c r="K48" s="20"/>
      <c r="L48" s="6"/>
      <c r="M48" s="6"/>
      <c r="N48" s="19"/>
      <c r="O48" s="19"/>
      <c r="P48" s="6"/>
      <c r="Q48" s="6"/>
      <c r="R48" s="6"/>
      <c r="S48" s="6"/>
      <c r="T48" s="6"/>
      <c r="U48" s="6"/>
      <c r="V48" s="6"/>
      <c r="W48" s="6"/>
      <c r="X48" s="6"/>
      <c r="Y48" s="6"/>
      <c r="Z48" s="7"/>
      <c r="AA48" s="10"/>
    </row>
    <row r="49" spans="2:27" x14ac:dyDescent="0.3">
      <c r="B49" s="9"/>
      <c r="C49" s="7"/>
      <c r="D49" s="19"/>
      <c r="E49" s="19"/>
      <c r="F49" s="7"/>
      <c r="G49" s="7"/>
      <c r="H49" s="20"/>
      <c r="I49" s="20"/>
      <c r="J49" s="20"/>
      <c r="K49" s="20"/>
      <c r="L49" s="6"/>
      <c r="M49" s="6"/>
      <c r="N49" s="19"/>
      <c r="O49" s="19"/>
      <c r="P49" s="6"/>
      <c r="Q49" s="6"/>
      <c r="R49" s="6"/>
      <c r="S49" s="6"/>
      <c r="T49" s="6"/>
      <c r="U49" s="6"/>
      <c r="V49" s="6"/>
      <c r="W49" s="6"/>
      <c r="X49" s="6"/>
      <c r="Y49" s="6"/>
      <c r="Z49" s="23"/>
      <c r="AA49" s="24"/>
    </row>
    <row r="50" spans="2:27" x14ac:dyDescent="0.3">
      <c r="B50" s="20"/>
      <c r="C50" s="20"/>
      <c r="D50" s="20"/>
      <c r="E50" s="6"/>
      <c r="F50" s="6"/>
      <c r="G50" s="19"/>
      <c r="H50" s="19"/>
      <c r="I50" s="6"/>
      <c r="J50" s="6"/>
      <c r="K50" s="6"/>
      <c r="L50" s="6"/>
      <c r="M50" s="6"/>
      <c r="N50" s="6"/>
      <c r="O50" s="6"/>
      <c r="P50" s="6"/>
      <c r="Q50" s="6"/>
      <c r="R50" s="6"/>
      <c r="S50" s="7"/>
      <c r="T50" s="10"/>
    </row>
    <row r="53" spans="2:27" x14ac:dyDescent="0.3">
      <c r="G53" s="58"/>
    </row>
  </sheetData>
  <mergeCells count="19">
    <mergeCell ref="D44:E47"/>
    <mergeCell ref="D3:G3"/>
    <mergeCell ref="AA44:AA47"/>
    <mergeCell ref="S44:U44"/>
    <mergeCell ref="H44:K47"/>
    <mergeCell ref="N44:N47"/>
    <mergeCell ref="O44:O47"/>
    <mergeCell ref="Z44:Z47"/>
    <mergeCell ref="S45:U45"/>
    <mergeCell ref="S3:V3"/>
    <mergeCell ref="Z3:AA3"/>
    <mergeCell ref="H3:M3"/>
    <mergeCell ref="N3:Q3"/>
    <mergeCell ref="C1:AA1"/>
    <mergeCell ref="W3:Y3"/>
    <mergeCell ref="A3:A5"/>
    <mergeCell ref="B3:B5"/>
    <mergeCell ref="AB3:AB5"/>
    <mergeCell ref="C2:AA2"/>
  </mergeCells>
  <phoneticPr fontId="26" type="noConversion"/>
  <hyperlinks>
    <hyperlink ref="AB46" r:id="rId1" xr:uid="{67D29F6B-1457-4A23-A688-3A08BFE81C4F}"/>
    <hyperlink ref="AB45" r:id="rId2" location="inicio" xr:uid="{5EEF30DC-4D5F-4153-BCB5-0685AFD5E13D}"/>
    <hyperlink ref="AB44" r:id="rId3" xr:uid="{3DA83968-7873-4CBE-BB86-E65AF975CE4B}"/>
    <hyperlink ref="AB43" r:id="rId4" xr:uid="{3932A735-3DCD-41B5-A816-089107502915}"/>
    <hyperlink ref="AB42" r:id="rId5" xr:uid="{2DBC979A-5E77-4FAF-B710-CD41DDD2C415}"/>
    <hyperlink ref="AB41" r:id="rId6" xr:uid="{73928F34-A7E4-4A30-BD11-25E0110714D0}"/>
    <hyperlink ref="AB40" r:id="rId7" xr:uid="{F366114F-57C0-4FA0-AF67-CD8278D9C709}"/>
    <hyperlink ref="AB39" r:id="rId8" xr:uid="{1667861A-4A20-4698-906D-45858DCA0D8C}"/>
    <hyperlink ref="AB38" r:id="rId9" xr:uid="{4BFC1A85-2D4B-4034-9F3C-9BAA7A6D6E1A}"/>
    <hyperlink ref="AB37" r:id="rId10" xr:uid="{DD3D3F23-D524-4C87-ADD4-7CA1549C20D4}"/>
    <hyperlink ref="AB36" r:id="rId11" xr:uid="{E155A1DC-F181-49E7-90C3-26DF7B78F147}"/>
    <hyperlink ref="AB34" r:id="rId12" xr:uid="{378D8183-4E9B-4C84-A10D-54D8726D8857}"/>
    <hyperlink ref="AB35" r:id="rId13" xr:uid="{1F7D0FCD-E423-457A-8794-876426A39C16}"/>
    <hyperlink ref="AB30" r:id="rId14" xr:uid="{A8EE99E5-3CCD-4C1D-BD7F-07965C2EBAC3}"/>
    <hyperlink ref="AB29" r:id="rId15" xr:uid="{1175E4D5-9F8F-4CCA-83B4-A89EF625F738}"/>
    <hyperlink ref="AB28" r:id="rId16" xr:uid="{2023A2EA-9D5C-4793-9684-FF112F713EFF}"/>
    <hyperlink ref="AB27" r:id="rId17" xr:uid="{FED82F4D-8F79-400B-9D02-4B184C8C3F47}"/>
    <hyperlink ref="AB26" r:id="rId18" xr:uid="{9BE77FF0-EDDC-40F7-AEE0-A9A059B47B68}"/>
    <hyperlink ref="AB25" r:id="rId19" xr:uid="{21344552-94FD-4636-83B6-0E942CC46539}"/>
    <hyperlink ref="AB24" r:id="rId20" xr:uid="{87289BDE-292C-45DA-929A-85AC3B4AA597}"/>
    <hyperlink ref="AB23" r:id="rId21" xr:uid="{32FBE13F-1036-4D9A-A4FF-767434DBB8AD}"/>
    <hyperlink ref="AB22" r:id="rId22" xr:uid="{D3F0B22E-C79C-4D77-A484-6B96E2373533}"/>
    <hyperlink ref="AB21" r:id="rId23" xr:uid="{27369C50-82CE-44E3-AAF8-67156D2E439C}"/>
    <hyperlink ref="AB20" r:id="rId24" xr:uid="{7F2C8821-6C4E-477B-A234-5D71CC8434A5}"/>
    <hyperlink ref="AB19" r:id="rId25" xr:uid="{40E253BB-DC14-4E89-8C5A-0A331CF0CA11}"/>
    <hyperlink ref="AB18" r:id="rId26" xr:uid="{C7BA4B78-E78A-4791-9BF7-3EF069077625}"/>
    <hyperlink ref="AB17" r:id="rId27" xr:uid="{AF7AF3BE-F4E3-41A8-901C-DD061B1912FC}"/>
    <hyperlink ref="AB16" r:id="rId28" xr:uid="{E79C812A-CB71-4DCC-8D54-F7C1D07FDDF7}"/>
    <hyperlink ref="AB15" r:id="rId29" xr:uid="{B06C7806-DCE7-4622-8448-366D6BF48AFC}"/>
    <hyperlink ref="AB14" r:id="rId30" xr:uid="{D65F8F77-14B3-4439-AAF8-559D1F198B81}"/>
    <hyperlink ref="AB13" r:id="rId31" xr:uid="{9719D4EA-84FD-4CE4-8139-EC8B8A7A635B}"/>
    <hyperlink ref="AB12" r:id="rId32" xr:uid="{9E377311-973A-43A8-B9A7-D6824203C67D}"/>
    <hyperlink ref="AB11" r:id="rId33" xr:uid="{E84D45F1-CFA4-4160-ADDE-12C6B47E125F}"/>
    <hyperlink ref="AB10" r:id="rId34" xr:uid="{B52392CE-BE1E-47F0-A444-748DEDB9303D}"/>
    <hyperlink ref="AB9" r:id="rId35" xr:uid="{10C11DAD-562D-472A-8173-55D7A9ACA451}"/>
    <hyperlink ref="AB8" r:id="rId36" xr:uid="{AB9FCE4D-E83A-4502-9C51-FD6085B752B1}"/>
    <hyperlink ref="AB7" r:id="rId37" xr:uid="{B7ED3685-6C66-4DAE-9EB1-BB897447F57B}"/>
    <hyperlink ref="AB6" r:id="rId38" xr:uid="{1F30B28B-F9B4-404D-AEAD-09550691CAC9}"/>
    <hyperlink ref="AB31" r:id="rId39" xr:uid="{E6C27BD7-5741-40B9-A4F3-036AF36D2E67}"/>
    <hyperlink ref="AB32" r:id="rId40" xr:uid="{BA3BBBB0-A0CA-4AEC-B2DA-BB2B0C329FB6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Rene Lazalde</cp:lastModifiedBy>
  <cp:lastPrinted>2021-08-12T16:52:06Z</cp:lastPrinted>
  <dcterms:created xsi:type="dcterms:W3CDTF">2021-08-07T01:47:47Z</dcterms:created>
  <dcterms:modified xsi:type="dcterms:W3CDTF">2021-09-12T01:50:45Z</dcterms:modified>
</cp:coreProperties>
</file>