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drawingml.chart+xml" PartName="/xl/charts/chart7.xml"/>
  <Override ContentType="application/vnd.openxmlformats-officedocument.drawingml.chart+xml" PartName="/xl/charts/chart27.xml"/>
  <Override ContentType="application/vnd.openxmlformats-officedocument.drawingml.chart+xml" PartName="/xl/charts/chart14.xml"/>
  <Override ContentType="application/vnd.openxmlformats-officedocument.drawingml.chart+xml" PartName="/xl/charts/chart18.xml"/>
  <Override ContentType="application/vnd.openxmlformats-officedocument.drawingml.chart+xml" PartName="/xl/charts/chart13.xml"/>
  <Override ContentType="application/vnd.openxmlformats-officedocument.drawingml.chart+xml" PartName="/xl/charts/chart26.xml"/>
  <Override ContentType="application/vnd.openxmlformats-officedocument.drawingml.chart+xml" PartName="/xl/charts/chart2.xml"/>
  <Override ContentType="application/vnd.openxmlformats-officedocument.drawingml.chart+xml" PartName="/xl/charts/chart22.xml"/>
  <Override ContentType="application/vnd.openxmlformats-officedocument.drawingml.chart+xml" PartName="/xl/charts/chart8.xml"/>
  <Override ContentType="application/vnd.openxmlformats-officedocument.drawingml.chart+xml" PartName="/xl/charts/chart17.xml"/>
  <Override ContentType="application/vnd.openxmlformats-officedocument.drawingml.chart+xml" PartName="/xl/charts/chart25.xml"/>
  <Override ContentType="application/vnd.openxmlformats-officedocument.drawingml.chart+xml" PartName="/xl/charts/chart12.xml"/>
  <Override ContentType="application/vnd.openxmlformats-officedocument.drawingml.chart+xml" PartName="/xl/charts/chart21.xml"/>
  <Override ContentType="application/vnd.openxmlformats-officedocument.drawingml.chart+xml" PartName="/xl/charts/chart3.xml"/>
  <Override ContentType="application/vnd.openxmlformats-officedocument.drawingml.chart+xml" PartName="/xl/charts/chart16.xml"/>
  <Override ContentType="application/vnd.openxmlformats-officedocument.drawingml.chart+xml" PartName="/xl/charts/chart11.xml"/>
  <Override ContentType="application/vnd.openxmlformats-officedocument.drawingml.chart+xml" PartName="/xl/charts/chart4.xml"/>
  <Override ContentType="application/vnd.openxmlformats-officedocument.drawingml.chart+xml" PartName="/xl/charts/chart20.xml"/>
  <Override ContentType="application/vnd.openxmlformats-officedocument.drawingml.chart+xml" PartName="/xl/charts/chart24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15.xml"/>
  <Override ContentType="application/vnd.openxmlformats-officedocument.drawingml.chart+xml" PartName="/xl/charts/chart9.xml"/>
  <Override ContentType="application/vnd.openxmlformats-officedocument.drawingml.chart+xml" PartName="/xl/charts/chart19.xml"/>
  <Override ContentType="application/vnd.openxmlformats-officedocument.drawingml.chart+xml" PartName="/xl/charts/chart5.xml"/>
  <Override ContentType="application/vnd.openxmlformats-officedocument.drawingml.chart+xml" PartName="/xl/charts/chart23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modules" sheetId="1" r:id="rId3"/>
    <sheet state="visible" name="sites" sheetId="2" r:id="rId4"/>
    <sheet state="visible" name="wells" sheetId="3" r:id="rId5"/>
    <sheet state="visible" name="well-schedule" sheetId="4" r:id="rId6"/>
    <sheet state="visible" name="markets" sheetId="5" r:id="rId7"/>
    <sheet state="visible" name="production" sheetId="6" r:id="rId8"/>
    <sheet state="visible" name="u100-l10-results" sheetId="7" r:id="rId9"/>
    <sheet state="visible" name="well-results-info" sheetId="8" r:id="rId10"/>
    <sheet state="visible" name="supply-chart" sheetId="9" r:id="rId11"/>
    <sheet state="visible" name="u500-l0-results" sheetId="10" r:id="rId12"/>
    <sheet state="visible" name="u250-l0-results" sheetId="11" r:id="rId13"/>
    <sheet state="visible" name="u250-l10-results" sheetId="12" r:id="rId14"/>
    <sheet state="visible" name="u100-l0-results" sheetId="13" r:id="rId15"/>
    <sheet state="visible" name="results" sheetId="14" r:id="rId16"/>
    <sheet state="visible" name="scaling" sheetId="15" r:id="rId17"/>
    <sheet state="visible" name="learning-curve" sheetId="16" r:id="rId18"/>
    <sheet state="visible" name="decay-curve" sheetId="17" r:id="rId19"/>
  </sheets>
  <definedNames/>
  <calcPr/>
</workbook>
</file>

<file path=xl/sharedStrings.xml><?xml version="1.0" encoding="utf-8"?>
<sst xmlns="http://schemas.openxmlformats.org/spreadsheetml/2006/main" count="200" uniqueCount="131">
  <si>
    <t>Type</t>
  </si>
  <si>
    <t>A500</t>
  </si>
  <si>
    <t>R500</t>
  </si>
  <si>
    <t>S500</t>
  </si>
  <si>
    <t>U500</t>
  </si>
  <si>
    <t>A1000</t>
  </si>
  <si>
    <t>R1000</t>
  </si>
  <si>
    <t>S1000</t>
  </si>
  <si>
    <t>U1000</t>
  </si>
  <si>
    <t>A2000</t>
  </si>
  <si>
    <t>R2000</t>
  </si>
  <si>
    <t>S2000</t>
  </si>
  <si>
    <t>U2000</t>
  </si>
  <si>
    <t>A5000</t>
  </si>
  <si>
    <t>R5000</t>
  </si>
  <si>
    <t>S5000</t>
  </si>
  <si>
    <t>U5000</t>
  </si>
  <si>
    <t>U250</t>
  </si>
  <si>
    <t>U100</t>
  </si>
  <si>
    <t>Capital Cost [MM$]</t>
  </si>
  <si>
    <t>Nat Gas [MMSCF/h]</t>
  </si>
  <si>
    <t>Nat Gas [MMSCF/d]</t>
  </si>
  <si>
    <t>LPG [kBD]</t>
  </si>
  <si>
    <t>Gasoline [kBD]</t>
  </si>
  <si>
    <t>Conversion [kB/MMSCF]</t>
  </si>
  <si>
    <t>Month</t>
  </si>
  <si>
    <t>well-cluster</t>
  </si>
  <si>
    <t>max prod [MMSCF/d]</t>
  </si>
  <si>
    <t>well cluster</t>
  </si>
  <si>
    <t>w8</t>
  </si>
  <si>
    <t>w11</t>
  </si>
  <si>
    <t>Market</t>
  </si>
  <si>
    <t>x</t>
  </si>
  <si>
    <t>y</t>
  </si>
  <si>
    <t>demand [kBD]</t>
  </si>
  <si>
    <t>m1</t>
  </si>
  <si>
    <t>m2</t>
  </si>
  <si>
    <t>m3</t>
  </si>
  <si>
    <t>Qtr</t>
  </si>
  <si>
    <t>Prod-s1</t>
  </si>
  <si>
    <t>Prod-s2</t>
  </si>
  <si>
    <t>Prod-s3</t>
  </si>
  <si>
    <t>Prod-s4</t>
  </si>
  <si>
    <t>Prod-s5</t>
  </si>
  <si>
    <t>Prod-s6</t>
  </si>
  <si>
    <t>Cap-s1</t>
  </si>
  <si>
    <t>Cap-s2</t>
  </si>
  <si>
    <t>Cap-s3</t>
  </si>
  <si>
    <t>Cap-s4</t>
  </si>
  <si>
    <t>Cap-s5</t>
  </si>
  <si>
    <t>Cap-s6</t>
  </si>
  <si>
    <t>Supply-w1</t>
  </si>
  <si>
    <t>Supply-w2</t>
  </si>
  <si>
    <t>Supply-w3</t>
  </si>
  <si>
    <t>Supply-w4</t>
  </si>
  <si>
    <t>Supply-w5</t>
  </si>
  <si>
    <t>Supply-w6</t>
  </si>
  <si>
    <t>Supply-w7</t>
  </si>
  <si>
    <t>Supply-w8</t>
  </si>
  <si>
    <t>Supply-w9</t>
  </si>
  <si>
    <t>Supply-w10</t>
  </si>
  <si>
    <t>Supply-w11</t>
  </si>
  <si>
    <t>Supply-w12</t>
  </si>
  <si>
    <t>Consum-s1</t>
  </si>
  <si>
    <t>Consum-s2</t>
  </si>
  <si>
    <t>Consum-s3</t>
  </si>
  <si>
    <t>Consum-s4</t>
  </si>
  <si>
    <t>Consum-s5</t>
  </si>
  <si>
    <t>Consum-s6</t>
  </si>
  <si>
    <t>Potential site</t>
  </si>
  <si>
    <t>s7</t>
  </si>
  <si>
    <t>s1</t>
  </si>
  <si>
    <t>s8</t>
  </si>
  <si>
    <t>s2</t>
  </si>
  <si>
    <t>s9</t>
  </si>
  <si>
    <t>s3</t>
  </si>
  <si>
    <t>s10</t>
  </si>
  <si>
    <t>s4</t>
  </si>
  <si>
    <t>s5</t>
  </si>
  <si>
    <t>s6</t>
  </si>
  <si>
    <t>Well</t>
  </si>
  <si>
    <t>supply [MMSCF]</t>
  </si>
  <si>
    <t>usage [MMSCF]</t>
  </si>
  <si>
    <t>flaring [MMSCF]</t>
  </si>
  <si>
    <t>flaring [%]</t>
  </si>
  <si>
    <t>w1</t>
  </si>
  <si>
    <t>w2</t>
  </si>
  <si>
    <t>w3</t>
  </si>
  <si>
    <t>w4</t>
  </si>
  <si>
    <t>w5</t>
  </si>
  <si>
    <t>w6</t>
  </si>
  <si>
    <t>w7</t>
  </si>
  <si>
    <t>w9</t>
  </si>
  <si>
    <t>w10</t>
  </si>
  <si>
    <t>w12</t>
  </si>
  <si>
    <t>Overall</t>
  </si>
  <si>
    <t>cumulative production [MMSCF]</t>
  </si>
  <si>
    <t>lbl</t>
  </si>
  <si>
    <t>small</t>
  </si>
  <si>
    <t>w8 use</t>
  </si>
  <si>
    <t>w2 use</t>
  </si>
  <si>
    <t>w11 use</t>
  </si>
  <si>
    <t>w5 use</t>
  </si>
  <si>
    <t>Size</t>
  </si>
  <si>
    <t>U-series</t>
  </si>
  <si>
    <t>U-est</t>
  </si>
  <si>
    <t>U-Diff</t>
  </si>
  <si>
    <t>A-series</t>
  </si>
  <si>
    <t>A-est</t>
  </si>
  <si>
    <t>A-diff</t>
  </si>
  <si>
    <t>S-series</t>
  </si>
  <si>
    <t>S-est</t>
  </si>
  <si>
    <t>S-diff</t>
  </si>
  <si>
    <t>R-series</t>
  </si>
  <si>
    <t>R-est</t>
  </si>
  <si>
    <t>R-Diff</t>
  </si>
  <si>
    <t>Series</t>
  </si>
  <si>
    <t>Factor</t>
  </si>
  <si>
    <t>SumSq Err</t>
  </si>
  <si>
    <t>U</t>
  </si>
  <si>
    <t>A</t>
  </si>
  <si>
    <t>S</t>
  </si>
  <si>
    <t>R</t>
  </si>
  <si>
    <t>Quantity</t>
  </si>
  <si>
    <t>ϕ*=0.1</t>
  </si>
  <si>
    <t>ϕ*=0.2</t>
  </si>
  <si>
    <t>γ=0.6</t>
  </si>
  <si>
    <t>γ=0.7</t>
  </si>
  <si>
    <t>ϕ*=0</t>
  </si>
  <si>
    <t>t</t>
  </si>
  <si>
    <t>q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</si>
</sst>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00"/>
  </numFmts>
  <fonts count="4">
    <font>
      <sz val="10.0"/>
      <color rgb="FF000000"/>
      <name val="Arial"/>
    </font>
    <font/>
    <font>
      <sz val="10.0"/>
      <name val="Arial"/>
    </font>
    <font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 shrinkToFit="0" vertical="bottom" wrapText="0"/>
    </xf>
    <xf borderId="0" fillId="0" fontId="1" numFmtId="164" xfId="0" applyFont="1" applyNumberFormat="1"/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1" xfId="0" applyAlignment="1" applyFont="1" applyNumberFormat="1">
      <alignment readingOrder="0"/>
    </xf>
    <xf borderId="0" fillId="0" fontId="3" numFmtId="0" xfId="0" applyAlignment="1" applyFont="1">
      <alignment vertical="bottom"/>
    </xf>
    <xf borderId="0" fillId="0" fontId="3" numFmtId="2" xfId="0" applyAlignment="1" applyFont="1" applyNumberFormat="1">
      <alignment readingOrder="0" vertical="bottom"/>
    </xf>
    <xf borderId="0" fillId="0" fontId="3" numFmtId="0" xfId="0" applyAlignment="1" applyFont="1">
      <alignment horizontal="right" vertical="bottom"/>
    </xf>
    <xf borderId="0" fillId="0" fontId="3" numFmtId="2" xfId="0" applyAlignment="1" applyFont="1" applyNumberFormat="1">
      <alignment horizontal="right" vertical="bottom"/>
    </xf>
    <xf borderId="0" fillId="0" fontId="1" numFmtId="2" xfId="0" applyFont="1" applyNumberFormat="1"/>
    <xf borderId="0" fillId="0" fontId="3" numFmtId="2" xfId="0" applyAlignment="1" applyFont="1" applyNumberFormat="1">
      <alignment vertical="bottom"/>
    </xf>
    <xf borderId="0" fillId="0" fontId="3" numFmtId="2" xfId="0" applyAlignment="1" applyFont="1" applyNumberFormat="1">
      <alignment horizontal="righ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17" Type="http://schemas.openxmlformats.org/officeDocument/2006/relationships/worksheet" Target="worksheets/sheet15.xml"/><Relationship Id="rId16" Type="http://schemas.openxmlformats.org/officeDocument/2006/relationships/worksheet" Target="worksheets/sheet14.xml"/><Relationship Id="rId5" Type="http://schemas.openxmlformats.org/officeDocument/2006/relationships/worksheet" Target="worksheets/sheet3.xml"/><Relationship Id="rId19" Type="http://schemas.openxmlformats.org/officeDocument/2006/relationships/worksheet" Target="worksheets/sheet17.xml"/><Relationship Id="rId6" Type="http://schemas.openxmlformats.org/officeDocument/2006/relationships/worksheet" Target="worksheets/sheet4.xml"/><Relationship Id="rId18" Type="http://schemas.openxmlformats.org/officeDocument/2006/relationships/worksheet" Target="worksheets/sheet16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ser>
          <c:idx val="0"/>
          <c:order val="0"/>
          <c:tx>
            <c:strRef>
              <c:f>sites!$C$1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sites!$B$2:$B$1000</c:f>
            </c:numRef>
          </c:xVal>
          <c:yVal>
            <c:numRef>
              <c:f>sites!$C$2:$C$1000</c:f>
            </c:numRef>
          </c:yVal>
        </c:ser>
        <c:ser>
          <c:idx val="1"/>
          <c:order val="1"/>
          <c:tx>
            <c:strRef>
              <c:f>sites!$A$1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xVal>
            <c:numRef>
              <c:f>sites!$B$2:$B$1000</c:f>
            </c:numRef>
          </c:xVal>
          <c:yVal>
            <c:numRef>
              <c:f>sites!$A$2:$A$1000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7550642"/>
        <c:axId val="129272929"/>
      </c:scatterChart>
      <c:valAx>
        <c:axId val="1067550642"/>
        <c:scaling>
          <c:orientation val="minMax"/>
          <c:max val="350.0"/>
          <c:min val="0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29272929"/>
      </c:valAx>
      <c:valAx>
        <c:axId val="129272929"/>
        <c:scaling>
          <c:orientation val="minMax"/>
          <c:max val="200.0"/>
          <c:min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067550642"/>
      </c:valAx>
    </c:plotArea>
    <c:legend>
      <c:legendPos val="r"/>
      <c:overlay val="0"/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areaChart>
        <c:ser>
          <c:idx val="0"/>
          <c:order val="0"/>
          <c:tx>
            <c:strRef>
              <c:f>'u100-l10-results'!$B$1</c:f>
            </c:strRef>
          </c:tx>
          <c:spPr>
            <a:solidFill>
              <a:srgbClr val="000000">
                <a:alpha val="0"/>
              </a:srgbClr>
            </a:solidFill>
            <a:ln cmpd="sng" w="19050">
              <a:solidFill>
                <a:srgbClr val="000000"/>
              </a:solidFill>
            </a:ln>
          </c:spPr>
          <c:cat>
            <c:strRef>
              <c:f>'u100-l10-results'!$A$2:$A$1000</c:f>
            </c:strRef>
          </c:cat>
          <c:val>
            <c:numRef>
              <c:f>'u100-l10-results'!$B$2:$B$1000</c:f>
            </c:numRef>
          </c:val>
        </c:ser>
        <c:ser>
          <c:idx val="1"/>
          <c:order val="1"/>
          <c:tx>
            <c:strRef>
              <c:f>'u100-l10-results'!$C$1</c:f>
            </c:strRef>
          </c:tx>
          <c:spPr>
            <a:solidFill>
              <a:srgbClr val="000000">
                <a:alpha val="30000"/>
              </a:srgbClr>
            </a:solidFill>
            <a:ln cmpd="sng" w="19050">
              <a:solidFill>
                <a:srgbClr val="000000"/>
              </a:solidFill>
              <a:prstDash val="sysDot"/>
            </a:ln>
          </c:spPr>
          <c:cat>
            <c:strRef>
              <c:f>'u100-l10-results'!$A$2:$A$1000</c:f>
            </c:strRef>
          </c:cat>
          <c:val>
            <c:numRef>
              <c:f>'u100-l10-results'!$C$2:$C$1000</c:f>
            </c:numRef>
          </c:val>
        </c:ser>
        <c:ser>
          <c:idx val="2"/>
          <c:order val="2"/>
          <c:tx>
            <c:strRef>
              <c:f>'u100-l10-results'!$H$1</c:f>
            </c:strRef>
          </c:tx>
          <c:spPr>
            <a:solidFill>
              <a:srgbClr val="CCCCCC">
                <a:alpha val="0"/>
              </a:srgbClr>
            </a:solidFill>
            <a:ln cmpd="sng" w="19050">
              <a:solidFill>
                <a:srgbClr val="CCCCCC"/>
              </a:solidFill>
            </a:ln>
          </c:spPr>
          <c:cat>
            <c:strRef>
              <c:f>'u100-l10-results'!$A$2:$A$1000</c:f>
            </c:strRef>
          </c:cat>
          <c:val>
            <c:numRef>
              <c:f>'u100-l10-results'!$H$2:$H$1000</c:f>
            </c:numRef>
          </c:val>
        </c:ser>
        <c:ser>
          <c:idx val="3"/>
          <c:order val="3"/>
          <c:tx>
            <c:strRef>
              <c:f>'u100-l10-results'!$I$1</c:f>
            </c:strRef>
          </c:tx>
          <c:spPr>
            <a:solidFill>
              <a:srgbClr val="CCCCCC">
                <a:alpha val="30000"/>
              </a:srgbClr>
            </a:solidFill>
            <a:ln cmpd="sng" w="19050">
              <a:solidFill>
                <a:srgbClr val="CCCCCC"/>
              </a:solidFill>
              <a:prstDash val="sysDot"/>
            </a:ln>
          </c:spPr>
          <c:cat>
            <c:strRef>
              <c:f>'u100-l10-results'!$A$2:$A$1000</c:f>
            </c:strRef>
          </c:cat>
          <c:val>
            <c:numRef>
              <c:f>'u100-l10-results'!$I$2:$I$1000</c:f>
            </c:numRef>
          </c:val>
        </c:ser>
        <c:axId val="826176113"/>
        <c:axId val="1769391587"/>
      </c:areaChart>
      <c:catAx>
        <c:axId val="8261761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/>
                </a:pPr>
                <a:r>
                  <a:t>Time [qtr]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769391587"/>
      </c:catAx>
      <c:valAx>
        <c:axId val="176939158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/>
                </a:pPr>
                <a:r>
                  <a:t>Stranded Gas Supply and Use [MMSCFD]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826176113"/>
      </c:valAx>
    </c:plotArea>
    <c:legend>
      <c:legendPos val="r"/>
      <c:overlay val="0"/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'supply-chart'!$B$1</c:f>
            </c:strRef>
          </c:tx>
          <c:spPr>
            <a:ln cmpd="sng" w="19050">
              <a:solidFill>
                <a:srgbClr val="D9D9D9"/>
              </a:solidFill>
              <a:prstDash val="lgDashDot"/>
            </a:ln>
          </c:spPr>
          <c:marker>
            <c:symbol val="none"/>
          </c:marker>
          <c:cat>
            <c:strRef>
              <c:f>'supply-chart'!$A$2:$A$61</c:f>
            </c:strRef>
          </c:cat>
          <c:val>
            <c:numRef>
              <c:f>'supply-chart'!$B$2:$B$61</c:f>
            </c:numRef>
          </c:val>
          <c:smooth val="0"/>
        </c:ser>
        <c:ser>
          <c:idx val="1"/>
          <c:order val="1"/>
          <c:tx>
            <c:strRef>
              <c:f>'supply-chart'!$C$1</c:f>
            </c:strRef>
          </c:tx>
          <c:spPr>
            <a:ln cmpd="sng" w="19050">
              <a:solidFill>
                <a:srgbClr val="999999"/>
              </a:solidFill>
            </a:ln>
          </c:spPr>
          <c:marker>
            <c:symbol val="none"/>
          </c:marker>
          <c:cat>
            <c:strRef>
              <c:f>'supply-chart'!$A$2:$A$61</c:f>
            </c:strRef>
          </c:cat>
          <c:val>
            <c:numRef>
              <c:f>'supply-chart'!$C$2:$C$61</c:f>
            </c:numRef>
          </c:val>
          <c:smooth val="0"/>
        </c:ser>
        <c:ser>
          <c:idx val="2"/>
          <c:order val="2"/>
          <c:tx>
            <c:strRef>
              <c:f>'supply-chart'!$D$1</c:f>
            </c:strRef>
          </c:tx>
          <c:spPr>
            <a:ln cmpd="sng" w="19050">
              <a:solidFill>
                <a:srgbClr val="999999"/>
              </a:solidFill>
              <a:prstDash val="lgDash"/>
            </a:ln>
          </c:spPr>
          <c:marker>
            <c:symbol val="none"/>
          </c:marker>
          <c:cat>
            <c:strRef>
              <c:f>'supply-chart'!$A$2:$A$61</c:f>
            </c:strRef>
          </c:cat>
          <c:val>
            <c:numRef>
              <c:f>'supply-chart'!$D$2:$D$61</c:f>
            </c:numRef>
          </c:val>
          <c:smooth val="0"/>
        </c:ser>
        <c:ser>
          <c:idx val="3"/>
          <c:order val="3"/>
          <c:tx>
            <c:strRef>
              <c:f>'supply-chart'!$E$1</c:f>
            </c:strRef>
          </c:tx>
          <c:spPr>
            <a:ln cmpd="sng" w="19050">
              <a:solidFill>
                <a:srgbClr val="000000"/>
              </a:solidFill>
              <a:prstDash val="lgDashDot"/>
            </a:ln>
          </c:spPr>
          <c:marker>
            <c:symbol val="none"/>
          </c:marker>
          <c:cat>
            <c:strRef>
              <c:f>'supply-chart'!$A$2:$A$61</c:f>
            </c:strRef>
          </c:cat>
          <c:val>
            <c:numRef>
              <c:f>'supply-chart'!$E$2:$E$61</c:f>
            </c:numRef>
          </c:val>
          <c:smooth val="0"/>
        </c:ser>
        <c:ser>
          <c:idx val="4"/>
          <c:order val="4"/>
          <c:tx>
            <c:strRef>
              <c:f>'supply-chart'!$F$1</c:f>
            </c:strRef>
          </c:tx>
          <c:spPr>
            <a:ln cmpd="sng" w="19050">
              <a:solidFill>
                <a:srgbClr val="000000"/>
              </a:solidFill>
            </a:ln>
          </c:spPr>
          <c:marker>
            <c:symbol val="none"/>
          </c:marker>
          <c:cat>
            <c:strRef>
              <c:f>'supply-chart'!$A$2:$A$61</c:f>
            </c:strRef>
          </c:cat>
          <c:val>
            <c:numRef>
              <c:f>'supply-chart'!$F$2:$F$61</c:f>
            </c:numRef>
          </c:val>
          <c:smooth val="0"/>
        </c:ser>
        <c:ser>
          <c:idx val="5"/>
          <c:order val="5"/>
          <c:tx>
            <c:strRef>
              <c:f>'supply-chart'!$G$1</c:f>
            </c:strRef>
          </c:tx>
          <c:spPr>
            <a:ln cmpd="sng" w="19050">
              <a:solidFill>
                <a:srgbClr val="999999"/>
              </a:solidFill>
              <a:prstDash val="dash"/>
            </a:ln>
          </c:spPr>
          <c:marker>
            <c:symbol val="none"/>
          </c:marker>
          <c:cat>
            <c:strRef>
              <c:f>'supply-chart'!$A$2:$A$61</c:f>
            </c:strRef>
          </c:cat>
          <c:val>
            <c:numRef>
              <c:f>'supply-chart'!$G$2:$G$61</c:f>
            </c:numRef>
          </c:val>
          <c:smooth val="0"/>
        </c:ser>
        <c:ser>
          <c:idx val="6"/>
          <c:order val="6"/>
          <c:tx>
            <c:strRef>
              <c:f>'supply-chart'!$H$1</c:f>
            </c:strRef>
          </c:tx>
          <c:spPr>
            <a:ln cmpd="sng" w="19050">
              <a:solidFill>
                <a:srgbClr val="D9D9D9"/>
              </a:solidFill>
              <a:prstDash val="dash"/>
            </a:ln>
          </c:spPr>
          <c:marker>
            <c:symbol val="none"/>
          </c:marker>
          <c:cat>
            <c:strRef>
              <c:f>'supply-chart'!$A$2:$A$61</c:f>
            </c:strRef>
          </c:cat>
          <c:val>
            <c:numRef>
              <c:f>'supply-chart'!$H$2:$H$61</c:f>
            </c:numRef>
          </c:val>
          <c:smooth val="0"/>
        </c:ser>
        <c:ser>
          <c:idx val="7"/>
          <c:order val="7"/>
          <c:tx>
            <c:strRef>
              <c:f>'supply-chart'!$I$1</c:f>
            </c:strRef>
          </c:tx>
          <c:spPr>
            <a:ln cmpd="sng" w="19050">
              <a:solidFill>
                <a:srgbClr val="000000"/>
              </a:solidFill>
              <a:prstDash val="sysDot"/>
            </a:ln>
          </c:spPr>
          <c:marker>
            <c:symbol val="none"/>
          </c:marker>
          <c:cat>
            <c:strRef>
              <c:f>'supply-chart'!$A$2:$A$61</c:f>
            </c:strRef>
          </c:cat>
          <c:val>
            <c:numRef>
              <c:f>'supply-chart'!$I$2:$I$61</c:f>
            </c:numRef>
          </c:val>
          <c:smooth val="0"/>
        </c:ser>
        <c:ser>
          <c:idx val="8"/>
          <c:order val="8"/>
          <c:tx>
            <c:strRef>
              <c:f>'supply-chart'!$J$1</c:f>
            </c:strRef>
          </c:tx>
          <c:spPr>
            <a:ln cmpd="sng" w="19050">
              <a:solidFill>
                <a:srgbClr val="D9D9D9"/>
              </a:solidFill>
            </a:ln>
          </c:spPr>
          <c:marker>
            <c:symbol val="none"/>
          </c:marker>
          <c:cat>
            <c:strRef>
              <c:f>'supply-chart'!$A$2:$A$61</c:f>
            </c:strRef>
          </c:cat>
          <c:val>
            <c:numRef>
              <c:f>'supply-chart'!$J$2:$J$61</c:f>
            </c:numRef>
          </c:val>
          <c:smooth val="0"/>
        </c:ser>
        <c:ser>
          <c:idx val="9"/>
          <c:order val="9"/>
          <c:tx>
            <c:strRef>
              <c:f>'supply-chart'!$K$1</c:f>
            </c:strRef>
          </c:tx>
          <c:spPr>
            <a:ln cmpd="sng" w="19050">
              <a:solidFill>
                <a:srgbClr val="000000"/>
              </a:solidFill>
              <a:prstDash val="dashDot"/>
            </a:ln>
          </c:spPr>
          <c:marker>
            <c:symbol val="none"/>
          </c:marker>
          <c:cat>
            <c:strRef>
              <c:f>'supply-chart'!$A$2:$A$61</c:f>
            </c:strRef>
          </c:cat>
          <c:val>
            <c:numRef>
              <c:f>'supply-chart'!$K$2:$K$61</c:f>
            </c:numRef>
          </c:val>
          <c:smooth val="0"/>
        </c:ser>
        <c:ser>
          <c:idx val="10"/>
          <c:order val="10"/>
          <c:tx>
            <c:strRef>
              <c:f>'supply-chart'!$L$1</c:f>
            </c:strRef>
          </c:tx>
          <c:spPr>
            <a:ln cmpd="sng" w="19050">
              <a:solidFill>
                <a:srgbClr val="999999"/>
              </a:solidFill>
              <a:prstDash val="lgDashDot"/>
            </a:ln>
          </c:spPr>
          <c:marker>
            <c:symbol val="none"/>
          </c:marker>
          <c:cat>
            <c:strRef>
              <c:f>'supply-chart'!$A$2:$A$61</c:f>
            </c:strRef>
          </c:cat>
          <c:val>
            <c:numRef>
              <c:f>'supply-chart'!$L$2:$L$61</c:f>
            </c:numRef>
          </c:val>
          <c:smooth val="0"/>
        </c:ser>
        <c:ser>
          <c:idx val="11"/>
          <c:order val="11"/>
          <c:tx>
            <c:strRef>
              <c:f>'supply-chart'!$M$1</c:f>
            </c:strRef>
          </c:tx>
          <c:spPr>
            <a:ln cmpd="sng" w="19050">
              <a:solidFill>
                <a:srgbClr val="000000"/>
              </a:solidFill>
              <a:prstDash val="dash"/>
            </a:ln>
          </c:spPr>
          <c:marker>
            <c:symbol val="none"/>
          </c:marker>
          <c:cat>
            <c:strRef>
              <c:f>'supply-chart'!$A$2:$A$61</c:f>
            </c:strRef>
          </c:cat>
          <c:val>
            <c:numRef>
              <c:f>'supply-chart'!$M$2:$M$61</c:f>
            </c:numRef>
          </c:val>
          <c:smooth val="0"/>
        </c:ser>
        <c:axId val="1339403821"/>
        <c:axId val="1293876302"/>
      </c:lineChart>
      <c:catAx>
        <c:axId val="13394038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/>
                </a:pPr>
                <a:r>
                  <a:t>Time [qtr]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293876302"/>
      </c:catAx>
      <c:valAx>
        <c:axId val="129387630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/>
                </a:pPr>
                <a:r>
                  <a:t>Supply of Stranded Gas [MMSCFD]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339403821"/>
      </c:valAx>
    </c:plotArea>
    <c:legend>
      <c:legendPos val="b"/>
      <c:overlay val="0"/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'supply-chart'!$C$1</c:f>
            </c:strRef>
          </c:tx>
          <c:spPr>
            <a:ln cmpd="sng" w="19050">
              <a:solidFill>
                <a:srgbClr val="D9D9D9"/>
              </a:solidFill>
              <a:prstDash val="lgDashDot"/>
            </a:ln>
          </c:spPr>
          <c:marker>
            <c:symbol val="none"/>
          </c:marker>
          <c:cat>
            <c:strRef>
              <c:f>'supply-chart'!$A$2:$A$61</c:f>
            </c:strRef>
          </c:cat>
          <c:val>
            <c:numRef>
              <c:f>'supply-chart'!$C$2:$C$61</c:f>
            </c:numRef>
          </c:val>
          <c:smooth val="0"/>
        </c:ser>
        <c:ser>
          <c:idx val="1"/>
          <c:order val="1"/>
          <c:tx>
            <c:strRef>
              <c:f>'supply-chart'!$F$1</c:f>
            </c:strRef>
          </c:tx>
          <c:spPr>
            <a:ln cmpd="sng" w="19050">
              <a:solidFill>
                <a:srgbClr val="999999"/>
              </a:solidFill>
            </a:ln>
          </c:spPr>
          <c:marker>
            <c:symbol val="none"/>
          </c:marker>
          <c:cat>
            <c:strRef>
              <c:f>'supply-chart'!$A$2:$A$61</c:f>
            </c:strRef>
          </c:cat>
          <c:val>
            <c:numRef>
              <c:f>'supply-chart'!$F$2:$F$61</c:f>
            </c:numRef>
          </c:val>
          <c:smooth val="0"/>
        </c:ser>
        <c:ser>
          <c:idx val="2"/>
          <c:order val="2"/>
          <c:tx>
            <c:strRef>
              <c:f>'supply-chart'!$I$1</c:f>
            </c:strRef>
          </c:tx>
          <c:spPr>
            <a:ln cmpd="sng" w="19050">
              <a:solidFill>
                <a:srgbClr val="999999"/>
              </a:solidFill>
              <a:prstDash val="lgDash"/>
            </a:ln>
          </c:spPr>
          <c:marker>
            <c:symbol val="none"/>
          </c:marker>
          <c:cat>
            <c:strRef>
              <c:f>'supply-chart'!$A$2:$A$61</c:f>
            </c:strRef>
          </c:cat>
          <c:val>
            <c:numRef>
              <c:f>'supply-chart'!$I$2:$I$61</c:f>
            </c:numRef>
          </c:val>
          <c:smooth val="0"/>
        </c:ser>
        <c:ser>
          <c:idx val="3"/>
          <c:order val="3"/>
          <c:tx>
            <c:strRef>
              <c:f>'supply-chart'!$L$1</c:f>
            </c:strRef>
          </c:tx>
          <c:spPr>
            <a:ln cmpd="sng" w="19050">
              <a:solidFill>
                <a:srgbClr val="000000"/>
              </a:solidFill>
              <a:prstDash val="lgDashDot"/>
            </a:ln>
          </c:spPr>
          <c:marker>
            <c:symbol val="none"/>
          </c:marker>
          <c:cat>
            <c:strRef>
              <c:f>'supply-chart'!$A$2:$A$61</c:f>
            </c:strRef>
          </c:cat>
          <c:val>
            <c:numRef>
              <c:f>'supply-chart'!$L$2:$L$61</c:f>
            </c:numRef>
          </c:val>
          <c:smooth val="0"/>
        </c:ser>
        <c:ser>
          <c:idx val="4"/>
          <c:order val="4"/>
          <c:tx>
            <c:strRef>
              <c:f>'supply-chart'!$N$1</c:f>
            </c:strRef>
          </c:tx>
          <c:spPr>
            <a:ln cmpd="sng" w="19050">
              <a:solidFill>
                <a:srgbClr val="000000"/>
              </a:solidFill>
            </a:ln>
          </c:spPr>
          <c:marker>
            <c:symbol val="none"/>
          </c:marker>
          <c:cat>
            <c:strRef>
              <c:f>'supply-chart'!$A$2:$A$61</c:f>
            </c:strRef>
          </c:cat>
          <c:val>
            <c:numRef>
              <c:f>'supply-chart'!$N$2:$N$1000</c:f>
            </c:numRef>
          </c:val>
          <c:smooth val="0"/>
        </c:ser>
        <c:axId val="1894492752"/>
        <c:axId val="633453894"/>
      </c:lineChart>
      <c:catAx>
        <c:axId val="1894492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/>
                </a:pPr>
                <a:r>
                  <a:t>Time [qtr]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633453894"/>
      </c:catAx>
      <c:valAx>
        <c:axId val="63345389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/>
                </a:pPr>
                <a:r>
                  <a:t>Supply of Stranded Gas [MMSCFD]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894492752"/>
      </c:valAx>
    </c:plotArea>
    <c:legend>
      <c:legendPos val="r"/>
      <c:overlay val="0"/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'u500-l0-results'!$B$1</c:f>
            </c:strRef>
          </c:tx>
          <c:spPr>
            <a:ln cmpd="sng" w="19050">
              <a:solidFill>
                <a:srgbClr val="000000"/>
              </a:solidFill>
              <a:prstDash val="lgDashDot"/>
            </a:ln>
          </c:spPr>
          <c:marker>
            <c:symbol val="none"/>
          </c:marker>
          <c:cat>
            <c:strRef>
              <c:f>'u500-l0-results'!$A$2:$A$1000</c:f>
            </c:strRef>
          </c:cat>
          <c:val>
            <c:numRef>
              <c:f>'u500-l0-results'!$B$2:$B$1000</c:f>
            </c:numRef>
          </c:val>
          <c:smooth val="0"/>
        </c:ser>
        <c:ser>
          <c:idx val="1"/>
          <c:order val="1"/>
          <c:tx>
            <c:strRef>
              <c:f>'u500-l0-results'!$D$1</c:f>
            </c:strRef>
          </c:tx>
          <c:spPr>
            <a:ln cmpd="sng" w="19050">
              <a:solidFill>
                <a:srgbClr val="B7B7B7"/>
              </a:solidFill>
              <a:prstDash val="dash"/>
            </a:ln>
          </c:spPr>
          <c:marker>
            <c:symbol val="none"/>
          </c:marker>
          <c:cat>
            <c:strRef>
              <c:f>'u500-l0-results'!$A$2:$A$1000</c:f>
            </c:strRef>
          </c:cat>
          <c:val>
            <c:numRef>
              <c:f>'u500-l0-results'!$D$2:$D$1000</c:f>
            </c:numRef>
          </c:val>
          <c:smooth val="0"/>
        </c:ser>
        <c:ser>
          <c:idx val="2"/>
          <c:order val="2"/>
          <c:tx>
            <c:strRef>
              <c:f>'u500-l0-results'!$F$1</c:f>
            </c:strRef>
          </c:tx>
          <c:spPr>
            <a:ln cmpd="sng" w="19050">
              <a:solidFill>
                <a:srgbClr val="000000"/>
              </a:solidFill>
              <a:prstDash val="sysDot"/>
            </a:ln>
          </c:spPr>
          <c:marker>
            <c:symbol val="none"/>
          </c:marker>
          <c:cat>
            <c:strRef>
              <c:f>'u500-l0-results'!$A$2:$A$1000</c:f>
            </c:strRef>
          </c:cat>
          <c:val>
            <c:numRef>
              <c:f>'u500-l0-results'!$F$2:$F$1000</c:f>
            </c:numRef>
          </c:val>
          <c:smooth val="0"/>
        </c:ser>
        <c:axId val="38685545"/>
        <c:axId val="1272412631"/>
      </c:lineChart>
      <c:catAx>
        <c:axId val="386855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/>
                </a:pPr>
                <a:r>
                  <a:t>Time [qtr]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272412631"/>
      </c:catAx>
      <c:valAx>
        <c:axId val="127241263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/>
                </a:pPr>
                <a:r>
                  <a:t>Supply [MMSCFD]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38685545"/>
      </c:valAx>
    </c:plotArea>
    <c:legend>
      <c:legendPos val="r"/>
      <c:overlay val="0"/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areaChart>
        <c:ser>
          <c:idx val="0"/>
          <c:order val="0"/>
          <c:tx>
            <c:strRef>
              <c:f>'u500-l0-results'!$B$1</c:f>
            </c:strRef>
          </c:tx>
          <c:spPr>
            <a:solidFill>
              <a:srgbClr val="000000">
                <a:alpha val="0"/>
              </a:srgbClr>
            </a:solidFill>
            <a:ln cmpd="sng" w="19050">
              <a:solidFill>
                <a:srgbClr val="000000"/>
              </a:solidFill>
            </a:ln>
          </c:spPr>
          <c:cat>
            <c:strRef>
              <c:f>'u500-l0-results'!$A$2:$A$1000</c:f>
            </c:strRef>
          </c:cat>
          <c:val>
            <c:numRef>
              <c:f>'u500-l0-results'!$B$2:$B$1000</c:f>
            </c:numRef>
          </c:val>
        </c:ser>
        <c:ser>
          <c:idx val="1"/>
          <c:order val="1"/>
          <c:tx>
            <c:strRef>
              <c:f>'u500-l0-results'!$C$1</c:f>
            </c:strRef>
          </c:tx>
          <c:spPr>
            <a:solidFill>
              <a:srgbClr val="000000">
                <a:alpha val="30000"/>
              </a:srgbClr>
            </a:solidFill>
            <a:ln cmpd="sng" w="19050">
              <a:solidFill>
                <a:srgbClr val="000000"/>
              </a:solidFill>
              <a:prstDash val="sysDot"/>
            </a:ln>
          </c:spPr>
          <c:cat>
            <c:strRef>
              <c:f>'u500-l0-results'!$A$2:$A$1000</c:f>
            </c:strRef>
          </c:cat>
          <c:val>
            <c:numRef>
              <c:f>'u500-l0-results'!$C$2:$C$1000</c:f>
            </c:numRef>
          </c:val>
        </c:ser>
        <c:ser>
          <c:idx val="2"/>
          <c:order val="2"/>
          <c:tx>
            <c:strRef>
              <c:f>'u500-l0-results'!$D$1</c:f>
            </c:strRef>
          </c:tx>
          <c:spPr>
            <a:solidFill>
              <a:srgbClr val="CCCCCC">
                <a:alpha val="0"/>
              </a:srgbClr>
            </a:solidFill>
            <a:ln cmpd="sng" w="19050">
              <a:solidFill>
                <a:srgbClr val="CCCCCC"/>
              </a:solidFill>
            </a:ln>
          </c:spPr>
          <c:cat>
            <c:strRef>
              <c:f>'u500-l0-results'!$A$2:$A$1000</c:f>
            </c:strRef>
          </c:cat>
          <c:val>
            <c:numRef>
              <c:f>'u500-l0-results'!$D$2:$D$1000</c:f>
            </c:numRef>
          </c:val>
        </c:ser>
        <c:ser>
          <c:idx val="3"/>
          <c:order val="3"/>
          <c:tx>
            <c:strRef>
              <c:f>'u500-l0-results'!$E$1</c:f>
            </c:strRef>
          </c:tx>
          <c:spPr>
            <a:solidFill>
              <a:srgbClr val="CCCCCC">
                <a:alpha val="30000"/>
              </a:srgbClr>
            </a:solidFill>
            <a:ln cmpd="sng" w="19050">
              <a:solidFill>
                <a:srgbClr val="CCCCCC"/>
              </a:solidFill>
              <a:prstDash val="sysDot"/>
            </a:ln>
          </c:spPr>
          <c:cat>
            <c:strRef>
              <c:f>'u500-l0-results'!$A$2:$A$1000</c:f>
            </c:strRef>
          </c:cat>
          <c:val>
            <c:numRef>
              <c:f>'u500-l0-results'!$E$2:$E$1000</c:f>
            </c:numRef>
          </c:val>
        </c:ser>
        <c:ser>
          <c:idx val="4"/>
          <c:order val="4"/>
          <c:tx>
            <c:strRef>
              <c:f>'u500-l0-results'!$F$1</c:f>
            </c:strRef>
          </c:tx>
          <c:spPr>
            <a:solidFill>
              <a:srgbClr val="999999">
                <a:alpha val="0"/>
              </a:srgbClr>
            </a:solidFill>
            <a:ln cmpd="sng" w="19050">
              <a:solidFill>
                <a:srgbClr val="999999"/>
              </a:solidFill>
            </a:ln>
          </c:spPr>
          <c:cat>
            <c:strRef>
              <c:f>'u500-l0-results'!$A$2:$A$1000</c:f>
            </c:strRef>
          </c:cat>
          <c:val>
            <c:numRef>
              <c:f>'u500-l0-results'!$F$2:$F$1000</c:f>
            </c:numRef>
          </c:val>
        </c:ser>
        <c:ser>
          <c:idx val="5"/>
          <c:order val="5"/>
          <c:tx>
            <c:strRef>
              <c:f>'u500-l0-results'!$G$1</c:f>
            </c:strRef>
          </c:tx>
          <c:spPr>
            <a:solidFill>
              <a:srgbClr val="999999">
                <a:alpha val="30000"/>
              </a:srgbClr>
            </a:solidFill>
            <a:ln cmpd="sng" w="19050">
              <a:solidFill>
                <a:srgbClr val="999999"/>
              </a:solidFill>
              <a:prstDash val="dashDot"/>
            </a:ln>
          </c:spPr>
          <c:cat>
            <c:strRef>
              <c:f>'u500-l0-results'!$A$2:$A$1000</c:f>
            </c:strRef>
          </c:cat>
          <c:val>
            <c:numRef>
              <c:f>'u500-l0-results'!$G$2:$G$1000</c:f>
            </c:numRef>
          </c:val>
        </c:ser>
        <c:axId val="1191760367"/>
        <c:axId val="695081327"/>
      </c:areaChart>
      <c:catAx>
        <c:axId val="11917603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/>
                </a:pPr>
                <a:r>
                  <a:t>Time [qtr]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695081327"/>
      </c:catAx>
      <c:valAx>
        <c:axId val="69508132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/>
                </a:pPr>
                <a:r>
                  <a:t>Stranded Gas Supply and Use [MMSCFD]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191760367"/>
      </c:valAx>
    </c:plotArea>
    <c:legend>
      <c:legendPos val="t"/>
      <c:overlay val="0"/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'u250-l0-results'!$B$1</c:f>
            </c:strRef>
          </c:tx>
          <c:spPr>
            <a:ln cmpd="sng" w="19050">
              <a:solidFill>
                <a:srgbClr val="000000"/>
              </a:solidFill>
              <a:prstDash val="lgDashDot"/>
            </a:ln>
          </c:spPr>
          <c:marker>
            <c:symbol val="none"/>
          </c:marker>
          <c:cat>
            <c:strRef>
              <c:f>'u250-l0-results'!$A$2:$A$1000</c:f>
            </c:strRef>
          </c:cat>
          <c:val>
            <c:numRef>
              <c:f>'u250-l0-results'!$B$2:$B$1000</c:f>
            </c:numRef>
          </c:val>
          <c:smooth val="0"/>
        </c:ser>
        <c:ser>
          <c:idx val="1"/>
          <c:order val="1"/>
          <c:tx>
            <c:strRef>
              <c:f>'u250-l0-results'!$D$1</c:f>
            </c:strRef>
          </c:tx>
          <c:spPr>
            <a:ln cmpd="sng" w="19050">
              <a:solidFill>
                <a:srgbClr val="B7B7B7"/>
              </a:solidFill>
              <a:prstDash val="dash"/>
            </a:ln>
          </c:spPr>
          <c:marker>
            <c:symbol val="none"/>
          </c:marker>
          <c:cat>
            <c:strRef>
              <c:f>'u250-l0-results'!$A$2:$A$1000</c:f>
            </c:strRef>
          </c:cat>
          <c:val>
            <c:numRef>
              <c:f>'u250-l0-results'!$D$2:$D$1000</c:f>
            </c:numRef>
          </c:val>
          <c:smooth val="0"/>
        </c:ser>
        <c:ser>
          <c:idx val="2"/>
          <c:order val="2"/>
          <c:tx>
            <c:strRef>
              <c:f>'u250-l0-results'!$F$1</c:f>
            </c:strRef>
          </c:tx>
          <c:spPr>
            <a:ln cmpd="sng" w="19050">
              <a:solidFill>
                <a:srgbClr val="000000"/>
              </a:solidFill>
              <a:prstDash val="sysDot"/>
            </a:ln>
          </c:spPr>
          <c:marker>
            <c:symbol val="none"/>
          </c:marker>
          <c:cat>
            <c:strRef>
              <c:f>'u250-l0-results'!$A$2:$A$1000</c:f>
            </c:strRef>
          </c:cat>
          <c:val>
            <c:numRef>
              <c:f>'u250-l0-results'!$F$2:$F$1000</c:f>
            </c:numRef>
          </c:val>
          <c:smooth val="0"/>
        </c:ser>
        <c:axId val="1620841340"/>
        <c:axId val="118921373"/>
      </c:lineChart>
      <c:catAx>
        <c:axId val="16208413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/>
                </a:pPr>
                <a:r>
                  <a:t>Time [qtr]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18921373"/>
      </c:catAx>
      <c:valAx>
        <c:axId val="11892137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/>
                </a:pPr>
                <a:r>
                  <a:t>Supply [MMSCFD]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620841340"/>
      </c:valAx>
    </c:plotArea>
    <c:legend>
      <c:legendPos val="r"/>
      <c:overlay val="0"/>
    </c:legend>
    <c:plotVisOnly val="1"/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areaChart>
        <c:ser>
          <c:idx val="0"/>
          <c:order val="0"/>
          <c:tx>
            <c:strRef>
              <c:f>'u250-l0-results'!$B$1</c:f>
            </c:strRef>
          </c:tx>
          <c:spPr>
            <a:solidFill>
              <a:srgbClr val="000000">
                <a:alpha val="0"/>
              </a:srgbClr>
            </a:solidFill>
            <a:ln cmpd="sng" w="19050">
              <a:solidFill>
                <a:srgbClr val="000000"/>
              </a:solidFill>
            </a:ln>
          </c:spPr>
          <c:cat>
            <c:strRef>
              <c:f>'u250-l0-results'!$A$2:$A$1000</c:f>
            </c:strRef>
          </c:cat>
          <c:val>
            <c:numRef>
              <c:f>'u250-l0-results'!$B$2:$B$1000</c:f>
            </c:numRef>
          </c:val>
        </c:ser>
        <c:ser>
          <c:idx val="1"/>
          <c:order val="1"/>
          <c:tx>
            <c:strRef>
              <c:f>'u250-l0-results'!$C$1</c:f>
            </c:strRef>
          </c:tx>
          <c:spPr>
            <a:solidFill>
              <a:srgbClr val="000000">
                <a:alpha val="30000"/>
              </a:srgbClr>
            </a:solidFill>
            <a:ln cmpd="sng" w="19050">
              <a:solidFill>
                <a:srgbClr val="000000"/>
              </a:solidFill>
              <a:prstDash val="sysDot"/>
            </a:ln>
          </c:spPr>
          <c:cat>
            <c:strRef>
              <c:f>'u250-l0-results'!$A$2:$A$1000</c:f>
            </c:strRef>
          </c:cat>
          <c:val>
            <c:numRef>
              <c:f>'u250-l0-results'!$C$2:$C$1000</c:f>
            </c:numRef>
          </c:val>
        </c:ser>
        <c:ser>
          <c:idx val="2"/>
          <c:order val="2"/>
          <c:tx>
            <c:strRef>
              <c:f>'u250-l0-results'!$D$1</c:f>
            </c:strRef>
          </c:tx>
          <c:spPr>
            <a:solidFill>
              <a:srgbClr val="CCCCCC">
                <a:alpha val="0"/>
              </a:srgbClr>
            </a:solidFill>
            <a:ln cmpd="sng" w="19050">
              <a:solidFill>
                <a:srgbClr val="CCCCCC"/>
              </a:solidFill>
            </a:ln>
          </c:spPr>
          <c:cat>
            <c:strRef>
              <c:f>'u250-l0-results'!$A$2:$A$1000</c:f>
            </c:strRef>
          </c:cat>
          <c:val>
            <c:numRef>
              <c:f>'u250-l0-results'!$D$2:$D$1000</c:f>
            </c:numRef>
          </c:val>
        </c:ser>
        <c:ser>
          <c:idx val="3"/>
          <c:order val="3"/>
          <c:tx>
            <c:strRef>
              <c:f>'u250-l0-results'!$E$1</c:f>
            </c:strRef>
          </c:tx>
          <c:spPr>
            <a:solidFill>
              <a:srgbClr val="CCCCCC">
                <a:alpha val="30000"/>
              </a:srgbClr>
            </a:solidFill>
            <a:ln cmpd="sng" w="19050">
              <a:solidFill>
                <a:srgbClr val="CCCCCC"/>
              </a:solidFill>
              <a:prstDash val="sysDot"/>
            </a:ln>
          </c:spPr>
          <c:cat>
            <c:strRef>
              <c:f>'u250-l0-results'!$A$2:$A$1000</c:f>
            </c:strRef>
          </c:cat>
          <c:val>
            <c:numRef>
              <c:f>'u250-l0-results'!$E$2:$E$1000</c:f>
            </c:numRef>
          </c:val>
        </c:ser>
        <c:ser>
          <c:idx val="4"/>
          <c:order val="4"/>
          <c:tx>
            <c:strRef>
              <c:f>'u250-l0-results'!$F$1</c:f>
            </c:strRef>
          </c:tx>
          <c:spPr>
            <a:solidFill>
              <a:srgbClr val="999999">
                <a:alpha val="0"/>
              </a:srgbClr>
            </a:solidFill>
            <a:ln cmpd="sng" w="19050">
              <a:solidFill>
                <a:srgbClr val="999999"/>
              </a:solidFill>
            </a:ln>
          </c:spPr>
          <c:cat>
            <c:strRef>
              <c:f>'u250-l0-results'!$A$2:$A$1000</c:f>
            </c:strRef>
          </c:cat>
          <c:val>
            <c:numRef>
              <c:f>'u250-l0-results'!$F$2:$F$1000</c:f>
            </c:numRef>
          </c:val>
        </c:ser>
        <c:ser>
          <c:idx val="5"/>
          <c:order val="5"/>
          <c:tx>
            <c:strRef>
              <c:f>'u250-l0-results'!$G$1</c:f>
            </c:strRef>
          </c:tx>
          <c:spPr>
            <a:solidFill>
              <a:srgbClr val="999999">
                <a:alpha val="30000"/>
              </a:srgbClr>
            </a:solidFill>
            <a:ln cmpd="sng" w="19050">
              <a:solidFill>
                <a:srgbClr val="999999"/>
              </a:solidFill>
              <a:prstDash val="dashDot"/>
            </a:ln>
          </c:spPr>
          <c:cat>
            <c:strRef>
              <c:f>'u250-l0-results'!$A$2:$A$1000</c:f>
            </c:strRef>
          </c:cat>
          <c:val>
            <c:numRef>
              <c:f>'u250-l0-results'!$G$2:$G$1000</c:f>
            </c:numRef>
          </c:val>
        </c:ser>
        <c:axId val="387259591"/>
        <c:axId val="60630547"/>
      </c:areaChart>
      <c:catAx>
        <c:axId val="3872595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/>
                </a:pPr>
                <a:r>
                  <a:t>Time [qtr]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60630547"/>
      </c:catAx>
      <c:valAx>
        <c:axId val="6063054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/>
                </a:pPr>
                <a:r>
                  <a:t>Stranded Gas Supply and Use [MMSCFD]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387259591"/>
      </c:valAx>
    </c:plotArea>
    <c:legend>
      <c:legendPos val="t"/>
      <c:overlay val="0"/>
    </c:legend>
    <c:plotVisOnly val="1"/>
  </c:chart>
</c:chartSpace>
</file>

<file path=xl/charts/chart1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'u250-l10-results'!$B$1</c:f>
            </c:strRef>
          </c:tx>
          <c:spPr>
            <a:ln cmpd="sng" w="19050">
              <a:solidFill>
                <a:srgbClr val="000000"/>
              </a:solidFill>
              <a:prstDash val="lgDashDot"/>
            </a:ln>
          </c:spPr>
          <c:marker>
            <c:symbol val="none"/>
          </c:marker>
          <c:cat>
            <c:strRef>
              <c:f>'u250-l10-results'!$A$2:$A$1000</c:f>
            </c:strRef>
          </c:cat>
          <c:val>
            <c:numRef>
              <c:f>'u250-l10-results'!$B$2:$B$1000</c:f>
            </c:numRef>
          </c:val>
          <c:smooth val="0"/>
        </c:ser>
        <c:ser>
          <c:idx val="1"/>
          <c:order val="1"/>
          <c:tx>
            <c:strRef>
              <c:f>'u250-l10-results'!$D$1</c:f>
            </c:strRef>
          </c:tx>
          <c:spPr>
            <a:ln cmpd="sng" w="19050">
              <a:solidFill>
                <a:srgbClr val="B7B7B7"/>
              </a:solidFill>
              <a:prstDash val="dash"/>
            </a:ln>
          </c:spPr>
          <c:marker>
            <c:symbol val="none"/>
          </c:marker>
          <c:cat>
            <c:strRef>
              <c:f>'u250-l10-results'!$A$2:$A$1000</c:f>
            </c:strRef>
          </c:cat>
          <c:val>
            <c:numRef>
              <c:f>'u250-l10-results'!$D$2:$D$1000</c:f>
            </c:numRef>
          </c:val>
          <c:smooth val="0"/>
        </c:ser>
        <c:ser>
          <c:idx val="2"/>
          <c:order val="2"/>
          <c:tx>
            <c:strRef>
              <c:f>'u250-l10-results'!$F$1</c:f>
            </c:strRef>
          </c:tx>
          <c:spPr>
            <a:ln cmpd="sng" w="19050">
              <a:solidFill>
                <a:srgbClr val="000000"/>
              </a:solidFill>
              <a:prstDash val="sysDot"/>
            </a:ln>
          </c:spPr>
          <c:marker>
            <c:symbol val="none"/>
          </c:marker>
          <c:cat>
            <c:strRef>
              <c:f>'u250-l10-results'!$A$2:$A$1000</c:f>
            </c:strRef>
          </c:cat>
          <c:val>
            <c:numRef>
              <c:f>'u250-l10-results'!$F$2:$F$1000</c:f>
            </c:numRef>
          </c:val>
          <c:smooth val="0"/>
        </c:ser>
        <c:ser>
          <c:idx val="3"/>
          <c:order val="3"/>
          <c:tx>
            <c:strRef>
              <c:f>'u250-l10-results'!$H$1</c:f>
            </c:strRef>
          </c:tx>
          <c:spPr>
            <a:ln cmpd="sng" w="19050">
              <a:solidFill>
                <a:srgbClr val="B7B7B7"/>
              </a:solidFill>
              <a:prstDash val="lgDash"/>
            </a:ln>
          </c:spPr>
          <c:marker>
            <c:symbol val="none"/>
          </c:marker>
          <c:cat>
            <c:strRef>
              <c:f>'u250-l10-results'!$A$2:$A$1000</c:f>
            </c:strRef>
          </c:cat>
          <c:val>
            <c:numRef>
              <c:f>'u250-l10-results'!$H$2:$H$1000</c:f>
            </c:numRef>
          </c:val>
          <c:smooth val="0"/>
        </c:ser>
        <c:axId val="1366571069"/>
        <c:axId val="1961984937"/>
      </c:lineChart>
      <c:catAx>
        <c:axId val="136657106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/>
                </a:pPr>
                <a:r>
                  <a:t>Time [qtr]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961984937"/>
      </c:catAx>
      <c:valAx>
        <c:axId val="196198493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/>
                </a:pPr>
                <a:r>
                  <a:t>Supply [MMSCFD]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366571069"/>
      </c:valAx>
    </c:plotArea>
    <c:legend>
      <c:legendPos val="r"/>
      <c:overlay val="0"/>
    </c:legend>
    <c:plotVisOnly val="1"/>
  </c:chart>
</c:chartSpace>
</file>

<file path=xl/charts/chart1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areaChart>
        <c:ser>
          <c:idx val="0"/>
          <c:order val="0"/>
          <c:tx>
            <c:strRef>
              <c:f>'u250-l10-results'!$D$1</c:f>
            </c:strRef>
          </c:tx>
          <c:spPr>
            <a:solidFill>
              <a:srgbClr val="000000">
                <a:alpha val="0"/>
              </a:srgbClr>
            </a:solidFill>
            <a:ln cmpd="sng" w="19050">
              <a:solidFill>
                <a:srgbClr val="000000"/>
              </a:solidFill>
            </a:ln>
          </c:spPr>
          <c:cat>
            <c:strRef>
              <c:f>'u250-l10-results'!$A$2:$A$1000</c:f>
            </c:strRef>
          </c:cat>
          <c:val>
            <c:numRef>
              <c:f>'u250-l10-results'!$D$2:$D$1000</c:f>
            </c:numRef>
          </c:val>
        </c:ser>
        <c:ser>
          <c:idx val="1"/>
          <c:order val="1"/>
          <c:tx>
            <c:strRef>
              <c:f>'u250-l10-results'!$E$1</c:f>
            </c:strRef>
          </c:tx>
          <c:spPr>
            <a:solidFill>
              <a:srgbClr val="000000">
                <a:alpha val="30000"/>
              </a:srgbClr>
            </a:solidFill>
            <a:ln cmpd="sng" w="19050">
              <a:solidFill>
                <a:srgbClr val="000000"/>
              </a:solidFill>
              <a:prstDash val="sysDot"/>
            </a:ln>
          </c:spPr>
          <c:cat>
            <c:strRef>
              <c:f>'u250-l10-results'!$A$2:$A$1000</c:f>
            </c:strRef>
          </c:cat>
          <c:val>
            <c:numRef>
              <c:f>'u250-l10-results'!$E$2:$E$1000</c:f>
            </c:numRef>
          </c:val>
        </c:ser>
        <c:ser>
          <c:idx val="2"/>
          <c:order val="2"/>
          <c:tx>
            <c:strRef>
              <c:f>'u250-l10-results'!$F$1</c:f>
            </c:strRef>
          </c:tx>
          <c:spPr>
            <a:solidFill>
              <a:srgbClr val="CCCCCC">
                <a:alpha val="0"/>
              </a:srgbClr>
            </a:solidFill>
            <a:ln cmpd="sng" w="19050">
              <a:solidFill>
                <a:srgbClr val="CCCCCC"/>
              </a:solidFill>
            </a:ln>
          </c:spPr>
          <c:cat>
            <c:strRef>
              <c:f>'u250-l10-results'!$A$2:$A$1000</c:f>
            </c:strRef>
          </c:cat>
          <c:val>
            <c:numRef>
              <c:f>'u250-l10-results'!$F$2:$F$1000</c:f>
            </c:numRef>
          </c:val>
        </c:ser>
        <c:ser>
          <c:idx val="3"/>
          <c:order val="3"/>
          <c:tx>
            <c:strRef>
              <c:f>'u250-l10-results'!$G$1</c:f>
            </c:strRef>
          </c:tx>
          <c:spPr>
            <a:solidFill>
              <a:srgbClr val="CCCCCC">
                <a:alpha val="30000"/>
              </a:srgbClr>
            </a:solidFill>
            <a:ln cmpd="sng" w="19050">
              <a:solidFill>
                <a:srgbClr val="CCCCCC"/>
              </a:solidFill>
              <a:prstDash val="sysDot"/>
            </a:ln>
          </c:spPr>
          <c:cat>
            <c:strRef>
              <c:f>'u250-l10-results'!$A$2:$A$1000</c:f>
            </c:strRef>
          </c:cat>
          <c:val>
            <c:numRef>
              <c:f>'u250-l10-results'!$G$2:$G$1000</c:f>
            </c:numRef>
          </c:val>
        </c:ser>
        <c:axId val="931966197"/>
        <c:axId val="1649445849"/>
      </c:areaChart>
      <c:catAx>
        <c:axId val="9319661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/>
                </a:pPr>
                <a:r>
                  <a:t>Time [qtr]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649445849"/>
      </c:catAx>
      <c:valAx>
        <c:axId val="16494458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/>
                </a:pPr>
                <a:r>
                  <a:t>Stranded Gas Supply and Use [MMSCFD]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931966197"/>
      </c:valAx>
    </c:plotArea>
    <c:legend>
      <c:legendPos val="r"/>
      <c:overlay val="0"/>
    </c:legend>
    <c:plotVisOnly val="1"/>
  </c:chart>
</c:chartSpace>
</file>

<file path=xl/charts/chart1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areaChart>
        <c:ser>
          <c:idx val="0"/>
          <c:order val="0"/>
          <c:tx>
            <c:strRef>
              <c:f>'u250-l10-results'!$B$1</c:f>
            </c:strRef>
          </c:tx>
          <c:spPr>
            <a:solidFill>
              <a:srgbClr val="000000">
                <a:alpha val="0"/>
              </a:srgbClr>
            </a:solidFill>
            <a:ln cmpd="sng" w="19050">
              <a:solidFill>
                <a:srgbClr val="000000"/>
              </a:solidFill>
            </a:ln>
          </c:spPr>
          <c:cat>
            <c:strRef>
              <c:f>'u250-l10-results'!$A$2:$A$1000</c:f>
            </c:strRef>
          </c:cat>
          <c:val>
            <c:numRef>
              <c:f>'u250-l10-results'!$B$2:$B$1000</c:f>
            </c:numRef>
          </c:val>
        </c:ser>
        <c:ser>
          <c:idx val="1"/>
          <c:order val="1"/>
          <c:tx>
            <c:strRef>
              <c:f>'u250-l10-results'!$C$1</c:f>
            </c:strRef>
          </c:tx>
          <c:spPr>
            <a:solidFill>
              <a:srgbClr val="000000">
                <a:alpha val="30000"/>
              </a:srgbClr>
            </a:solidFill>
            <a:ln cmpd="sng" w="19050">
              <a:solidFill>
                <a:srgbClr val="000000"/>
              </a:solidFill>
              <a:prstDash val="sysDot"/>
            </a:ln>
          </c:spPr>
          <c:cat>
            <c:strRef>
              <c:f>'u250-l10-results'!$A$2:$A$1000</c:f>
            </c:strRef>
          </c:cat>
          <c:val>
            <c:numRef>
              <c:f>'u250-l10-results'!$C$2:$C$1000</c:f>
            </c:numRef>
          </c:val>
        </c:ser>
        <c:ser>
          <c:idx val="2"/>
          <c:order val="2"/>
          <c:tx>
            <c:strRef>
              <c:f>'u250-l10-results'!$H$1</c:f>
            </c:strRef>
          </c:tx>
          <c:spPr>
            <a:solidFill>
              <a:srgbClr val="CCCCCC">
                <a:alpha val="0"/>
              </a:srgbClr>
            </a:solidFill>
            <a:ln cmpd="sng" w="19050">
              <a:solidFill>
                <a:srgbClr val="CCCCCC"/>
              </a:solidFill>
            </a:ln>
          </c:spPr>
          <c:cat>
            <c:strRef>
              <c:f>'u250-l10-results'!$A$2:$A$1000</c:f>
            </c:strRef>
          </c:cat>
          <c:val>
            <c:numRef>
              <c:f>'u250-l10-results'!$H$2:$H$1000</c:f>
            </c:numRef>
          </c:val>
        </c:ser>
        <c:ser>
          <c:idx val="3"/>
          <c:order val="3"/>
          <c:tx>
            <c:strRef>
              <c:f>'u250-l10-results'!$I$1</c:f>
            </c:strRef>
          </c:tx>
          <c:spPr>
            <a:solidFill>
              <a:srgbClr val="CCCCCC">
                <a:alpha val="30000"/>
              </a:srgbClr>
            </a:solidFill>
            <a:ln cmpd="sng" w="19050">
              <a:solidFill>
                <a:srgbClr val="CCCCCC"/>
              </a:solidFill>
              <a:prstDash val="sysDot"/>
            </a:ln>
          </c:spPr>
          <c:cat>
            <c:strRef>
              <c:f>'u250-l10-results'!$A$2:$A$1000</c:f>
            </c:strRef>
          </c:cat>
          <c:val>
            <c:numRef>
              <c:f>'u250-l10-results'!$I$2:$I$1000</c:f>
            </c:numRef>
          </c:val>
        </c:ser>
        <c:axId val="1957493294"/>
        <c:axId val="1542489870"/>
      </c:areaChart>
      <c:catAx>
        <c:axId val="195749329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/>
                </a:pPr>
                <a:r>
                  <a:t>Time [qtr]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542489870"/>
      </c:catAx>
      <c:valAx>
        <c:axId val="15424898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/>
                </a:pPr>
                <a:r>
                  <a:t>Stranded Gas Supply and Use [MMSCFD]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957493294"/>
      </c:valAx>
    </c:plotArea>
    <c:legend>
      <c:legendPos val="r"/>
      <c:overlay val="0"/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wells!$A$2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wells!$B$2</c:f>
            </c:strRef>
          </c:xVal>
          <c:yVal>
            <c:numRef>
              <c:f>wells!$C$2</c:f>
            </c:numRef>
          </c:yVal>
          <c:bubbleSize>
            <c:numRef>
              <c:f>wells!$D$2</c:f>
            </c:numRef>
          </c:bubbleSize>
        </c:ser>
        <c:ser>
          <c:idx val="1"/>
          <c:order val="1"/>
          <c:tx>
            <c:strRef>
              <c:f>wells!$A$3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wells!$B$3</c:f>
            </c:strRef>
          </c:xVal>
          <c:yVal>
            <c:numRef>
              <c:f>wells!$C$3</c:f>
            </c:numRef>
          </c:yVal>
          <c:bubbleSize>
            <c:numRef>
              <c:f>wells!$D$3</c:f>
            </c:numRef>
          </c:bubbleSize>
        </c:ser>
        <c:ser>
          <c:idx val="2"/>
          <c:order val="2"/>
          <c:tx>
            <c:strRef>
              <c:f>wells!$A$4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wells!$B$4</c:f>
            </c:strRef>
          </c:xVal>
          <c:yVal>
            <c:numRef>
              <c:f>wells!$C$4</c:f>
            </c:numRef>
          </c:yVal>
          <c:bubbleSize>
            <c:numRef>
              <c:f>wells!$D$4</c:f>
            </c:numRef>
          </c:bubbleSize>
        </c:ser>
        <c:ser>
          <c:idx val="3"/>
          <c:order val="3"/>
          <c:tx>
            <c:strRef>
              <c:f>wells!$A$5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wells!$B$5</c:f>
            </c:strRef>
          </c:xVal>
          <c:yVal>
            <c:numRef>
              <c:f>wells!$C$5</c:f>
            </c:numRef>
          </c:yVal>
          <c:bubbleSize>
            <c:numRef>
              <c:f>wells!$D$5</c:f>
            </c:numRef>
          </c:bubbleSize>
        </c:ser>
        <c:ser>
          <c:idx val="4"/>
          <c:order val="4"/>
          <c:tx>
            <c:strRef>
              <c:f>wells!$A$6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wells!$B$6</c:f>
            </c:strRef>
          </c:xVal>
          <c:yVal>
            <c:numRef>
              <c:f>wells!$C$6</c:f>
            </c:numRef>
          </c:yVal>
          <c:bubbleSize>
            <c:numRef>
              <c:f>wells!$D$6</c:f>
            </c:numRef>
          </c:bubbleSize>
        </c:ser>
        <c:ser>
          <c:idx val="5"/>
          <c:order val="5"/>
          <c:tx>
            <c:strRef>
              <c:f>wells!$A$7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wells!$B$7</c:f>
            </c:strRef>
          </c:xVal>
          <c:yVal>
            <c:numRef>
              <c:f>wells!$C$7</c:f>
            </c:numRef>
          </c:yVal>
          <c:bubbleSize>
            <c:numRef>
              <c:f>wells!$D$7</c:f>
            </c:numRef>
          </c:bubbleSize>
        </c:ser>
        <c:ser>
          <c:idx val="6"/>
          <c:order val="6"/>
          <c:tx>
            <c:strRef>
              <c:f>wells!$A$8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wells!$B$8</c:f>
            </c:strRef>
          </c:xVal>
          <c:yVal>
            <c:numRef>
              <c:f>wells!$C$8</c:f>
            </c:numRef>
          </c:yVal>
          <c:bubbleSize>
            <c:numRef>
              <c:f>wells!$D$8</c:f>
            </c:numRef>
          </c:bubbleSize>
        </c:ser>
        <c:ser>
          <c:idx val="7"/>
          <c:order val="7"/>
          <c:tx>
            <c:strRef>
              <c:f>wells!$A$9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wells!$B$9</c:f>
            </c:strRef>
          </c:xVal>
          <c:yVal>
            <c:numRef>
              <c:f>wells!$C$9</c:f>
            </c:numRef>
          </c:yVal>
          <c:bubbleSize>
            <c:numRef>
              <c:f>wells!$D$9</c:f>
            </c:numRef>
          </c:bubbleSize>
        </c:ser>
        <c:ser>
          <c:idx val="8"/>
          <c:order val="8"/>
          <c:tx>
            <c:strRef>
              <c:f>wells!$A$10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wells!$B$10</c:f>
            </c:strRef>
          </c:xVal>
          <c:yVal>
            <c:numRef>
              <c:f>wells!$C$10</c:f>
            </c:numRef>
          </c:yVal>
          <c:bubbleSize>
            <c:numRef>
              <c:f>wells!$D$10</c:f>
            </c:numRef>
          </c:bubbleSize>
        </c:ser>
        <c:ser>
          <c:idx val="9"/>
          <c:order val="9"/>
          <c:tx>
            <c:strRef>
              <c:f>wells!$A$11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wells!$B$11</c:f>
            </c:strRef>
          </c:xVal>
          <c:yVal>
            <c:numRef>
              <c:f>wells!$C$11</c:f>
            </c:numRef>
          </c:yVal>
          <c:bubbleSize>
            <c:numRef>
              <c:f>wells!$D$11</c:f>
            </c:numRef>
          </c:bubbleSize>
        </c:ser>
        <c:ser>
          <c:idx val="10"/>
          <c:order val="10"/>
          <c:tx>
            <c:strRef>
              <c:f>wells!$A$12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wells!$B$12</c:f>
            </c:strRef>
          </c:xVal>
          <c:yVal>
            <c:numRef>
              <c:f>wells!$C$12</c:f>
            </c:numRef>
          </c:yVal>
          <c:bubbleSize>
            <c:numRef>
              <c:f>wells!$D$12</c:f>
            </c:numRef>
          </c:bubbleSize>
        </c:ser>
        <c:ser>
          <c:idx val="11"/>
          <c:order val="11"/>
          <c:tx>
            <c:strRef>
              <c:f>wells!$A$13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wells!$B$13</c:f>
            </c:strRef>
          </c:xVal>
          <c:yVal>
            <c:numRef>
              <c:f>wells!$C$13</c:f>
            </c:numRef>
          </c:yVal>
          <c:bubbleSize>
            <c:numRef>
              <c:f>wells!$D$13</c:f>
            </c:numRef>
          </c:bubbleSize>
        </c:ser>
        <c:ser>
          <c:idx val="12"/>
          <c:order val="12"/>
          <c:tx>
            <c:strRef>
              <c:f>wells!$A$14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wells!$B$14</c:f>
            </c:strRef>
          </c:xVal>
          <c:yVal>
            <c:numRef>
              <c:f>wells!$C$14</c:f>
            </c:numRef>
          </c:yVal>
          <c:bubbleSize>
            <c:numRef>
              <c:f>wells!$D$14</c:f>
            </c:numRef>
          </c:bubbleSize>
        </c:ser>
        <c:ser>
          <c:idx val="13"/>
          <c:order val="13"/>
          <c:tx>
            <c:strRef>
              <c:f>wells!$A$15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wells!$B$15</c:f>
            </c:strRef>
          </c:xVal>
          <c:yVal>
            <c:numRef>
              <c:f>wells!$C$15</c:f>
            </c:numRef>
          </c:yVal>
          <c:bubbleSize>
            <c:numRef>
              <c:f>wells!$D$15</c:f>
            </c:numRef>
          </c:bubbleSize>
        </c:ser>
        <c:ser>
          <c:idx val="14"/>
          <c:order val="14"/>
          <c:tx>
            <c:strRef>
              <c:f>wells!$A$16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wells!$B$16</c:f>
            </c:strRef>
          </c:xVal>
          <c:yVal>
            <c:numRef>
              <c:f>wells!$C$16</c:f>
            </c:numRef>
          </c:yVal>
          <c:bubbleSize>
            <c:numRef>
              <c:f>wells!$D$16</c:f>
            </c:numRef>
          </c:bubbleSize>
        </c:ser>
        <c:ser>
          <c:idx val="15"/>
          <c:order val="15"/>
          <c:tx>
            <c:strRef>
              <c:f>wells!$A$17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wells!$B$17</c:f>
            </c:strRef>
          </c:xVal>
          <c:yVal>
            <c:numRef>
              <c:f>wells!$C$17</c:f>
            </c:numRef>
          </c:yVal>
          <c:bubbleSize>
            <c:numRef>
              <c:f>wells!$D$17</c:f>
            </c:numRef>
          </c:bubbleSize>
        </c:ser>
        <c:ser>
          <c:idx val="16"/>
          <c:order val="16"/>
          <c:tx>
            <c:strRef>
              <c:f>wells!$A$18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wells!$B$18</c:f>
            </c:strRef>
          </c:xVal>
          <c:yVal>
            <c:numRef>
              <c:f>wells!$C$18</c:f>
            </c:numRef>
          </c:yVal>
          <c:bubbleSize>
            <c:numRef>
              <c:f>wells!$D$18</c:f>
            </c:numRef>
          </c:bubbleSize>
        </c:ser>
        <c:ser>
          <c:idx val="17"/>
          <c:order val="17"/>
          <c:tx>
            <c:strRef>
              <c:f>wells!$A$19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wells!$B$19</c:f>
            </c:strRef>
          </c:xVal>
          <c:yVal>
            <c:numRef>
              <c:f>wells!$C$19</c:f>
            </c:numRef>
          </c:yVal>
          <c:bubbleSize>
            <c:numRef>
              <c:f>wells!$D$19</c:f>
            </c:numRef>
          </c:bubbleSize>
        </c:ser>
        <c:ser>
          <c:idx val="18"/>
          <c:order val="18"/>
          <c:tx>
            <c:strRef>
              <c:f>wells!$A$20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wells!$B$20</c:f>
            </c:strRef>
          </c:xVal>
          <c:yVal>
            <c:numRef>
              <c:f>wells!$C$20</c:f>
            </c:numRef>
          </c:yVal>
          <c:bubbleSize>
            <c:numRef>
              <c:f>wells!$D$20</c:f>
            </c:numRef>
          </c:bubbleSize>
        </c:ser>
        <c:ser>
          <c:idx val="19"/>
          <c:order val="19"/>
          <c:tx>
            <c:strRef>
              <c:f>wells!$A$21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wells!$B$21</c:f>
            </c:strRef>
          </c:xVal>
          <c:yVal>
            <c:numRef>
              <c:f>wells!$C$21</c:f>
            </c:numRef>
          </c:yVal>
          <c:bubbleSize>
            <c:numRef>
              <c:f>wells!$D$21</c:f>
            </c:numRef>
          </c:bubbleSize>
        </c:ser>
        <c:ser>
          <c:idx val="20"/>
          <c:order val="20"/>
          <c:tx>
            <c:strRef>
              <c:f>wells!$A$22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wells!$B$22</c:f>
            </c:strRef>
          </c:xVal>
          <c:yVal>
            <c:numRef>
              <c:f>wells!$C$22</c:f>
            </c:numRef>
          </c:yVal>
          <c:bubbleSize>
            <c:numRef>
              <c:f>wells!$D$22</c:f>
            </c:numRef>
          </c:bubbleSize>
        </c:ser>
        <c:ser>
          <c:idx val="21"/>
          <c:order val="21"/>
          <c:tx>
            <c:strRef>
              <c:f>wells!$A$23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wells!$B$23</c:f>
            </c:strRef>
          </c:xVal>
          <c:yVal>
            <c:numRef>
              <c:f>wells!$C$23</c:f>
            </c:numRef>
          </c:yVal>
          <c:bubbleSize>
            <c:numRef>
              <c:f>wells!$D$23</c:f>
            </c:numRef>
          </c:bubbleSize>
        </c:ser>
        <c:ser>
          <c:idx val="22"/>
          <c:order val="22"/>
          <c:tx>
            <c:strRef>
              <c:f>wells!$A$24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wells!$B$24</c:f>
            </c:strRef>
          </c:xVal>
          <c:yVal>
            <c:numRef>
              <c:f>wells!$C$24</c:f>
            </c:numRef>
          </c:yVal>
          <c:bubbleSize>
            <c:numRef>
              <c:f>wells!$D$24</c:f>
            </c:numRef>
          </c:bubbleSize>
        </c:ser>
        <c:ser>
          <c:idx val="23"/>
          <c:order val="23"/>
          <c:tx>
            <c:strRef>
              <c:f>wells!$A$25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wells!$B$25</c:f>
            </c:strRef>
          </c:xVal>
          <c:yVal>
            <c:numRef>
              <c:f>wells!$C$25</c:f>
            </c:numRef>
          </c:yVal>
          <c:bubbleSize>
            <c:numRef>
              <c:f>wells!$D$25</c:f>
            </c:numRef>
          </c:bubbleSize>
        </c:ser>
        <c:ser>
          <c:idx val="24"/>
          <c:order val="24"/>
          <c:tx>
            <c:strRef>
              <c:f>wells!$A$26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wells!$B$26</c:f>
            </c:strRef>
          </c:xVal>
          <c:yVal>
            <c:numRef>
              <c:f>wells!$C$26</c:f>
            </c:numRef>
          </c:yVal>
          <c:bubbleSize>
            <c:numRef>
              <c:f>wells!$D$26</c:f>
            </c:numRef>
          </c:bubbleSize>
        </c:ser>
        <c:ser>
          <c:idx val="25"/>
          <c:order val="25"/>
          <c:tx>
            <c:strRef>
              <c:f>wells!$A$27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wells!$B$27</c:f>
            </c:strRef>
          </c:xVal>
          <c:yVal>
            <c:numRef>
              <c:f>wells!$C$27</c:f>
            </c:numRef>
          </c:yVal>
          <c:bubbleSize>
            <c:numRef>
              <c:f>wells!$D$27</c:f>
            </c:numRef>
          </c:bubbleSize>
        </c:ser>
        <c:ser>
          <c:idx val="26"/>
          <c:order val="26"/>
          <c:tx>
            <c:strRef>
              <c:f>wells!$A$28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wells!$B$28</c:f>
            </c:strRef>
          </c:xVal>
          <c:yVal>
            <c:numRef>
              <c:f>wells!$C$28</c:f>
            </c:numRef>
          </c:yVal>
          <c:bubbleSize>
            <c:numRef>
              <c:f>wells!$D$28</c:f>
            </c:numRef>
          </c:bubbleSize>
        </c:ser>
        <c:ser>
          <c:idx val="27"/>
          <c:order val="27"/>
          <c:tx>
            <c:strRef>
              <c:f>wells!$A$29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wells!$B$29</c:f>
            </c:strRef>
          </c:xVal>
          <c:yVal>
            <c:numRef>
              <c:f>wells!$C$29</c:f>
            </c:numRef>
          </c:yVal>
          <c:bubbleSize>
            <c:numRef>
              <c:f>wells!$D$29</c:f>
            </c:numRef>
          </c:bubbleSize>
        </c:ser>
        <c:ser>
          <c:idx val="28"/>
          <c:order val="28"/>
          <c:tx>
            <c:strRef>
              <c:f>wells!$A$30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wells!$B$30</c:f>
            </c:strRef>
          </c:xVal>
          <c:yVal>
            <c:numRef>
              <c:f>wells!$C$30</c:f>
            </c:numRef>
          </c:yVal>
          <c:bubbleSize>
            <c:numRef>
              <c:f>wells!$D$30</c:f>
            </c:numRef>
          </c:bubbleSize>
        </c:ser>
        <c:ser>
          <c:idx val="29"/>
          <c:order val="29"/>
          <c:tx>
            <c:strRef>
              <c:f>wells!$A$31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wells!$B$31</c:f>
            </c:strRef>
          </c:xVal>
          <c:yVal>
            <c:numRef>
              <c:f>wells!$C$31</c:f>
            </c:numRef>
          </c:yVal>
          <c:bubbleSize>
            <c:numRef>
              <c:f>wells!$D$31</c:f>
            </c:numRef>
          </c:bubbleSize>
        </c:ser>
        <c:ser>
          <c:idx val="30"/>
          <c:order val="30"/>
          <c:tx>
            <c:strRef>
              <c:f>wells!$A$32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wells!$B$32</c:f>
            </c:strRef>
          </c:xVal>
          <c:yVal>
            <c:numRef>
              <c:f>wells!$C$32</c:f>
            </c:numRef>
          </c:yVal>
          <c:bubbleSize>
            <c:numRef>
              <c:f>wells!$D$32</c:f>
            </c:numRef>
          </c:bubbleSize>
        </c:ser>
        <c:ser>
          <c:idx val="31"/>
          <c:order val="31"/>
          <c:tx>
            <c:strRef>
              <c:f>wells!$A$33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wells!$B$33</c:f>
            </c:strRef>
          </c:xVal>
          <c:yVal>
            <c:numRef>
              <c:f>wells!$C$33</c:f>
            </c:numRef>
          </c:yVal>
          <c:bubbleSize>
            <c:numRef>
              <c:f>wells!$D$33</c:f>
            </c:numRef>
          </c:bubbleSize>
        </c:ser>
        <c:ser>
          <c:idx val="32"/>
          <c:order val="32"/>
          <c:tx>
            <c:strRef>
              <c:f>wells!$A$34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wells!$B$34</c:f>
            </c:strRef>
          </c:xVal>
          <c:yVal>
            <c:numRef>
              <c:f>wells!$C$34</c:f>
            </c:numRef>
          </c:yVal>
          <c:bubbleSize>
            <c:numRef>
              <c:f>wells!$D$34</c:f>
            </c:numRef>
          </c:bubbleSize>
        </c:ser>
        <c:ser>
          <c:idx val="33"/>
          <c:order val="33"/>
          <c:tx>
            <c:strRef>
              <c:f>wells!$A$35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wells!$B$35</c:f>
            </c:strRef>
          </c:xVal>
          <c:yVal>
            <c:numRef>
              <c:f>wells!$C$35</c:f>
            </c:numRef>
          </c:yVal>
          <c:bubbleSize>
            <c:numRef>
              <c:f>wells!$D$35</c:f>
            </c:numRef>
          </c:bubbleSize>
        </c:ser>
        <c:ser>
          <c:idx val="34"/>
          <c:order val="34"/>
          <c:tx>
            <c:strRef>
              <c:f>wells!$A$36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wells!$B$36</c:f>
            </c:strRef>
          </c:xVal>
          <c:yVal>
            <c:numRef>
              <c:f>wells!$C$36</c:f>
            </c:numRef>
          </c:yVal>
          <c:bubbleSize>
            <c:numRef>
              <c:f>wells!$D$36</c:f>
            </c:numRef>
          </c:bubbleSize>
        </c:ser>
        <c:ser>
          <c:idx val="35"/>
          <c:order val="35"/>
          <c:tx>
            <c:strRef>
              <c:f>wells!$A$37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wells!$B$37</c:f>
            </c:strRef>
          </c:xVal>
          <c:yVal>
            <c:numRef>
              <c:f>wells!$C$37</c:f>
            </c:numRef>
          </c:yVal>
          <c:bubbleSize>
            <c:numRef>
              <c:f>wells!$D$37</c:f>
            </c:numRef>
          </c:bubbleSize>
        </c:ser>
        <c:ser>
          <c:idx val="36"/>
          <c:order val="36"/>
          <c:tx>
            <c:strRef>
              <c:f>wells!$A$38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wells!$B$38</c:f>
            </c:strRef>
          </c:xVal>
          <c:yVal>
            <c:numRef>
              <c:f>wells!$C$38</c:f>
            </c:numRef>
          </c:yVal>
          <c:bubbleSize>
            <c:numRef>
              <c:f>wells!$D$38</c:f>
            </c:numRef>
          </c:bubbleSize>
        </c:ser>
        <c:ser>
          <c:idx val="37"/>
          <c:order val="37"/>
          <c:tx>
            <c:strRef>
              <c:f>wells!$A$39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wells!$B$39</c:f>
            </c:strRef>
          </c:xVal>
          <c:yVal>
            <c:numRef>
              <c:f>wells!$C$39</c:f>
            </c:numRef>
          </c:yVal>
          <c:bubbleSize>
            <c:numRef>
              <c:f>wells!$D$39</c:f>
            </c:numRef>
          </c:bubbleSize>
        </c:ser>
        <c:ser>
          <c:idx val="38"/>
          <c:order val="38"/>
          <c:tx>
            <c:strRef>
              <c:f>wells!$A$40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wells!$B$40</c:f>
            </c:strRef>
          </c:xVal>
          <c:yVal>
            <c:numRef>
              <c:f>wells!$C$40</c:f>
            </c:numRef>
          </c:yVal>
          <c:bubbleSize>
            <c:numRef>
              <c:f>wells!$D$40</c:f>
            </c:numRef>
          </c:bubbleSize>
        </c:ser>
        <c:ser>
          <c:idx val="39"/>
          <c:order val="39"/>
          <c:tx>
            <c:strRef>
              <c:f>wells!$A$41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wells!$B$41</c:f>
            </c:strRef>
          </c:xVal>
          <c:yVal>
            <c:numRef>
              <c:f>wells!$C$41</c:f>
            </c:numRef>
          </c:yVal>
          <c:bubbleSize>
            <c:numRef>
              <c:f>wells!$D$41</c:f>
            </c:numRef>
          </c:bubbleSize>
        </c:ser>
        <c:ser>
          <c:idx val="40"/>
          <c:order val="40"/>
          <c:tx>
            <c:strRef>
              <c:f>wells!$A$42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wells!$B$42</c:f>
            </c:strRef>
          </c:xVal>
          <c:yVal>
            <c:numRef>
              <c:f>wells!$C$42</c:f>
            </c:numRef>
          </c:yVal>
          <c:bubbleSize>
            <c:numRef>
              <c:f>wells!$D$42</c:f>
            </c:numRef>
          </c:bubbleSize>
        </c:ser>
        <c:ser>
          <c:idx val="41"/>
          <c:order val="41"/>
          <c:tx>
            <c:strRef>
              <c:f>wells!$A$43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wells!$B$43</c:f>
            </c:strRef>
          </c:xVal>
          <c:yVal>
            <c:numRef>
              <c:f>wells!$C$43</c:f>
            </c:numRef>
          </c:yVal>
          <c:bubbleSize>
            <c:numRef>
              <c:f>wells!$D$43</c:f>
            </c:numRef>
          </c:bubbleSize>
        </c:ser>
        <c:ser>
          <c:idx val="42"/>
          <c:order val="42"/>
          <c:tx>
            <c:strRef>
              <c:f>wells!$A$44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wells!$B$44</c:f>
            </c:strRef>
          </c:xVal>
          <c:yVal>
            <c:numRef>
              <c:f>wells!$C$44</c:f>
            </c:numRef>
          </c:yVal>
          <c:bubbleSize>
            <c:numRef>
              <c:f>wells!$D$44</c:f>
            </c:numRef>
          </c:bubbleSize>
        </c:ser>
        <c:ser>
          <c:idx val="43"/>
          <c:order val="43"/>
          <c:tx>
            <c:strRef>
              <c:f>wells!$A$45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wells!$B$45</c:f>
            </c:strRef>
          </c:xVal>
          <c:yVal>
            <c:numRef>
              <c:f>wells!$C$45</c:f>
            </c:numRef>
          </c:yVal>
          <c:bubbleSize>
            <c:numRef>
              <c:f>wells!$D$45</c:f>
            </c:numRef>
          </c:bubbleSize>
        </c:ser>
        <c:ser>
          <c:idx val="44"/>
          <c:order val="44"/>
          <c:tx>
            <c:strRef>
              <c:f>wells!$A$46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wells!$B$46</c:f>
            </c:strRef>
          </c:xVal>
          <c:yVal>
            <c:numRef>
              <c:f>wells!$C$46</c:f>
            </c:numRef>
          </c:yVal>
          <c:bubbleSize>
            <c:numRef>
              <c:f>wells!$D$46</c:f>
            </c:numRef>
          </c:bubbleSize>
        </c:ser>
        <c:ser>
          <c:idx val="45"/>
          <c:order val="45"/>
          <c:tx>
            <c:strRef>
              <c:f>wells!$A$47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wells!$B$47</c:f>
            </c:strRef>
          </c:xVal>
          <c:yVal>
            <c:numRef>
              <c:f>wells!$C$47</c:f>
            </c:numRef>
          </c:yVal>
          <c:bubbleSize>
            <c:numRef>
              <c:f>wells!$D$47</c:f>
            </c:numRef>
          </c:bubbleSize>
        </c:ser>
        <c:ser>
          <c:idx val="46"/>
          <c:order val="46"/>
          <c:tx>
            <c:strRef>
              <c:f>wells!$A$48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wells!$B$48</c:f>
            </c:strRef>
          </c:xVal>
          <c:yVal>
            <c:numRef>
              <c:f>wells!$C$48</c:f>
            </c:numRef>
          </c:yVal>
          <c:bubbleSize>
            <c:numRef>
              <c:f>wells!$D$48</c:f>
            </c:numRef>
          </c:bubbleSize>
        </c:ser>
        <c:ser>
          <c:idx val="47"/>
          <c:order val="47"/>
          <c:tx>
            <c:strRef>
              <c:f>wells!$A$49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wells!$B$49</c:f>
            </c:strRef>
          </c:xVal>
          <c:yVal>
            <c:numRef>
              <c:f>wells!$C$49</c:f>
            </c:numRef>
          </c:yVal>
          <c:bubbleSize>
            <c:numRef>
              <c:f>wells!$D$49</c:f>
            </c:numRef>
          </c:bubbleSize>
        </c:ser>
        <c:ser>
          <c:idx val="48"/>
          <c:order val="48"/>
          <c:tx>
            <c:strRef>
              <c:f>wells!$A$50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wells!$B$50</c:f>
            </c:strRef>
          </c:xVal>
          <c:yVal>
            <c:numRef>
              <c:f>wells!$C$50</c:f>
            </c:numRef>
          </c:yVal>
          <c:bubbleSize>
            <c:numRef>
              <c:f>wells!$D$50</c:f>
            </c:numRef>
          </c:bubbleSize>
        </c:ser>
        <c:ser>
          <c:idx val="49"/>
          <c:order val="49"/>
          <c:tx>
            <c:strRef>
              <c:f>wells!$A$51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wells!$B$51</c:f>
            </c:strRef>
          </c:xVal>
          <c:yVal>
            <c:numRef>
              <c:f>wells!$C$51</c:f>
            </c:numRef>
          </c:yVal>
          <c:bubbleSize>
            <c:numRef>
              <c:f>wells!$D$51</c:f>
            </c:numRef>
          </c:bubbleSize>
        </c:ser>
        <c:ser>
          <c:idx val="50"/>
          <c:order val="50"/>
          <c:tx>
            <c:strRef>
              <c:f>wells!$A$52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wells!$B$52</c:f>
            </c:strRef>
          </c:xVal>
          <c:yVal>
            <c:numRef>
              <c:f>wells!$C$52</c:f>
            </c:numRef>
          </c:yVal>
          <c:bubbleSize>
            <c:numRef>
              <c:f>wells!$D$52</c:f>
            </c:numRef>
          </c:bubbleSize>
        </c:ser>
        <c:ser>
          <c:idx val="51"/>
          <c:order val="51"/>
          <c:tx>
            <c:strRef>
              <c:f>wells!$A$53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wells!$B$53</c:f>
            </c:strRef>
          </c:xVal>
          <c:yVal>
            <c:numRef>
              <c:f>wells!$C$53</c:f>
            </c:numRef>
          </c:yVal>
          <c:bubbleSize>
            <c:numRef>
              <c:f>wells!$D$53</c:f>
            </c:numRef>
          </c:bubbleSize>
        </c:ser>
        <c:ser>
          <c:idx val="52"/>
          <c:order val="52"/>
          <c:tx>
            <c:strRef>
              <c:f>wells!$A$54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wells!$B$54</c:f>
            </c:strRef>
          </c:xVal>
          <c:yVal>
            <c:numRef>
              <c:f>wells!$C$54</c:f>
            </c:numRef>
          </c:yVal>
          <c:bubbleSize>
            <c:numRef>
              <c:f>wells!$D$54</c:f>
            </c:numRef>
          </c:bubbleSize>
        </c:ser>
        <c:ser>
          <c:idx val="53"/>
          <c:order val="53"/>
          <c:tx>
            <c:strRef>
              <c:f>wells!$A$55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wells!$B$55</c:f>
            </c:strRef>
          </c:xVal>
          <c:yVal>
            <c:numRef>
              <c:f>wells!$C$55</c:f>
            </c:numRef>
          </c:yVal>
          <c:bubbleSize>
            <c:numRef>
              <c:f>wells!$D$55</c:f>
            </c:numRef>
          </c:bubbleSize>
        </c:ser>
        <c:ser>
          <c:idx val="54"/>
          <c:order val="54"/>
          <c:tx>
            <c:strRef>
              <c:f>wells!$A$56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wells!$B$56</c:f>
            </c:strRef>
          </c:xVal>
          <c:yVal>
            <c:numRef>
              <c:f>wells!$C$56</c:f>
            </c:numRef>
          </c:yVal>
          <c:bubbleSize>
            <c:numRef>
              <c:f>wells!$D$56</c:f>
            </c:numRef>
          </c:bubbleSize>
        </c:ser>
        <c:ser>
          <c:idx val="55"/>
          <c:order val="55"/>
          <c:tx>
            <c:strRef>
              <c:f>wells!$A$57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wells!$B$57</c:f>
            </c:strRef>
          </c:xVal>
          <c:yVal>
            <c:numRef>
              <c:f>wells!$C$57</c:f>
            </c:numRef>
          </c:yVal>
          <c:bubbleSize>
            <c:numRef>
              <c:f>wells!$D$57</c:f>
            </c:numRef>
          </c:bubbleSize>
        </c:ser>
        <c:ser>
          <c:idx val="56"/>
          <c:order val="56"/>
          <c:tx>
            <c:strRef>
              <c:f>wells!$A$58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wells!$B$58</c:f>
            </c:strRef>
          </c:xVal>
          <c:yVal>
            <c:numRef>
              <c:f>wells!$C$58</c:f>
            </c:numRef>
          </c:yVal>
          <c:bubbleSize>
            <c:numRef>
              <c:f>wells!$D$58</c:f>
            </c:numRef>
          </c:bubbleSize>
        </c:ser>
        <c:ser>
          <c:idx val="57"/>
          <c:order val="57"/>
          <c:tx>
            <c:strRef>
              <c:f>wells!$A$59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wells!$B$59</c:f>
            </c:strRef>
          </c:xVal>
          <c:yVal>
            <c:numRef>
              <c:f>wells!$C$59</c:f>
            </c:numRef>
          </c:yVal>
          <c:bubbleSize>
            <c:numRef>
              <c:f>wells!$D$59</c:f>
            </c:numRef>
          </c:bubbleSize>
        </c:ser>
        <c:ser>
          <c:idx val="58"/>
          <c:order val="58"/>
          <c:tx>
            <c:strRef>
              <c:f>wells!$A$60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wells!$B$60</c:f>
            </c:strRef>
          </c:xVal>
          <c:yVal>
            <c:numRef>
              <c:f>wells!$C$60</c:f>
            </c:numRef>
          </c:yVal>
          <c:bubbleSize>
            <c:numRef>
              <c:f>wells!$D$60</c:f>
            </c:numRef>
          </c:bubbleSize>
        </c:ser>
        <c:ser>
          <c:idx val="59"/>
          <c:order val="59"/>
          <c:tx>
            <c:strRef>
              <c:f>wells!$A$61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wells!$B$61</c:f>
            </c:strRef>
          </c:xVal>
          <c:yVal>
            <c:numRef>
              <c:f>wells!$C$61</c:f>
            </c:numRef>
          </c:yVal>
          <c:bubbleSize>
            <c:numRef>
              <c:f>wells!$D$61</c:f>
            </c:numRef>
          </c:bubbleSize>
        </c:ser>
        <c:ser>
          <c:idx val="60"/>
          <c:order val="60"/>
          <c:tx>
            <c:strRef>
              <c:f>wells!$A$62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wells!$B$62</c:f>
            </c:strRef>
          </c:xVal>
          <c:yVal>
            <c:numRef>
              <c:f>wells!$C$62</c:f>
            </c:numRef>
          </c:yVal>
          <c:bubbleSize>
            <c:numRef>
              <c:f>wells!$D$62</c:f>
            </c:numRef>
          </c:bubbleSize>
        </c:ser>
        <c:ser>
          <c:idx val="61"/>
          <c:order val="61"/>
          <c:tx>
            <c:strRef>
              <c:f>wells!$A$63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wells!$B$63</c:f>
            </c:strRef>
          </c:xVal>
          <c:yVal>
            <c:numRef>
              <c:f>wells!$C$63</c:f>
            </c:numRef>
          </c:yVal>
          <c:bubbleSize>
            <c:numRef>
              <c:f>wells!$D$63</c:f>
            </c:numRef>
          </c:bubbleSize>
        </c:ser>
        <c:ser>
          <c:idx val="62"/>
          <c:order val="62"/>
          <c:tx>
            <c:strRef>
              <c:f>wells!$A$64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wells!$B$64</c:f>
            </c:strRef>
          </c:xVal>
          <c:yVal>
            <c:numRef>
              <c:f>wells!$C$64</c:f>
            </c:numRef>
          </c:yVal>
          <c:bubbleSize>
            <c:numRef>
              <c:f>wells!$D$64</c:f>
            </c:numRef>
          </c:bubbleSize>
        </c:ser>
        <c:ser>
          <c:idx val="63"/>
          <c:order val="63"/>
          <c:tx>
            <c:strRef>
              <c:f>wells!$A$65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wells!$B$65</c:f>
            </c:strRef>
          </c:xVal>
          <c:yVal>
            <c:numRef>
              <c:f>wells!$C$65</c:f>
            </c:numRef>
          </c:yVal>
          <c:bubbleSize>
            <c:numRef>
              <c:f>wells!$D$65</c:f>
            </c:numRef>
          </c:bubbleSize>
        </c:ser>
        <c:ser>
          <c:idx val="64"/>
          <c:order val="64"/>
          <c:tx>
            <c:strRef>
              <c:f>wells!$A$66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wells!$B$66</c:f>
            </c:strRef>
          </c:xVal>
          <c:yVal>
            <c:numRef>
              <c:f>wells!$C$66</c:f>
            </c:numRef>
          </c:yVal>
          <c:bubbleSize>
            <c:numRef>
              <c:f>wells!$D$66</c:f>
            </c:numRef>
          </c:bubbleSize>
        </c:ser>
        <c:ser>
          <c:idx val="65"/>
          <c:order val="65"/>
          <c:tx>
            <c:strRef>
              <c:f>wells!$A$67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wells!$B$67</c:f>
            </c:strRef>
          </c:xVal>
          <c:yVal>
            <c:numRef>
              <c:f>wells!$C$67</c:f>
            </c:numRef>
          </c:yVal>
          <c:bubbleSize>
            <c:numRef>
              <c:f>wells!$D$67</c:f>
            </c:numRef>
          </c:bubbleSize>
        </c:ser>
        <c:ser>
          <c:idx val="66"/>
          <c:order val="66"/>
          <c:tx>
            <c:strRef>
              <c:f>wells!$A$68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wells!$B$68</c:f>
            </c:strRef>
          </c:xVal>
          <c:yVal>
            <c:numRef>
              <c:f>wells!$C$68</c:f>
            </c:numRef>
          </c:yVal>
          <c:bubbleSize>
            <c:numRef>
              <c:f>wells!$D$68</c:f>
            </c:numRef>
          </c:bubbleSize>
        </c:ser>
        <c:ser>
          <c:idx val="67"/>
          <c:order val="67"/>
          <c:tx>
            <c:strRef>
              <c:f>wells!$A$69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wells!$B$69</c:f>
            </c:strRef>
          </c:xVal>
          <c:yVal>
            <c:numRef>
              <c:f>wells!$C$69</c:f>
            </c:numRef>
          </c:yVal>
          <c:bubbleSize>
            <c:numRef>
              <c:f>wells!$D$69</c:f>
            </c:numRef>
          </c:bubbleSize>
        </c:ser>
        <c:ser>
          <c:idx val="68"/>
          <c:order val="68"/>
          <c:tx>
            <c:strRef>
              <c:f>wells!$A$70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wells!$B$70</c:f>
            </c:strRef>
          </c:xVal>
          <c:yVal>
            <c:numRef>
              <c:f>wells!$C$70</c:f>
            </c:numRef>
          </c:yVal>
          <c:bubbleSize>
            <c:numRef>
              <c:f>wells!$D$70</c:f>
            </c:numRef>
          </c:bubbleSize>
        </c:ser>
        <c:ser>
          <c:idx val="69"/>
          <c:order val="69"/>
          <c:tx>
            <c:strRef>
              <c:f>wells!$A$71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wells!$B$71</c:f>
            </c:strRef>
          </c:xVal>
          <c:yVal>
            <c:numRef>
              <c:f>wells!$C$71</c:f>
            </c:numRef>
          </c:yVal>
          <c:bubbleSize>
            <c:numRef>
              <c:f>wells!$D$71</c:f>
            </c:numRef>
          </c:bubbleSize>
        </c:ser>
        <c:ser>
          <c:idx val="70"/>
          <c:order val="70"/>
          <c:tx>
            <c:strRef>
              <c:f>wells!$A$72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wells!$B$72</c:f>
            </c:strRef>
          </c:xVal>
          <c:yVal>
            <c:numRef>
              <c:f>wells!$C$72</c:f>
            </c:numRef>
          </c:yVal>
          <c:bubbleSize>
            <c:numRef>
              <c:f>wells!$D$72</c:f>
            </c:numRef>
          </c:bubbleSize>
        </c:ser>
        <c:ser>
          <c:idx val="71"/>
          <c:order val="71"/>
          <c:tx>
            <c:strRef>
              <c:f>wells!$A$73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wells!$B$73</c:f>
            </c:strRef>
          </c:xVal>
          <c:yVal>
            <c:numRef>
              <c:f>wells!$C$73</c:f>
            </c:numRef>
          </c:yVal>
          <c:bubbleSize>
            <c:numRef>
              <c:f>wells!$D$73</c:f>
            </c:numRef>
          </c:bubbleSize>
        </c:ser>
        <c:ser>
          <c:idx val="72"/>
          <c:order val="72"/>
          <c:tx>
            <c:strRef>
              <c:f>wells!$A$74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wells!$B$74</c:f>
            </c:strRef>
          </c:xVal>
          <c:yVal>
            <c:numRef>
              <c:f>wells!$C$74</c:f>
            </c:numRef>
          </c:yVal>
          <c:bubbleSize>
            <c:numRef>
              <c:f>wells!$D$74</c:f>
            </c:numRef>
          </c:bubbleSize>
        </c:ser>
        <c:ser>
          <c:idx val="73"/>
          <c:order val="73"/>
          <c:tx>
            <c:strRef>
              <c:f>wells!$A$75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wells!$B$75</c:f>
            </c:strRef>
          </c:xVal>
          <c:yVal>
            <c:numRef>
              <c:f>wells!$C$75</c:f>
            </c:numRef>
          </c:yVal>
          <c:bubbleSize>
            <c:numRef>
              <c:f>wells!$D$75</c:f>
            </c:numRef>
          </c:bubbleSize>
        </c:ser>
        <c:ser>
          <c:idx val="74"/>
          <c:order val="74"/>
          <c:tx>
            <c:strRef>
              <c:f>wells!$A$76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wells!$B$76</c:f>
            </c:strRef>
          </c:xVal>
          <c:yVal>
            <c:numRef>
              <c:f>wells!$C$76</c:f>
            </c:numRef>
          </c:yVal>
          <c:bubbleSize>
            <c:numRef>
              <c:f>wells!$D$76</c:f>
            </c:numRef>
          </c:bubbleSize>
        </c:ser>
        <c:ser>
          <c:idx val="75"/>
          <c:order val="75"/>
          <c:tx>
            <c:strRef>
              <c:f>wells!$A$77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wells!$B$77</c:f>
            </c:strRef>
          </c:xVal>
          <c:yVal>
            <c:numRef>
              <c:f>wells!$C$77</c:f>
            </c:numRef>
          </c:yVal>
          <c:bubbleSize>
            <c:numRef>
              <c:f>wells!$D$77</c:f>
            </c:numRef>
          </c:bubbleSize>
        </c:ser>
        <c:ser>
          <c:idx val="76"/>
          <c:order val="76"/>
          <c:tx>
            <c:strRef>
              <c:f>wells!$A$78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wells!$B$78</c:f>
            </c:strRef>
          </c:xVal>
          <c:yVal>
            <c:numRef>
              <c:f>wells!$C$78</c:f>
            </c:numRef>
          </c:yVal>
          <c:bubbleSize>
            <c:numRef>
              <c:f>wells!$D$78</c:f>
            </c:numRef>
          </c:bubbleSize>
        </c:ser>
        <c:ser>
          <c:idx val="77"/>
          <c:order val="77"/>
          <c:tx>
            <c:strRef>
              <c:f>wells!$A$79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wells!$B$79</c:f>
            </c:strRef>
          </c:xVal>
          <c:yVal>
            <c:numRef>
              <c:f>wells!$C$79</c:f>
            </c:numRef>
          </c:yVal>
          <c:bubbleSize>
            <c:numRef>
              <c:f>wells!$D$79</c:f>
            </c:numRef>
          </c:bubbleSize>
        </c:ser>
        <c:ser>
          <c:idx val="78"/>
          <c:order val="78"/>
          <c:tx>
            <c:strRef>
              <c:f>wells!$A$80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wells!$B$80</c:f>
            </c:strRef>
          </c:xVal>
          <c:yVal>
            <c:numRef>
              <c:f>wells!$C$80</c:f>
            </c:numRef>
          </c:yVal>
          <c:bubbleSize>
            <c:numRef>
              <c:f>wells!$D$80</c:f>
            </c:numRef>
          </c:bubbleSize>
        </c:ser>
        <c:ser>
          <c:idx val="79"/>
          <c:order val="79"/>
          <c:tx>
            <c:strRef>
              <c:f>wells!$A$81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wells!$B$81</c:f>
            </c:strRef>
          </c:xVal>
          <c:yVal>
            <c:numRef>
              <c:f>wells!$C$81</c:f>
            </c:numRef>
          </c:yVal>
          <c:bubbleSize>
            <c:numRef>
              <c:f>wells!$D$81</c:f>
            </c:numRef>
          </c:bubbleSize>
        </c:ser>
        <c:ser>
          <c:idx val="80"/>
          <c:order val="80"/>
          <c:tx>
            <c:strRef>
              <c:f>wells!$A$82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wells!$B$82</c:f>
            </c:strRef>
          </c:xVal>
          <c:yVal>
            <c:numRef>
              <c:f>wells!$C$82</c:f>
            </c:numRef>
          </c:yVal>
          <c:bubbleSize>
            <c:numRef>
              <c:f>wells!$D$82</c:f>
            </c:numRef>
          </c:bubbleSize>
        </c:ser>
        <c:ser>
          <c:idx val="81"/>
          <c:order val="81"/>
          <c:tx>
            <c:strRef>
              <c:f>wells!$A$83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wells!$B$83</c:f>
            </c:strRef>
          </c:xVal>
          <c:yVal>
            <c:numRef>
              <c:f>wells!$C$83</c:f>
            </c:numRef>
          </c:yVal>
          <c:bubbleSize>
            <c:numRef>
              <c:f>wells!$D$83</c:f>
            </c:numRef>
          </c:bubbleSize>
        </c:ser>
        <c:ser>
          <c:idx val="82"/>
          <c:order val="82"/>
          <c:tx>
            <c:strRef>
              <c:f>wells!$A$84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wells!$B$84</c:f>
            </c:strRef>
          </c:xVal>
          <c:yVal>
            <c:numRef>
              <c:f>wells!$C$84</c:f>
            </c:numRef>
          </c:yVal>
          <c:bubbleSize>
            <c:numRef>
              <c:f>wells!$D$84</c:f>
            </c:numRef>
          </c:bubbleSize>
        </c:ser>
        <c:ser>
          <c:idx val="83"/>
          <c:order val="83"/>
          <c:tx>
            <c:strRef>
              <c:f>wells!$A$85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wells!$B$85</c:f>
            </c:strRef>
          </c:xVal>
          <c:yVal>
            <c:numRef>
              <c:f>wells!$C$85</c:f>
            </c:numRef>
          </c:yVal>
          <c:bubbleSize>
            <c:numRef>
              <c:f>wells!$D$85</c:f>
            </c:numRef>
          </c:bubbleSize>
        </c:ser>
        <c:ser>
          <c:idx val="84"/>
          <c:order val="84"/>
          <c:tx>
            <c:strRef>
              <c:f>wells!$A$86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wells!$B$86</c:f>
            </c:strRef>
          </c:xVal>
          <c:yVal>
            <c:numRef>
              <c:f>wells!$C$86</c:f>
            </c:numRef>
          </c:yVal>
          <c:bubbleSize>
            <c:numRef>
              <c:f>wells!$D$86</c:f>
            </c:numRef>
          </c:bubbleSize>
        </c:ser>
        <c:ser>
          <c:idx val="85"/>
          <c:order val="85"/>
          <c:tx>
            <c:strRef>
              <c:f>wells!$A$87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wells!$B$87</c:f>
            </c:strRef>
          </c:xVal>
          <c:yVal>
            <c:numRef>
              <c:f>wells!$C$87</c:f>
            </c:numRef>
          </c:yVal>
          <c:bubbleSize>
            <c:numRef>
              <c:f>wells!$D$87</c:f>
            </c:numRef>
          </c:bubbleSize>
        </c:ser>
        <c:ser>
          <c:idx val="86"/>
          <c:order val="86"/>
          <c:tx>
            <c:strRef>
              <c:f>wells!$A$88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wells!$B$88</c:f>
            </c:strRef>
          </c:xVal>
          <c:yVal>
            <c:numRef>
              <c:f>wells!$C$88</c:f>
            </c:numRef>
          </c:yVal>
          <c:bubbleSize>
            <c:numRef>
              <c:f>wells!$D$88</c:f>
            </c:numRef>
          </c:bubbleSize>
        </c:ser>
        <c:ser>
          <c:idx val="87"/>
          <c:order val="87"/>
          <c:tx>
            <c:strRef>
              <c:f>wells!$A$89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wells!$B$89</c:f>
            </c:strRef>
          </c:xVal>
          <c:yVal>
            <c:numRef>
              <c:f>wells!$C$89</c:f>
            </c:numRef>
          </c:yVal>
          <c:bubbleSize>
            <c:numRef>
              <c:f>wells!$D$89</c:f>
            </c:numRef>
          </c:bubbleSize>
        </c:ser>
        <c:ser>
          <c:idx val="88"/>
          <c:order val="88"/>
          <c:tx>
            <c:strRef>
              <c:f>wells!$A$90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wells!$B$90</c:f>
            </c:strRef>
          </c:xVal>
          <c:yVal>
            <c:numRef>
              <c:f>wells!$C$90</c:f>
            </c:numRef>
          </c:yVal>
          <c:bubbleSize>
            <c:numRef>
              <c:f>wells!$D$90</c:f>
            </c:numRef>
          </c:bubbleSize>
        </c:ser>
        <c:ser>
          <c:idx val="89"/>
          <c:order val="89"/>
          <c:tx>
            <c:strRef>
              <c:f>wells!$A$91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wells!$B$91</c:f>
            </c:strRef>
          </c:xVal>
          <c:yVal>
            <c:numRef>
              <c:f>wells!$C$91</c:f>
            </c:numRef>
          </c:yVal>
          <c:bubbleSize>
            <c:numRef>
              <c:f>wells!$D$91</c:f>
            </c:numRef>
          </c:bubbleSize>
        </c:ser>
        <c:ser>
          <c:idx val="90"/>
          <c:order val="90"/>
          <c:tx>
            <c:strRef>
              <c:f>wells!$A$92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wells!$B$92</c:f>
            </c:strRef>
          </c:xVal>
          <c:yVal>
            <c:numRef>
              <c:f>wells!$C$92</c:f>
            </c:numRef>
          </c:yVal>
          <c:bubbleSize>
            <c:numRef>
              <c:f>wells!$D$92</c:f>
            </c:numRef>
          </c:bubbleSize>
        </c:ser>
        <c:ser>
          <c:idx val="91"/>
          <c:order val="91"/>
          <c:tx>
            <c:strRef>
              <c:f>wells!$A$93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wells!$B$93</c:f>
            </c:strRef>
          </c:xVal>
          <c:yVal>
            <c:numRef>
              <c:f>wells!$C$93</c:f>
            </c:numRef>
          </c:yVal>
          <c:bubbleSize>
            <c:numRef>
              <c:f>wells!$D$93</c:f>
            </c:numRef>
          </c:bubbleSize>
        </c:ser>
        <c:ser>
          <c:idx val="92"/>
          <c:order val="92"/>
          <c:tx>
            <c:strRef>
              <c:f>wells!$A$94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wells!$B$94</c:f>
            </c:strRef>
          </c:xVal>
          <c:yVal>
            <c:numRef>
              <c:f>wells!$C$94</c:f>
            </c:numRef>
          </c:yVal>
          <c:bubbleSize>
            <c:numRef>
              <c:f>wells!$D$94</c:f>
            </c:numRef>
          </c:bubbleSize>
        </c:ser>
        <c:ser>
          <c:idx val="93"/>
          <c:order val="93"/>
          <c:tx>
            <c:strRef>
              <c:f>wells!$A$95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wells!$B$95</c:f>
            </c:strRef>
          </c:xVal>
          <c:yVal>
            <c:numRef>
              <c:f>wells!$C$95</c:f>
            </c:numRef>
          </c:yVal>
          <c:bubbleSize>
            <c:numRef>
              <c:f>wells!$D$95</c:f>
            </c:numRef>
          </c:bubbleSize>
        </c:ser>
        <c:ser>
          <c:idx val="94"/>
          <c:order val="94"/>
          <c:tx>
            <c:strRef>
              <c:f>wells!$A$96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wells!$B$96</c:f>
            </c:strRef>
          </c:xVal>
          <c:yVal>
            <c:numRef>
              <c:f>wells!$C$96</c:f>
            </c:numRef>
          </c:yVal>
          <c:bubbleSize>
            <c:numRef>
              <c:f>wells!$D$96</c:f>
            </c:numRef>
          </c:bubbleSize>
        </c:ser>
        <c:ser>
          <c:idx val="95"/>
          <c:order val="95"/>
          <c:tx>
            <c:strRef>
              <c:f>wells!$A$97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wells!$B$97</c:f>
            </c:strRef>
          </c:xVal>
          <c:yVal>
            <c:numRef>
              <c:f>wells!$C$97</c:f>
            </c:numRef>
          </c:yVal>
          <c:bubbleSize>
            <c:numRef>
              <c:f>wells!$D$97</c:f>
            </c:numRef>
          </c:bubbleSize>
        </c:ser>
        <c:ser>
          <c:idx val="96"/>
          <c:order val="96"/>
          <c:tx>
            <c:strRef>
              <c:f>wells!$A$98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wells!$B$98</c:f>
            </c:strRef>
          </c:xVal>
          <c:yVal>
            <c:numRef>
              <c:f>wells!$C$98</c:f>
            </c:numRef>
          </c:yVal>
          <c:bubbleSize>
            <c:numRef>
              <c:f>wells!$D$98</c:f>
            </c:numRef>
          </c:bubbleSize>
        </c:ser>
        <c:ser>
          <c:idx val="97"/>
          <c:order val="97"/>
          <c:tx>
            <c:strRef>
              <c:f>wells!$A$99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wells!$B$99</c:f>
            </c:strRef>
          </c:xVal>
          <c:yVal>
            <c:numRef>
              <c:f>wells!$C$99</c:f>
            </c:numRef>
          </c:yVal>
          <c:bubbleSize>
            <c:numRef>
              <c:f>wells!$D$99</c:f>
            </c:numRef>
          </c:bubbleSize>
        </c:ser>
        <c:ser>
          <c:idx val="98"/>
          <c:order val="98"/>
          <c:tx>
            <c:strRef>
              <c:f>wells!$A$100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wells!$B$100</c:f>
            </c:strRef>
          </c:xVal>
          <c:yVal>
            <c:numRef>
              <c:f>wells!$C$100</c:f>
            </c:numRef>
          </c:yVal>
          <c:bubbleSize>
            <c:numRef>
              <c:f>wells!$D$100</c:f>
            </c:numRef>
          </c:bubbleSize>
        </c:ser>
        <c:ser>
          <c:idx val="99"/>
          <c:order val="99"/>
          <c:tx>
            <c:strRef>
              <c:f>wells!$A$101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wells!$B$101</c:f>
            </c:strRef>
          </c:xVal>
          <c:yVal>
            <c:numRef>
              <c:f>wells!$C$101</c:f>
            </c:numRef>
          </c:yVal>
          <c:bubbleSize>
            <c:numRef>
              <c:f>wells!$D$101</c:f>
            </c:numRef>
          </c:bubbleSize>
        </c:ser>
        <c:ser>
          <c:idx val="100"/>
          <c:order val="100"/>
          <c:tx>
            <c:strRef>
              <c:f>wells!$A$102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wells!$B$102</c:f>
            </c:strRef>
          </c:xVal>
          <c:yVal>
            <c:numRef>
              <c:f>wells!$C$102</c:f>
            </c:numRef>
          </c:yVal>
          <c:bubbleSize>
            <c:numRef>
              <c:f>wells!$D$102</c:f>
            </c:numRef>
          </c:bubbleSize>
        </c:ser>
        <c:ser>
          <c:idx val="101"/>
          <c:order val="101"/>
          <c:tx>
            <c:strRef>
              <c:f>wells!$A$103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wells!$B$103</c:f>
            </c:strRef>
          </c:xVal>
          <c:yVal>
            <c:numRef>
              <c:f>wells!$C$103</c:f>
            </c:numRef>
          </c:yVal>
          <c:bubbleSize>
            <c:numRef>
              <c:f>wells!$D$103</c:f>
            </c:numRef>
          </c:bubbleSize>
        </c:ser>
        <c:ser>
          <c:idx val="102"/>
          <c:order val="102"/>
          <c:tx>
            <c:strRef>
              <c:f>wells!$A$104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wells!$B$104</c:f>
            </c:strRef>
          </c:xVal>
          <c:yVal>
            <c:numRef>
              <c:f>wells!$C$104</c:f>
            </c:numRef>
          </c:yVal>
          <c:bubbleSize>
            <c:numRef>
              <c:f>wells!$D$104</c:f>
            </c:numRef>
          </c:bubbleSize>
        </c:ser>
        <c:ser>
          <c:idx val="103"/>
          <c:order val="103"/>
          <c:tx>
            <c:strRef>
              <c:f>wells!$A$105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wells!$B$105</c:f>
            </c:strRef>
          </c:xVal>
          <c:yVal>
            <c:numRef>
              <c:f>wells!$C$105</c:f>
            </c:numRef>
          </c:yVal>
          <c:bubbleSize>
            <c:numRef>
              <c:f>wells!$D$105</c:f>
            </c:numRef>
          </c:bubbleSize>
        </c:ser>
        <c:ser>
          <c:idx val="104"/>
          <c:order val="104"/>
          <c:tx>
            <c:strRef>
              <c:f>wells!$A$106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wells!$B$106</c:f>
            </c:strRef>
          </c:xVal>
          <c:yVal>
            <c:numRef>
              <c:f>wells!$C$106</c:f>
            </c:numRef>
          </c:yVal>
          <c:bubbleSize>
            <c:numRef>
              <c:f>wells!$D$106</c:f>
            </c:numRef>
          </c:bubbleSize>
        </c:ser>
        <c:ser>
          <c:idx val="105"/>
          <c:order val="105"/>
          <c:tx>
            <c:strRef>
              <c:f>wells!$A$107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wells!$B$107</c:f>
            </c:strRef>
          </c:xVal>
          <c:yVal>
            <c:numRef>
              <c:f>wells!$C$107</c:f>
            </c:numRef>
          </c:yVal>
          <c:bubbleSize>
            <c:numRef>
              <c:f>wells!$D$107</c:f>
            </c:numRef>
          </c:bubbleSize>
        </c:ser>
        <c:ser>
          <c:idx val="106"/>
          <c:order val="106"/>
          <c:tx>
            <c:strRef>
              <c:f>wells!$A$108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wells!$B$108</c:f>
            </c:strRef>
          </c:xVal>
          <c:yVal>
            <c:numRef>
              <c:f>wells!$C$108</c:f>
            </c:numRef>
          </c:yVal>
          <c:bubbleSize>
            <c:numRef>
              <c:f>wells!$D$108</c:f>
            </c:numRef>
          </c:bubbleSize>
        </c:ser>
        <c:ser>
          <c:idx val="107"/>
          <c:order val="107"/>
          <c:tx>
            <c:strRef>
              <c:f>wells!$A$109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wells!$B$109</c:f>
            </c:strRef>
          </c:xVal>
          <c:yVal>
            <c:numRef>
              <c:f>wells!$C$109</c:f>
            </c:numRef>
          </c:yVal>
          <c:bubbleSize>
            <c:numRef>
              <c:f>wells!$D$109</c:f>
            </c:numRef>
          </c:bubbleSize>
        </c:ser>
        <c:ser>
          <c:idx val="108"/>
          <c:order val="108"/>
          <c:tx>
            <c:strRef>
              <c:f>wells!$A$110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wells!$B$110</c:f>
            </c:strRef>
          </c:xVal>
          <c:yVal>
            <c:numRef>
              <c:f>wells!$C$110</c:f>
            </c:numRef>
          </c:yVal>
          <c:bubbleSize>
            <c:numRef>
              <c:f>wells!$D$110</c:f>
            </c:numRef>
          </c:bubbleSize>
        </c:ser>
        <c:ser>
          <c:idx val="109"/>
          <c:order val="109"/>
          <c:tx>
            <c:strRef>
              <c:f>wells!$A$111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wells!$B$111</c:f>
            </c:strRef>
          </c:xVal>
          <c:yVal>
            <c:numRef>
              <c:f>wells!$C$111</c:f>
            </c:numRef>
          </c:yVal>
          <c:bubbleSize>
            <c:numRef>
              <c:f>wells!$D$111</c:f>
            </c:numRef>
          </c:bubbleSize>
        </c:ser>
        <c:ser>
          <c:idx val="110"/>
          <c:order val="110"/>
          <c:tx>
            <c:strRef>
              <c:f>wells!$A$112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wells!$B$112</c:f>
            </c:strRef>
          </c:xVal>
          <c:yVal>
            <c:numRef>
              <c:f>wells!$C$112</c:f>
            </c:numRef>
          </c:yVal>
          <c:bubbleSize>
            <c:numRef>
              <c:f>wells!$D$112</c:f>
            </c:numRef>
          </c:bubbleSize>
        </c:ser>
        <c:ser>
          <c:idx val="111"/>
          <c:order val="111"/>
          <c:tx>
            <c:strRef>
              <c:f>wells!$A$113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wells!$B$113</c:f>
            </c:strRef>
          </c:xVal>
          <c:yVal>
            <c:numRef>
              <c:f>wells!$C$113</c:f>
            </c:numRef>
          </c:yVal>
          <c:bubbleSize>
            <c:numRef>
              <c:f>wells!$D$113</c:f>
            </c:numRef>
          </c:bubbleSize>
        </c:ser>
        <c:ser>
          <c:idx val="112"/>
          <c:order val="112"/>
          <c:tx>
            <c:strRef>
              <c:f>wells!$A$114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wells!$B$114</c:f>
            </c:strRef>
          </c:xVal>
          <c:yVal>
            <c:numRef>
              <c:f>wells!$C$114</c:f>
            </c:numRef>
          </c:yVal>
          <c:bubbleSize>
            <c:numRef>
              <c:f>wells!$D$114</c:f>
            </c:numRef>
          </c:bubbleSize>
        </c:ser>
        <c:ser>
          <c:idx val="113"/>
          <c:order val="113"/>
          <c:tx>
            <c:strRef>
              <c:f>wells!$A$115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wells!$B$115</c:f>
            </c:strRef>
          </c:xVal>
          <c:yVal>
            <c:numRef>
              <c:f>wells!$C$115</c:f>
            </c:numRef>
          </c:yVal>
          <c:bubbleSize>
            <c:numRef>
              <c:f>wells!$D$115</c:f>
            </c:numRef>
          </c:bubbleSize>
        </c:ser>
        <c:ser>
          <c:idx val="114"/>
          <c:order val="114"/>
          <c:tx>
            <c:strRef>
              <c:f>wells!$A$116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wells!$B$116</c:f>
            </c:strRef>
          </c:xVal>
          <c:yVal>
            <c:numRef>
              <c:f>wells!$C$116</c:f>
            </c:numRef>
          </c:yVal>
          <c:bubbleSize>
            <c:numRef>
              <c:f>wells!$D$116</c:f>
            </c:numRef>
          </c:bubbleSize>
        </c:ser>
        <c:ser>
          <c:idx val="115"/>
          <c:order val="115"/>
          <c:tx>
            <c:strRef>
              <c:f>wells!$A$117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wells!$B$117</c:f>
            </c:strRef>
          </c:xVal>
          <c:yVal>
            <c:numRef>
              <c:f>wells!$C$117</c:f>
            </c:numRef>
          </c:yVal>
          <c:bubbleSize>
            <c:numRef>
              <c:f>wells!$D$117</c:f>
            </c:numRef>
          </c:bubbleSize>
        </c:ser>
        <c:ser>
          <c:idx val="116"/>
          <c:order val="116"/>
          <c:tx>
            <c:strRef>
              <c:f>wells!$A$118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wells!$B$118</c:f>
            </c:strRef>
          </c:xVal>
          <c:yVal>
            <c:numRef>
              <c:f>wells!$C$118</c:f>
            </c:numRef>
          </c:yVal>
          <c:bubbleSize>
            <c:numRef>
              <c:f>wells!$D$118</c:f>
            </c:numRef>
          </c:bubbleSize>
        </c:ser>
        <c:ser>
          <c:idx val="117"/>
          <c:order val="117"/>
          <c:tx>
            <c:strRef>
              <c:f>wells!$A$119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wells!$B$119</c:f>
            </c:strRef>
          </c:xVal>
          <c:yVal>
            <c:numRef>
              <c:f>wells!$C$119</c:f>
            </c:numRef>
          </c:yVal>
          <c:bubbleSize>
            <c:numRef>
              <c:f>wells!$D$119</c:f>
            </c:numRef>
          </c:bubbleSize>
        </c:ser>
        <c:ser>
          <c:idx val="118"/>
          <c:order val="118"/>
          <c:tx>
            <c:strRef>
              <c:f>wells!$A$120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wells!$B$120</c:f>
            </c:strRef>
          </c:xVal>
          <c:yVal>
            <c:numRef>
              <c:f>wells!$C$120</c:f>
            </c:numRef>
          </c:yVal>
          <c:bubbleSize>
            <c:numRef>
              <c:f>wells!$D$120</c:f>
            </c:numRef>
          </c:bubbleSize>
        </c:ser>
        <c:ser>
          <c:idx val="119"/>
          <c:order val="119"/>
          <c:tx>
            <c:strRef>
              <c:f>wells!$A$121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wells!$B$121</c:f>
            </c:strRef>
          </c:xVal>
          <c:yVal>
            <c:numRef>
              <c:f>wells!$C$121</c:f>
            </c:numRef>
          </c:yVal>
          <c:bubbleSize>
            <c:numRef>
              <c:f>wells!$D$121</c:f>
            </c:numRef>
          </c:bubbleSize>
        </c:ser>
        <c:ser>
          <c:idx val="120"/>
          <c:order val="120"/>
          <c:tx>
            <c:strRef>
              <c:f>wells!$A$122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wells!$B$122</c:f>
            </c:strRef>
          </c:xVal>
          <c:yVal>
            <c:numRef>
              <c:f>wells!$C$122</c:f>
            </c:numRef>
          </c:yVal>
          <c:bubbleSize>
            <c:numRef>
              <c:f>wells!$D$122</c:f>
            </c:numRef>
          </c:bubbleSize>
        </c:ser>
        <c:ser>
          <c:idx val="121"/>
          <c:order val="121"/>
          <c:tx>
            <c:strRef>
              <c:f>wells!$A$123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wells!$B$123</c:f>
            </c:strRef>
          </c:xVal>
          <c:yVal>
            <c:numRef>
              <c:f>wells!$C$123</c:f>
            </c:numRef>
          </c:yVal>
          <c:bubbleSize>
            <c:numRef>
              <c:f>wells!$D$123</c:f>
            </c:numRef>
          </c:bubbleSize>
        </c:ser>
        <c:ser>
          <c:idx val="122"/>
          <c:order val="122"/>
          <c:tx>
            <c:strRef>
              <c:f>wells!$A$124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wells!$B$124</c:f>
            </c:strRef>
          </c:xVal>
          <c:yVal>
            <c:numRef>
              <c:f>wells!$C$124</c:f>
            </c:numRef>
          </c:yVal>
          <c:bubbleSize>
            <c:numRef>
              <c:f>wells!$D$124</c:f>
            </c:numRef>
          </c:bubbleSize>
        </c:ser>
        <c:ser>
          <c:idx val="123"/>
          <c:order val="123"/>
          <c:tx>
            <c:strRef>
              <c:f>wells!$A$125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wells!$B$125</c:f>
            </c:strRef>
          </c:xVal>
          <c:yVal>
            <c:numRef>
              <c:f>wells!$C$125</c:f>
            </c:numRef>
          </c:yVal>
          <c:bubbleSize>
            <c:numRef>
              <c:f>wells!$D$125</c:f>
            </c:numRef>
          </c:bubbleSize>
        </c:ser>
        <c:ser>
          <c:idx val="124"/>
          <c:order val="124"/>
          <c:tx>
            <c:strRef>
              <c:f>wells!$A$126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wells!$B$126</c:f>
            </c:strRef>
          </c:xVal>
          <c:yVal>
            <c:numRef>
              <c:f>wells!$C$126</c:f>
            </c:numRef>
          </c:yVal>
          <c:bubbleSize>
            <c:numRef>
              <c:f>wells!$D$126</c:f>
            </c:numRef>
          </c:bubbleSize>
        </c:ser>
        <c:ser>
          <c:idx val="125"/>
          <c:order val="125"/>
          <c:tx>
            <c:strRef>
              <c:f>wells!$A$127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wells!$B$127</c:f>
            </c:strRef>
          </c:xVal>
          <c:yVal>
            <c:numRef>
              <c:f>wells!$C$127</c:f>
            </c:numRef>
          </c:yVal>
          <c:bubbleSize>
            <c:numRef>
              <c:f>wells!$D$127</c:f>
            </c:numRef>
          </c:bubbleSize>
        </c:ser>
        <c:ser>
          <c:idx val="126"/>
          <c:order val="126"/>
          <c:tx>
            <c:strRef>
              <c:f>wells!$A$128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wells!$B$128</c:f>
            </c:strRef>
          </c:xVal>
          <c:yVal>
            <c:numRef>
              <c:f>wells!$C$128</c:f>
            </c:numRef>
          </c:yVal>
          <c:bubbleSize>
            <c:numRef>
              <c:f>wells!$D$128</c:f>
            </c:numRef>
          </c:bubbleSize>
        </c:ser>
        <c:ser>
          <c:idx val="127"/>
          <c:order val="127"/>
          <c:tx>
            <c:strRef>
              <c:f>wells!$A$129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wells!$B$129</c:f>
            </c:strRef>
          </c:xVal>
          <c:yVal>
            <c:numRef>
              <c:f>wells!$C$129</c:f>
            </c:numRef>
          </c:yVal>
          <c:bubbleSize>
            <c:numRef>
              <c:f>wells!$D$129</c:f>
            </c:numRef>
          </c:bubbleSize>
        </c:ser>
        <c:ser>
          <c:idx val="128"/>
          <c:order val="128"/>
          <c:tx>
            <c:strRef>
              <c:f>wells!$A$130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wells!$B$130</c:f>
            </c:strRef>
          </c:xVal>
          <c:yVal>
            <c:numRef>
              <c:f>wells!$C$130</c:f>
            </c:numRef>
          </c:yVal>
          <c:bubbleSize>
            <c:numRef>
              <c:f>wells!$D$130</c:f>
            </c:numRef>
          </c:bubbleSize>
        </c:ser>
        <c:ser>
          <c:idx val="129"/>
          <c:order val="129"/>
          <c:tx>
            <c:strRef>
              <c:f>wells!$A$131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wells!$B$131</c:f>
            </c:strRef>
          </c:xVal>
          <c:yVal>
            <c:numRef>
              <c:f>wells!$C$131</c:f>
            </c:numRef>
          </c:yVal>
          <c:bubbleSize>
            <c:numRef>
              <c:f>wells!$D$131</c:f>
            </c:numRef>
          </c:bubbleSize>
        </c:ser>
        <c:ser>
          <c:idx val="130"/>
          <c:order val="130"/>
          <c:tx>
            <c:strRef>
              <c:f>wells!$A$132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wells!$B$132</c:f>
            </c:strRef>
          </c:xVal>
          <c:yVal>
            <c:numRef>
              <c:f>wells!$C$132</c:f>
            </c:numRef>
          </c:yVal>
          <c:bubbleSize>
            <c:numRef>
              <c:f>wells!$D$132</c:f>
            </c:numRef>
          </c:bubbleSize>
        </c:ser>
        <c:ser>
          <c:idx val="131"/>
          <c:order val="131"/>
          <c:tx>
            <c:strRef>
              <c:f>wells!$A$133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wells!$B$133</c:f>
            </c:strRef>
          </c:xVal>
          <c:yVal>
            <c:numRef>
              <c:f>wells!$C$133</c:f>
            </c:numRef>
          </c:yVal>
          <c:bubbleSize>
            <c:numRef>
              <c:f>wells!$D$133</c:f>
            </c:numRef>
          </c:bubbleSize>
        </c:ser>
        <c:ser>
          <c:idx val="132"/>
          <c:order val="132"/>
          <c:tx>
            <c:strRef>
              <c:f>wells!$A$134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wells!$B$134</c:f>
            </c:strRef>
          </c:xVal>
          <c:yVal>
            <c:numRef>
              <c:f>wells!$C$134</c:f>
            </c:numRef>
          </c:yVal>
          <c:bubbleSize>
            <c:numRef>
              <c:f>wells!$D$134</c:f>
            </c:numRef>
          </c:bubbleSize>
        </c:ser>
        <c:ser>
          <c:idx val="133"/>
          <c:order val="133"/>
          <c:tx>
            <c:strRef>
              <c:f>wells!$A$135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wells!$B$135</c:f>
            </c:strRef>
          </c:xVal>
          <c:yVal>
            <c:numRef>
              <c:f>wells!$C$135</c:f>
            </c:numRef>
          </c:yVal>
          <c:bubbleSize>
            <c:numRef>
              <c:f>wells!$D$135</c:f>
            </c:numRef>
          </c:bubbleSize>
        </c:ser>
        <c:ser>
          <c:idx val="134"/>
          <c:order val="134"/>
          <c:tx>
            <c:strRef>
              <c:f>wells!$A$136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wells!$B$136</c:f>
            </c:strRef>
          </c:xVal>
          <c:yVal>
            <c:numRef>
              <c:f>wells!$C$136</c:f>
            </c:numRef>
          </c:yVal>
          <c:bubbleSize>
            <c:numRef>
              <c:f>wells!$D$136</c:f>
            </c:numRef>
          </c:bubbleSize>
        </c:ser>
        <c:ser>
          <c:idx val="135"/>
          <c:order val="135"/>
          <c:tx>
            <c:strRef>
              <c:f>wells!$A$137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wells!$B$137</c:f>
            </c:strRef>
          </c:xVal>
          <c:yVal>
            <c:numRef>
              <c:f>wells!$C$137</c:f>
            </c:numRef>
          </c:yVal>
          <c:bubbleSize>
            <c:numRef>
              <c:f>wells!$D$137</c:f>
            </c:numRef>
          </c:bubbleSize>
        </c:ser>
        <c:ser>
          <c:idx val="136"/>
          <c:order val="136"/>
          <c:tx>
            <c:strRef>
              <c:f>wells!$A$138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wells!$B$138</c:f>
            </c:strRef>
          </c:xVal>
          <c:yVal>
            <c:numRef>
              <c:f>wells!$C$138</c:f>
            </c:numRef>
          </c:yVal>
          <c:bubbleSize>
            <c:numRef>
              <c:f>wells!$D$138</c:f>
            </c:numRef>
          </c:bubbleSize>
        </c:ser>
        <c:ser>
          <c:idx val="137"/>
          <c:order val="137"/>
          <c:tx>
            <c:strRef>
              <c:f>wells!$A$139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wells!$B$139</c:f>
            </c:strRef>
          </c:xVal>
          <c:yVal>
            <c:numRef>
              <c:f>wells!$C$139</c:f>
            </c:numRef>
          </c:yVal>
          <c:bubbleSize>
            <c:numRef>
              <c:f>wells!$D$139</c:f>
            </c:numRef>
          </c:bubbleSize>
        </c:ser>
        <c:ser>
          <c:idx val="138"/>
          <c:order val="138"/>
          <c:tx>
            <c:strRef>
              <c:f>wells!$A$140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wells!$B$140</c:f>
            </c:strRef>
          </c:xVal>
          <c:yVal>
            <c:numRef>
              <c:f>wells!$C$140</c:f>
            </c:numRef>
          </c:yVal>
          <c:bubbleSize>
            <c:numRef>
              <c:f>wells!$D$140</c:f>
            </c:numRef>
          </c:bubbleSize>
        </c:ser>
        <c:ser>
          <c:idx val="139"/>
          <c:order val="139"/>
          <c:tx>
            <c:strRef>
              <c:f>wells!$A$141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wells!$B$141</c:f>
            </c:strRef>
          </c:xVal>
          <c:yVal>
            <c:numRef>
              <c:f>wells!$C$141</c:f>
            </c:numRef>
          </c:yVal>
          <c:bubbleSize>
            <c:numRef>
              <c:f>wells!$D$141</c:f>
            </c:numRef>
          </c:bubbleSize>
        </c:ser>
        <c:ser>
          <c:idx val="140"/>
          <c:order val="140"/>
          <c:tx>
            <c:strRef>
              <c:f>wells!$A$142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wells!$B$142</c:f>
            </c:strRef>
          </c:xVal>
          <c:yVal>
            <c:numRef>
              <c:f>wells!$C$142</c:f>
            </c:numRef>
          </c:yVal>
          <c:bubbleSize>
            <c:numRef>
              <c:f>wells!$D$142</c:f>
            </c:numRef>
          </c:bubbleSize>
        </c:ser>
        <c:ser>
          <c:idx val="141"/>
          <c:order val="141"/>
          <c:tx>
            <c:strRef>
              <c:f>wells!$A$143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wells!$B$143</c:f>
            </c:strRef>
          </c:xVal>
          <c:yVal>
            <c:numRef>
              <c:f>wells!$C$143</c:f>
            </c:numRef>
          </c:yVal>
          <c:bubbleSize>
            <c:numRef>
              <c:f>wells!$D$143</c:f>
            </c:numRef>
          </c:bubbleSize>
        </c:ser>
        <c:ser>
          <c:idx val="142"/>
          <c:order val="142"/>
          <c:tx>
            <c:strRef>
              <c:f>wells!$A$144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wells!$B$144</c:f>
            </c:strRef>
          </c:xVal>
          <c:yVal>
            <c:numRef>
              <c:f>wells!$C$144</c:f>
            </c:numRef>
          </c:yVal>
          <c:bubbleSize>
            <c:numRef>
              <c:f>wells!$D$144</c:f>
            </c:numRef>
          </c:bubbleSize>
        </c:ser>
        <c:ser>
          <c:idx val="143"/>
          <c:order val="143"/>
          <c:tx>
            <c:strRef>
              <c:f>wells!$A$145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wells!$B$145</c:f>
            </c:strRef>
          </c:xVal>
          <c:yVal>
            <c:numRef>
              <c:f>wells!$C$145</c:f>
            </c:numRef>
          </c:yVal>
          <c:bubbleSize>
            <c:numRef>
              <c:f>wells!$D$145</c:f>
            </c:numRef>
          </c:bubbleSize>
        </c:ser>
        <c:ser>
          <c:idx val="144"/>
          <c:order val="144"/>
          <c:tx>
            <c:strRef>
              <c:f>wells!$A$146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wells!$B$146</c:f>
            </c:strRef>
          </c:xVal>
          <c:yVal>
            <c:numRef>
              <c:f>wells!$C$146</c:f>
            </c:numRef>
          </c:yVal>
          <c:bubbleSize>
            <c:numRef>
              <c:f>wells!$D$146</c:f>
            </c:numRef>
          </c:bubbleSize>
        </c:ser>
        <c:ser>
          <c:idx val="145"/>
          <c:order val="145"/>
          <c:tx>
            <c:strRef>
              <c:f>wells!$A$147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wells!$B$147</c:f>
            </c:strRef>
          </c:xVal>
          <c:yVal>
            <c:numRef>
              <c:f>wells!$C$147</c:f>
            </c:numRef>
          </c:yVal>
          <c:bubbleSize>
            <c:numRef>
              <c:f>wells!$D$147</c:f>
            </c:numRef>
          </c:bubbleSize>
        </c:ser>
        <c:ser>
          <c:idx val="146"/>
          <c:order val="146"/>
          <c:tx>
            <c:strRef>
              <c:f>wells!$A$148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wells!$B$148</c:f>
            </c:strRef>
          </c:xVal>
          <c:yVal>
            <c:numRef>
              <c:f>wells!$C$148</c:f>
            </c:numRef>
          </c:yVal>
          <c:bubbleSize>
            <c:numRef>
              <c:f>wells!$D$148</c:f>
            </c:numRef>
          </c:bubbleSize>
        </c:ser>
        <c:ser>
          <c:idx val="147"/>
          <c:order val="147"/>
          <c:tx>
            <c:strRef>
              <c:f>wells!$A$149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wells!$B$149</c:f>
            </c:strRef>
          </c:xVal>
          <c:yVal>
            <c:numRef>
              <c:f>wells!$C$149</c:f>
            </c:numRef>
          </c:yVal>
          <c:bubbleSize>
            <c:numRef>
              <c:f>wells!$D$149</c:f>
            </c:numRef>
          </c:bubbleSize>
        </c:ser>
        <c:ser>
          <c:idx val="148"/>
          <c:order val="148"/>
          <c:tx>
            <c:strRef>
              <c:f>wells!$A$150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wells!$B$150</c:f>
            </c:strRef>
          </c:xVal>
          <c:yVal>
            <c:numRef>
              <c:f>wells!$C$150</c:f>
            </c:numRef>
          </c:yVal>
          <c:bubbleSize>
            <c:numRef>
              <c:f>wells!$D$150</c:f>
            </c:numRef>
          </c:bubbleSize>
        </c:ser>
        <c:ser>
          <c:idx val="149"/>
          <c:order val="149"/>
          <c:tx>
            <c:strRef>
              <c:f>wells!$A$151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wells!$B$151</c:f>
            </c:strRef>
          </c:xVal>
          <c:yVal>
            <c:numRef>
              <c:f>wells!$C$151</c:f>
            </c:numRef>
          </c:yVal>
          <c:bubbleSize>
            <c:numRef>
              <c:f>wells!$D$151</c:f>
            </c:numRef>
          </c:bubbleSize>
        </c:ser>
        <c:ser>
          <c:idx val="150"/>
          <c:order val="150"/>
          <c:tx>
            <c:strRef>
              <c:f>wells!$A$152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wells!$B$152</c:f>
            </c:strRef>
          </c:xVal>
          <c:yVal>
            <c:numRef>
              <c:f>wells!$C$152</c:f>
            </c:numRef>
          </c:yVal>
          <c:bubbleSize>
            <c:numRef>
              <c:f>wells!$D$152</c:f>
            </c:numRef>
          </c:bubbleSize>
        </c:ser>
        <c:ser>
          <c:idx val="151"/>
          <c:order val="151"/>
          <c:tx>
            <c:strRef>
              <c:f>wells!$A$153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wells!$B$153</c:f>
            </c:strRef>
          </c:xVal>
          <c:yVal>
            <c:numRef>
              <c:f>wells!$C$153</c:f>
            </c:numRef>
          </c:yVal>
          <c:bubbleSize>
            <c:numRef>
              <c:f>wells!$D$153</c:f>
            </c:numRef>
          </c:bubbleSize>
        </c:ser>
        <c:ser>
          <c:idx val="152"/>
          <c:order val="152"/>
          <c:tx>
            <c:strRef>
              <c:f>wells!$A$154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wells!$B$154</c:f>
            </c:strRef>
          </c:xVal>
          <c:yVal>
            <c:numRef>
              <c:f>wells!$C$154</c:f>
            </c:numRef>
          </c:yVal>
          <c:bubbleSize>
            <c:numRef>
              <c:f>wells!$D$154</c:f>
            </c:numRef>
          </c:bubbleSize>
        </c:ser>
        <c:ser>
          <c:idx val="153"/>
          <c:order val="153"/>
          <c:tx>
            <c:strRef>
              <c:f>wells!$A$155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wells!$B$155</c:f>
            </c:strRef>
          </c:xVal>
          <c:yVal>
            <c:numRef>
              <c:f>wells!$C$155</c:f>
            </c:numRef>
          </c:yVal>
          <c:bubbleSize>
            <c:numRef>
              <c:f>wells!$D$155</c:f>
            </c:numRef>
          </c:bubbleSize>
        </c:ser>
        <c:ser>
          <c:idx val="154"/>
          <c:order val="154"/>
          <c:tx>
            <c:strRef>
              <c:f>wells!$A$156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wells!$B$156</c:f>
            </c:strRef>
          </c:xVal>
          <c:yVal>
            <c:numRef>
              <c:f>wells!$C$156</c:f>
            </c:numRef>
          </c:yVal>
          <c:bubbleSize>
            <c:numRef>
              <c:f>wells!$D$156</c:f>
            </c:numRef>
          </c:bubbleSize>
        </c:ser>
        <c:ser>
          <c:idx val="155"/>
          <c:order val="155"/>
          <c:tx>
            <c:strRef>
              <c:f>wells!$A$157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wells!$B$157</c:f>
            </c:strRef>
          </c:xVal>
          <c:yVal>
            <c:numRef>
              <c:f>wells!$C$157</c:f>
            </c:numRef>
          </c:yVal>
          <c:bubbleSize>
            <c:numRef>
              <c:f>wells!$D$157</c:f>
            </c:numRef>
          </c:bubbleSize>
        </c:ser>
        <c:ser>
          <c:idx val="156"/>
          <c:order val="156"/>
          <c:tx>
            <c:strRef>
              <c:f>wells!$A$158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wells!$B$158</c:f>
            </c:strRef>
          </c:xVal>
          <c:yVal>
            <c:numRef>
              <c:f>wells!$C$158</c:f>
            </c:numRef>
          </c:yVal>
          <c:bubbleSize>
            <c:numRef>
              <c:f>wells!$D$158</c:f>
            </c:numRef>
          </c:bubbleSize>
        </c:ser>
        <c:ser>
          <c:idx val="157"/>
          <c:order val="157"/>
          <c:tx>
            <c:strRef>
              <c:f>wells!$A$159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wells!$B$159</c:f>
            </c:strRef>
          </c:xVal>
          <c:yVal>
            <c:numRef>
              <c:f>wells!$C$159</c:f>
            </c:numRef>
          </c:yVal>
          <c:bubbleSize>
            <c:numRef>
              <c:f>wells!$D$159</c:f>
            </c:numRef>
          </c:bubbleSize>
        </c:ser>
        <c:ser>
          <c:idx val="158"/>
          <c:order val="158"/>
          <c:tx>
            <c:strRef>
              <c:f>wells!$A$160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wells!$B$160</c:f>
            </c:strRef>
          </c:xVal>
          <c:yVal>
            <c:numRef>
              <c:f>wells!$C$160</c:f>
            </c:numRef>
          </c:yVal>
          <c:bubbleSize>
            <c:numRef>
              <c:f>wells!$D$160</c:f>
            </c:numRef>
          </c:bubbleSize>
        </c:ser>
        <c:ser>
          <c:idx val="159"/>
          <c:order val="159"/>
          <c:tx>
            <c:strRef>
              <c:f>wells!$A$161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wells!$B$161</c:f>
            </c:strRef>
          </c:xVal>
          <c:yVal>
            <c:numRef>
              <c:f>wells!$C$161</c:f>
            </c:numRef>
          </c:yVal>
          <c:bubbleSize>
            <c:numRef>
              <c:f>wells!$D$161</c:f>
            </c:numRef>
          </c:bubbleSize>
        </c:ser>
        <c:ser>
          <c:idx val="160"/>
          <c:order val="160"/>
          <c:tx>
            <c:strRef>
              <c:f>wells!$A$162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wells!$B$162</c:f>
            </c:strRef>
          </c:xVal>
          <c:yVal>
            <c:numRef>
              <c:f>wells!$C$162</c:f>
            </c:numRef>
          </c:yVal>
          <c:bubbleSize>
            <c:numRef>
              <c:f>wells!$D$162</c:f>
            </c:numRef>
          </c:bubbleSize>
        </c:ser>
        <c:ser>
          <c:idx val="161"/>
          <c:order val="161"/>
          <c:tx>
            <c:strRef>
              <c:f>wells!$A$163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wells!$B$163</c:f>
            </c:strRef>
          </c:xVal>
          <c:yVal>
            <c:numRef>
              <c:f>wells!$C$163</c:f>
            </c:numRef>
          </c:yVal>
          <c:bubbleSize>
            <c:numRef>
              <c:f>wells!$D$163</c:f>
            </c:numRef>
          </c:bubbleSize>
        </c:ser>
        <c:ser>
          <c:idx val="162"/>
          <c:order val="162"/>
          <c:tx>
            <c:strRef>
              <c:f>wells!$A$164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wells!$B$164</c:f>
            </c:strRef>
          </c:xVal>
          <c:yVal>
            <c:numRef>
              <c:f>wells!$C$164</c:f>
            </c:numRef>
          </c:yVal>
          <c:bubbleSize>
            <c:numRef>
              <c:f>wells!$D$164</c:f>
            </c:numRef>
          </c:bubbleSize>
        </c:ser>
        <c:ser>
          <c:idx val="163"/>
          <c:order val="163"/>
          <c:tx>
            <c:strRef>
              <c:f>wells!$A$165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wells!$B$165</c:f>
            </c:strRef>
          </c:xVal>
          <c:yVal>
            <c:numRef>
              <c:f>wells!$C$165</c:f>
            </c:numRef>
          </c:yVal>
          <c:bubbleSize>
            <c:numRef>
              <c:f>wells!$D$165</c:f>
            </c:numRef>
          </c:bubbleSize>
        </c:ser>
        <c:ser>
          <c:idx val="164"/>
          <c:order val="164"/>
          <c:tx>
            <c:strRef>
              <c:f>wells!$A$166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wells!$B$166</c:f>
            </c:strRef>
          </c:xVal>
          <c:yVal>
            <c:numRef>
              <c:f>wells!$C$166</c:f>
            </c:numRef>
          </c:yVal>
          <c:bubbleSize>
            <c:numRef>
              <c:f>wells!$D$166</c:f>
            </c:numRef>
          </c:bubbleSize>
        </c:ser>
        <c:ser>
          <c:idx val="165"/>
          <c:order val="165"/>
          <c:tx>
            <c:strRef>
              <c:f>wells!$A$167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wells!$B$167</c:f>
            </c:strRef>
          </c:xVal>
          <c:yVal>
            <c:numRef>
              <c:f>wells!$C$167</c:f>
            </c:numRef>
          </c:yVal>
          <c:bubbleSize>
            <c:numRef>
              <c:f>wells!$D$167</c:f>
            </c:numRef>
          </c:bubbleSize>
        </c:ser>
        <c:ser>
          <c:idx val="166"/>
          <c:order val="166"/>
          <c:tx>
            <c:strRef>
              <c:f>wells!$A$168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wells!$B$168</c:f>
            </c:strRef>
          </c:xVal>
          <c:yVal>
            <c:numRef>
              <c:f>wells!$C$168</c:f>
            </c:numRef>
          </c:yVal>
          <c:bubbleSize>
            <c:numRef>
              <c:f>wells!$D$168</c:f>
            </c:numRef>
          </c:bubbleSize>
        </c:ser>
        <c:ser>
          <c:idx val="167"/>
          <c:order val="167"/>
          <c:tx>
            <c:strRef>
              <c:f>wells!$A$169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wells!$B$169</c:f>
            </c:strRef>
          </c:xVal>
          <c:yVal>
            <c:numRef>
              <c:f>wells!$C$169</c:f>
            </c:numRef>
          </c:yVal>
          <c:bubbleSize>
            <c:numRef>
              <c:f>wells!$D$169</c:f>
            </c:numRef>
          </c:bubbleSize>
        </c:ser>
        <c:ser>
          <c:idx val="168"/>
          <c:order val="168"/>
          <c:tx>
            <c:strRef>
              <c:f>wells!$A$170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wells!$B$170</c:f>
            </c:strRef>
          </c:xVal>
          <c:yVal>
            <c:numRef>
              <c:f>wells!$C$170</c:f>
            </c:numRef>
          </c:yVal>
          <c:bubbleSize>
            <c:numRef>
              <c:f>wells!$D$170</c:f>
            </c:numRef>
          </c:bubbleSize>
        </c:ser>
        <c:ser>
          <c:idx val="169"/>
          <c:order val="169"/>
          <c:tx>
            <c:strRef>
              <c:f>wells!$A$171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wells!$B$171</c:f>
            </c:strRef>
          </c:xVal>
          <c:yVal>
            <c:numRef>
              <c:f>wells!$C$171</c:f>
            </c:numRef>
          </c:yVal>
          <c:bubbleSize>
            <c:numRef>
              <c:f>wells!$D$171</c:f>
            </c:numRef>
          </c:bubbleSize>
        </c:ser>
        <c:ser>
          <c:idx val="170"/>
          <c:order val="170"/>
          <c:tx>
            <c:strRef>
              <c:f>wells!$A$172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wells!$B$172</c:f>
            </c:strRef>
          </c:xVal>
          <c:yVal>
            <c:numRef>
              <c:f>wells!$C$172</c:f>
            </c:numRef>
          </c:yVal>
          <c:bubbleSize>
            <c:numRef>
              <c:f>wells!$D$172</c:f>
            </c:numRef>
          </c:bubbleSize>
        </c:ser>
        <c:ser>
          <c:idx val="171"/>
          <c:order val="171"/>
          <c:tx>
            <c:strRef>
              <c:f>wells!$A$173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wells!$B$173</c:f>
            </c:strRef>
          </c:xVal>
          <c:yVal>
            <c:numRef>
              <c:f>wells!$C$173</c:f>
            </c:numRef>
          </c:yVal>
          <c:bubbleSize>
            <c:numRef>
              <c:f>wells!$D$173</c:f>
            </c:numRef>
          </c:bubbleSize>
        </c:ser>
        <c:ser>
          <c:idx val="172"/>
          <c:order val="172"/>
          <c:tx>
            <c:strRef>
              <c:f>wells!$A$174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wells!$B$174</c:f>
            </c:strRef>
          </c:xVal>
          <c:yVal>
            <c:numRef>
              <c:f>wells!$C$174</c:f>
            </c:numRef>
          </c:yVal>
          <c:bubbleSize>
            <c:numRef>
              <c:f>wells!$D$174</c:f>
            </c:numRef>
          </c:bubbleSize>
        </c:ser>
        <c:ser>
          <c:idx val="173"/>
          <c:order val="173"/>
          <c:tx>
            <c:strRef>
              <c:f>wells!$A$175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wells!$B$175</c:f>
            </c:strRef>
          </c:xVal>
          <c:yVal>
            <c:numRef>
              <c:f>wells!$C$175</c:f>
            </c:numRef>
          </c:yVal>
          <c:bubbleSize>
            <c:numRef>
              <c:f>wells!$D$175</c:f>
            </c:numRef>
          </c:bubbleSize>
        </c:ser>
        <c:ser>
          <c:idx val="174"/>
          <c:order val="174"/>
          <c:tx>
            <c:strRef>
              <c:f>wells!$A$176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wells!$B$176</c:f>
            </c:strRef>
          </c:xVal>
          <c:yVal>
            <c:numRef>
              <c:f>wells!$C$176</c:f>
            </c:numRef>
          </c:yVal>
          <c:bubbleSize>
            <c:numRef>
              <c:f>wells!$D$176</c:f>
            </c:numRef>
          </c:bubbleSize>
        </c:ser>
        <c:ser>
          <c:idx val="175"/>
          <c:order val="175"/>
          <c:tx>
            <c:strRef>
              <c:f>wells!$A$177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wells!$B$177</c:f>
            </c:strRef>
          </c:xVal>
          <c:yVal>
            <c:numRef>
              <c:f>wells!$C$177</c:f>
            </c:numRef>
          </c:yVal>
          <c:bubbleSize>
            <c:numRef>
              <c:f>wells!$D$177</c:f>
            </c:numRef>
          </c:bubbleSize>
        </c:ser>
        <c:ser>
          <c:idx val="176"/>
          <c:order val="176"/>
          <c:tx>
            <c:strRef>
              <c:f>wells!$A$178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wells!$B$178</c:f>
            </c:strRef>
          </c:xVal>
          <c:yVal>
            <c:numRef>
              <c:f>wells!$C$178</c:f>
            </c:numRef>
          </c:yVal>
          <c:bubbleSize>
            <c:numRef>
              <c:f>wells!$D$178</c:f>
            </c:numRef>
          </c:bubbleSize>
        </c:ser>
        <c:ser>
          <c:idx val="177"/>
          <c:order val="177"/>
          <c:tx>
            <c:strRef>
              <c:f>wells!$A$179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wells!$B$179</c:f>
            </c:strRef>
          </c:xVal>
          <c:yVal>
            <c:numRef>
              <c:f>wells!$C$179</c:f>
            </c:numRef>
          </c:yVal>
          <c:bubbleSize>
            <c:numRef>
              <c:f>wells!$D$179</c:f>
            </c:numRef>
          </c:bubbleSize>
        </c:ser>
        <c:ser>
          <c:idx val="178"/>
          <c:order val="178"/>
          <c:tx>
            <c:strRef>
              <c:f>wells!$A$180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wells!$B$180</c:f>
            </c:strRef>
          </c:xVal>
          <c:yVal>
            <c:numRef>
              <c:f>wells!$C$180</c:f>
            </c:numRef>
          </c:yVal>
          <c:bubbleSize>
            <c:numRef>
              <c:f>wells!$D$180</c:f>
            </c:numRef>
          </c:bubbleSize>
        </c:ser>
        <c:ser>
          <c:idx val="179"/>
          <c:order val="179"/>
          <c:tx>
            <c:strRef>
              <c:f>wells!$A$181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wells!$B$181</c:f>
            </c:strRef>
          </c:xVal>
          <c:yVal>
            <c:numRef>
              <c:f>wells!$C$181</c:f>
            </c:numRef>
          </c:yVal>
          <c:bubbleSize>
            <c:numRef>
              <c:f>wells!$D$181</c:f>
            </c:numRef>
          </c:bubbleSize>
        </c:ser>
        <c:ser>
          <c:idx val="180"/>
          <c:order val="180"/>
          <c:tx>
            <c:strRef>
              <c:f>wells!$A$182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wells!$B$182</c:f>
            </c:strRef>
          </c:xVal>
          <c:yVal>
            <c:numRef>
              <c:f>wells!$C$182</c:f>
            </c:numRef>
          </c:yVal>
          <c:bubbleSize>
            <c:numRef>
              <c:f>wells!$D$182</c:f>
            </c:numRef>
          </c:bubbleSize>
        </c:ser>
        <c:ser>
          <c:idx val="181"/>
          <c:order val="181"/>
          <c:tx>
            <c:strRef>
              <c:f>wells!$A$183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wells!$B$183</c:f>
            </c:strRef>
          </c:xVal>
          <c:yVal>
            <c:numRef>
              <c:f>wells!$C$183</c:f>
            </c:numRef>
          </c:yVal>
          <c:bubbleSize>
            <c:numRef>
              <c:f>wells!$D$183</c:f>
            </c:numRef>
          </c:bubbleSize>
        </c:ser>
        <c:ser>
          <c:idx val="182"/>
          <c:order val="182"/>
          <c:tx>
            <c:strRef>
              <c:f>wells!$A$184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wells!$B$184</c:f>
            </c:strRef>
          </c:xVal>
          <c:yVal>
            <c:numRef>
              <c:f>wells!$C$184</c:f>
            </c:numRef>
          </c:yVal>
          <c:bubbleSize>
            <c:numRef>
              <c:f>wells!$D$184</c:f>
            </c:numRef>
          </c:bubbleSize>
        </c:ser>
        <c:ser>
          <c:idx val="183"/>
          <c:order val="183"/>
          <c:tx>
            <c:strRef>
              <c:f>wells!$A$185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wells!$B$185</c:f>
            </c:strRef>
          </c:xVal>
          <c:yVal>
            <c:numRef>
              <c:f>wells!$C$185</c:f>
            </c:numRef>
          </c:yVal>
          <c:bubbleSize>
            <c:numRef>
              <c:f>wells!$D$185</c:f>
            </c:numRef>
          </c:bubbleSize>
        </c:ser>
        <c:ser>
          <c:idx val="184"/>
          <c:order val="184"/>
          <c:tx>
            <c:strRef>
              <c:f>wells!$A$186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wells!$B$186</c:f>
            </c:strRef>
          </c:xVal>
          <c:yVal>
            <c:numRef>
              <c:f>wells!$C$186</c:f>
            </c:numRef>
          </c:yVal>
          <c:bubbleSize>
            <c:numRef>
              <c:f>wells!$D$186</c:f>
            </c:numRef>
          </c:bubbleSize>
        </c:ser>
        <c:ser>
          <c:idx val="185"/>
          <c:order val="185"/>
          <c:tx>
            <c:strRef>
              <c:f>wells!$A$187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wells!$B$187</c:f>
            </c:strRef>
          </c:xVal>
          <c:yVal>
            <c:numRef>
              <c:f>wells!$C$187</c:f>
            </c:numRef>
          </c:yVal>
          <c:bubbleSize>
            <c:numRef>
              <c:f>wells!$D$187</c:f>
            </c:numRef>
          </c:bubbleSize>
        </c:ser>
        <c:ser>
          <c:idx val="186"/>
          <c:order val="186"/>
          <c:tx>
            <c:strRef>
              <c:f>wells!$A$188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wells!$B$188</c:f>
            </c:strRef>
          </c:xVal>
          <c:yVal>
            <c:numRef>
              <c:f>wells!$C$188</c:f>
            </c:numRef>
          </c:yVal>
          <c:bubbleSize>
            <c:numRef>
              <c:f>wells!$D$188</c:f>
            </c:numRef>
          </c:bubbleSize>
        </c:ser>
        <c:ser>
          <c:idx val="187"/>
          <c:order val="187"/>
          <c:tx>
            <c:strRef>
              <c:f>wells!$A$189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wells!$B$189</c:f>
            </c:strRef>
          </c:xVal>
          <c:yVal>
            <c:numRef>
              <c:f>wells!$C$189</c:f>
            </c:numRef>
          </c:yVal>
          <c:bubbleSize>
            <c:numRef>
              <c:f>wells!$D$189</c:f>
            </c:numRef>
          </c:bubbleSize>
        </c:ser>
        <c:ser>
          <c:idx val="188"/>
          <c:order val="188"/>
          <c:tx>
            <c:strRef>
              <c:f>wells!$A$190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wells!$B$190</c:f>
            </c:strRef>
          </c:xVal>
          <c:yVal>
            <c:numRef>
              <c:f>wells!$C$190</c:f>
            </c:numRef>
          </c:yVal>
          <c:bubbleSize>
            <c:numRef>
              <c:f>wells!$D$190</c:f>
            </c:numRef>
          </c:bubbleSize>
        </c:ser>
        <c:ser>
          <c:idx val="189"/>
          <c:order val="189"/>
          <c:tx>
            <c:strRef>
              <c:f>wells!$A$191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wells!$B$191</c:f>
            </c:strRef>
          </c:xVal>
          <c:yVal>
            <c:numRef>
              <c:f>wells!$C$191</c:f>
            </c:numRef>
          </c:yVal>
          <c:bubbleSize>
            <c:numRef>
              <c:f>wells!$D$191</c:f>
            </c:numRef>
          </c:bubbleSize>
        </c:ser>
        <c:ser>
          <c:idx val="190"/>
          <c:order val="190"/>
          <c:tx>
            <c:strRef>
              <c:f>wells!$A$192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wells!$B$192</c:f>
            </c:strRef>
          </c:xVal>
          <c:yVal>
            <c:numRef>
              <c:f>wells!$C$192</c:f>
            </c:numRef>
          </c:yVal>
          <c:bubbleSize>
            <c:numRef>
              <c:f>wells!$D$192</c:f>
            </c:numRef>
          </c:bubbleSize>
        </c:ser>
        <c:ser>
          <c:idx val="191"/>
          <c:order val="191"/>
          <c:tx>
            <c:strRef>
              <c:f>wells!$A$193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wells!$B$193</c:f>
            </c:strRef>
          </c:xVal>
          <c:yVal>
            <c:numRef>
              <c:f>wells!$C$193</c:f>
            </c:numRef>
          </c:yVal>
          <c:bubbleSize>
            <c:numRef>
              <c:f>wells!$D$193</c:f>
            </c:numRef>
          </c:bubbleSize>
        </c:ser>
        <c:ser>
          <c:idx val="192"/>
          <c:order val="192"/>
          <c:tx>
            <c:strRef>
              <c:f>wells!$A$194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wells!$B$194</c:f>
            </c:strRef>
          </c:xVal>
          <c:yVal>
            <c:numRef>
              <c:f>wells!$C$194</c:f>
            </c:numRef>
          </c:yVal>
          <c:bubbleSize>
            <c:numRef>
              <c:f>wells!$D$194</c:f>
            </c:numRef>
          </c:bubbleSize>
        </c:ser>
        <c:ser>
          <c:idx val="193"/>
          <c:order val="193"/>
          <c:tx>
            <c:strRef>
              <c:f>wells!$A$195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wells!$B$195</c:f>
            </c:strRef>
          </c:xVal>
          <c:yVal>
            <c:numRef>
              <c:f>wells!$C$195</c:f>
            </c:numRef>
          </c:yVal>
          <c:bubbleSize>
            <c:numRef>
              <c:f>wells!$D$195</c:f>
            </c:numRef>
          </c:bubbleSize>
        </c:ser>
        <c:ser>
          <c:idx val="194"/>
          <c:order val="194"/>
          <c:tx>
            <c:strRef>
              <c:f>wells!$A$196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wells!$B$196</c:f>
            </c:strRef>
          </c:xVal>
          <c:yVal>
            <c:numRef>
              <c:f>wells!$C$196</c:f>
            </c:numRef>
          </c:yVal>
          <c:bubbleSize>
            <c:numRef>
              <c:f>wells!$D$196</c:f>
            </c:numRef>
          </c:bubbleSize>
        </c:ser>
        <c:ser>
          <c:idx val="195"/>
          <c:order val="195"/>
          <c:tx>
            <c:strRef>
              <c:f>wells!$A$197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wells!$B$197</c:f>
            </c:strRef>
          </c:xVal>
          <c:yVal>
            <c:numRef>
              <c:f>wells!$C$197</c:f>
            </c:numRef>
          </c:yVal>
          <c:bubbleSize>
            <c:numRef>
              <c:f>wells!$D$197</c:f>
            </c:numRef>
          </c:bubbleSize>
        </c:ser>
        <c:ser>
          <c:idx val="196"/>
          <c:order val="196"/>
          <c:tx>
            <c:strRef>
              <c:f>wells!$A$198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wells!$B$198</c:f>
            </c:strRef>
          </c:xVal>
          <c:yVal>
            <c:numRef>
              <c:f>wells!$C$198</c:f>
            </c:numRef>
          </c:yVal>
          <c:bubbleSize>
            <c:numRef>
              <c:f>wells!$D$198</c:f>
            </c:numRef>
          </c:bubbleSize>
        </c:ser>
        <c:ser>
          <c:idx val="197"/>
          <c:order val="197"/>
          <c:tx>
            <c:strRef>
              <c:f>wells!$A$199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wells!$B$199</c:f>
            </c:strRef>
          </c:xVal>
          <c:yVal>
            <c:numRef>
              <c:f>wells!$C$199</c:f>
            </c:numRef>
          </c:yVal>
          <c:bubbleSize>
            <c:numRef>
              <c:f>wells!$D$199</c:f>
            </c:numRef>
          </c:bubbleSize>
        </c:ser>
        <c:ser>
          <c:idx val="198"/>
          <c:order val="198"/>
          <c:tx>
            <c:strRef>
              <c:f>wells!$A$200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wells!$B$200</c:f>
            </c:strRef>
          </c:xVal>
          <c:yVal>
            <c:numRef>
              <c:f>wells!$C$200</c:f>
            </c:numRef>
          </c:yVal>
          <c:bubbleSize>
            <c:numRef>
              <c:f>wells!$D$200</c:f>
            </c:numRef>
          </c:bubbleSize>
        </c:ser>
        <c:ser>
          <c:idx val="199"/>
          <c:order val="199"/>
          <c:tx>
            <c:strRef>
              <c:f>wells!$A$201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wells!$B$201</c:f>
            </c:strRef>
          </c:xVal>
          <c:yVal>
            <c:numRef>
              <c:f>wells!$C$201</c:f>
            </c:numRef>
          </c:yVal>
          <c:bubbleSize>
            <c:numRef>
              <c:f>wells!$D$201</c:f>
            </c:numRef>
          </c:bubbleSize>
        </c:ser>
        <c:ser>
          <c:idx val="200"/>
          <c:order val="200"/>
          <c:tx>
            <c:strRef>
              <c:f>wells!$A$202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wells!$B$202</c:f>
            </c:strRef>
          </c:xVal>
          <c:yVal>
            <c:numRef>
              <c:f>wells!$C$202</c:f>
            </c:numRef>
          </c:yVal>
          <c:bubbleSize>
            <c:numRef>
              <c:f>wells!$D$202</c:f>
            </c:numRef>
          </c:bubbleSize>
        </c:ser>
        <c:ser>
          <c:idx val="201"/>
          <c:order val="201"/>
          <c:tx>
            <c:strRef>
              <c:f>wells!$A$203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wells!$B$203</c:f>
            </c:strRef>
          </c:xVal>
          <c:yVal>
            <c:numRef>
              <c:f>wells!$C$203</c:f>
            </c:numRef>
          </c:yVal>
          <c:bubbleSize>
            <c:numRef>
              <c:f>wells!$D$203</c:f>
            </c:numRef>
          </c:bubbleSize>
        </c:ser>
        <c:ser>
          <c:idx val="202"/>
          <c:order val="202"/>
          <c:tx>
            <c:strRef>
              <c:f>wells!$A$204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wells!$B$204</c:f>
            </c:strRef>
          </c:xVal>
          <c:yVal>
            <c:numRef>
              <c:f>wells!$C$204</c:f>
            </c:numRef>
          </c:yVal>
          <c:bubbleSize>
            <c:numRef>
              <c:f>wells!$D$204</c:f>
            </c:numRef>
          </c:bubbleSize>
        </c:ser>
        <c:ser>
          <c:idx val="203"/>
          <c:order val="203"/>
          <c:tx>
            <c:strRef>
              <c:f>wells!$A$205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wells!$B$205</c:f>
            </c:strRef>
          </c:xVal>
          <c:yVal>
            <c:numRef>
              <c:f>wells!$C$205</c:f>
            </c:numRef>
          </c:yVal>
          <c:bubbleSize>
            <c:numRef>
              <c:f>wells!$D$205</c:f>
            </c:numRef>
          </c:bubbleSize>
        </c:ser>
        <c:ser>
          <c:idx val="204"/>
          <c:order val="204"/>
          <c:tx>
            <c:strRef>
              <c:f>wells!$A$206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wells!$B$206</c:f>
            </c:strRef>
          </c:xVal>
          <c:yVal>
            <c:numRef>
              <c:f>wells!$C$206</c:f>
            </c:numRef>
          </c:yVal>
          <c:bubbleSize>
            <c:numRef>
              <c:f>wells!$D$206</c:f>
            </c:numRef>
          </c:bubbleSize>
        </c:ser>
        <c:ser>
          <c:idx val="205"/>
          <c:order val="205"/>
          <c:tx>
            <c:strRef>
              <c:f>wells!$A$207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wells!$B$207</c:f>
            </c:strRef>
          </c:xVal>
          <c:yVal>
            <c:numRef>
              <c:f>wells!$C$207</c:f>
            </c:numRef>
          </c:yVal>
          <c:bubbleSize>
            <c:numRef>
              <c:f>wells!$D$207</c:f>
            </c:numRef>
          </c:bubbleSize>
        </c:ser>
        <c:ser>
          <c:idx val="206"/>
          <c:order val="206"/>
          <c:tx>
            <c:strRef>
              <c:f>wells!$A$208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wells!$B$208</c:f>
            </c:strRef>
          </c:xVal>
          <c:yVal>
            <c:numRef>
              <c:f>wells!$C$208</c:f>
            </c:numRef>
          </c:yVal>
          <c:bubbleSize>
            <c:numRef>
              <c:f>wells!$D$208</c:f>
            </c:numRef>
          </c:bubbleSize>
        </c:ser>
        <c:ser>
          <c:idx val="207"/>
          <c:order val="207"/>
          <c:tx>
            <c:strRef>
              <c:f>wells!$A$209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wells!$B$209</c:f>
            </c:strRef>
          </c:xVal>
          <c:yVal>
            <c:numRef>
              <c:f>wells!$C$209</c:f>
            </c:numRef>
          </c:yVal>
          <c:bubbleSize>
            <c:numRef>
              <c:f>wells!$D$209</c:f>
            </c:numRef>
          </c:bubbleSize>
        </c:ser>
        <c:ser>
          <c:idx val="208"/>
          <c:order val="208"/>
          <c:tx>
            <c:strRef>
              <c:f>wells!$A$210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wells!$B$210</c:f>
            </c:strRef>
          </c:xVal>
          <c:yVal>
            <c:numRef>
              <c:f>wells!$C$210</c:f>
            </c:numRef>
          </c:yVal>
          <c:bubbleSize>
            <c:numRef>
              <c:f>wells!$D$210</c:f>
            </c:numRef>
          </c:bubbleSize>
        </c:ser>
        <c:ser>
          <c:idx val="209"/>
          <c:order val="209"/>
          <c:tx>
            <c:strRef>
              <c:f>wells!$A$211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wells!$B$211</c:f>
            </c:strRef>
          </c:xVal>
          <c:yVal>
            <c:numRef>
              <c:f>wells!$C$211</c:f>
            </c:numRef>
          </c:yVal>
          <c:bubbleSize>
            <c:numRef>
              <c:f>wells!$D$211</c:f>
            </c:numRef>
          </c:bubbleSize>
        </c:ser>
        <c:ser>
          <c:idx val="210"/>
          <c:order val="210"/>
          <c:tx>
            <c:strRef>
              <c:f>wells!$A$212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wells!$B$212</c:f>
            </c:strRef>
          </c:xVal>
          <c:yVal>
            <c:numRef>
              <c:f>wells!$C$212</c:f>
            </c:numRef>
          </c:yVal>
          <c:bubbleSize>
            <c:numRef>
              <c:f>wells!$D$212</c:f>
            </c:numRef>
          </c:bubbleSize>
        </c:ser>
        <c:ser>
          <c:idx val="211"/>
          <c:order val="211"/>
          <c:tx>
            <c:strRef>
              <c:f>wells!$A$213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wells!$B$213</c:f>
            </c:strRef>
          </c:xVal>
          <c:yVal>
            <c:numRef>
              <c:f>wells!$C$213</c:f>
            </c:numRef>
          </c:yVal>
          <c:bubbleSize>
            <c:numRef>
              <c:f>wells!$D$213</c:f>
            </c:numRef>
          </c:bubbleSize>
        </c:ser>
        <c:ser>
          <c:idx val="212"/>
          <c:order val="212"/>
          <c:tx>
            <c:strRef>
              <c:f>wells!$A$214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wells!$B$214</c:f>
            </c:strRef>
          </c:xVal>
          <c:yVal>
            <c:numRef>
              <c:f>wells!$C$214</c:f>
            </c:numRef>
          </c:yVal>
          <c:bubbleSize>
            <c:numRef>
              <c:f>wells!$D$214</c:f>
            </c:numRef>
          </c:bubbleSize>
        </c:ser>
        <c:ser>
          <c:idx val="213"/>
          <c:order val="213"/>
          <c:tx>
            <c:strRef>
              <c:f>wells!$A$215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wells!$B$215</c:f>
            </c:strRef>
          </c:xVal>
          <c:yVal>
            <c:numRef>
              <c:f>wells!$C$215</c:f>
            </c:numRef>
          </c:yVal>
          <c:bubbleSize>
            <c:numRef>
              <c:f>wells!$D$215</c:f>
            </c:numRef>
          </c:bubbleSize>
        </c:ser>
        <c:ser>
          <c:idx val="214"/>
          <c:order val="214"/>
          <c:tx>
            <c:strRef>
              <c:f>wells!$A$216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wells!$B$216</c:f>
            </c:strRef>
          </c:xVal>
          <c:yVal>
            <c:numRef>
              <c:f>wells!$C$216</c:f>
            </c:numRef>
          </c:yVal>
          <c:bubbleSize>
            <c:numRef>
              <c:f>wells!$D$216</c:f>
            </c:numRef>
          </c:bubbleSize>
        </c:ser>
        <c:ser>
          <c:idx val="215"/>
          <c:order val="215"/>
          <c:tx>
            <c:strRef>
              <c:f>wells!$A$217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wells!$B$217</c:f>
            </c:strRef>
          </c:xVal>
          <c:yVal>
            <c:numRef>
              <c:f>wells!$C$217</c:f>
            </c:numRef>
          </c:yVal>
          <c:bubbleSize>
            <c:numRef>
              <c:f>wells!$D$217</c:f>
            </c:numRef>
          </c:bubbleSize>
        </c:ser>
        <c:ser>
          <c:idx val="216"/>
          <c:order val="216"/>
          <c:tx>
            <c:strRef>
              <c:f>wells!$A$218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wells!$B$218</c:f>
            </c:strRef>
          </c:xVal>
          <c:yVal>
            <c:numRef>
              <c:f>wells!$C$218</c:f>
            </c:numRef>
          </c:yVal>
          <c:bubbleSize>
            <c:numRef>
              <c:f>wells!$D$218</c:f>
            </c:numRef>
          </c:bubbleSize>
        </c:ser>
        <c:ser>
          <c:idx val="217"/>
          <c:order val="217"/>
          <c:tx>
            <c:strRef>
              <c:f>wells!$A$219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wells!$B$219</c:f>
            </c:strRef>
          </c:xVal>
          <c:yVal>
            <c:numRef>
              <c:f>wells!$C$219</c:f>
            </c:numRef>
          </c:yVal>
          <c:bubbleSize>
            <c:numRef>
              <c:f>wells!$D$219</c:f>
            </c:numRef>
          </c:bubbleSize>
        </c:ser>
        <c:ser>
          <c:idx val="218"/>
          <c:order val="218"/>
          <c:tx>
            <c:strRef>
              <c:f>wells!$A$220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wells!$B$220</c:f>
            </c:strRef>
          </c:xVal>
          <c:yVal>
            <c:numRef>
              <c:f>wells!$C$220</c:f>
            </c:numRef>
          </c:yVal>
          <c:bubbleSize>
            <c:numRef>
              <c:f>wells!$D$220</c:f>
            </c:numRef>
          </c:bubbleSize>
        </c:ser>
        <c:ser>
          <c:idx val="219"/>
          <c:order val="219"/>
          <c:tx>
            <c:strRef>
              <c:f>wells!$A$221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wells!$B$221</c:f>
            </c:strRef>
          </c:xVal>
          <c:yVal>
            <c:numRef>
              <c:f>wells!$C$221</c:f>
            </c:numRef>
          </c:yVal>
          <c:bubbleSize>
            <c:numRef>
              <c:f>wells!$D$221</c:f>
            </c:numRef>
          </c:bubbleSize>
        </c:ser>
        <c:ser>
          <c:idx val="220"/>
          <c:order val="220"/>
          <c:tx>
            <c:strRef>
              <c:f>wells!$A$222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wells!$B$222</c:f>
            </c:strRef>
          </c:xVal>
          <c:yVal>
            <c:numRef>
              <c:f>wells!$C$222</c:f>
            </c:numRef>
          </c:yVal>
          <c:bubbleSize>
            <c:numRef>
              <c:f>wells!$D$222</c:f>
            </c:numRef>
          </c:bubbleSize>
        </c:ser>
        <c:ser>
          <c:idx val="221"/>
          <c:order val="221"/>
          <c:tx>
            <c:strRef>
              <c:f>wells!$A$223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wells!$B$223</c:f>
            </c:strRef>
          </c:xVal>
          <c:yVal>
            <c:numRef>
              <c:f>wells!$C$223</c:f>
            </c:numRef>
          </c:yVal>
          <c:bubbleSize>
            <c:numRef>
              <c:f>wells!$D$223</c:f>
            </c:numRef>
          </c:bubbleSize>
        </c:ser>
        <c:ser>
          <c:idx val="222"/>
          <c:order val="222"/>
          <c:tx>
            <c:strRef>
              <c:f>wells!$A$224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wells!$B$224</c:f>
            </c:strRef>
          </c:xVal>
          <c:yVal>
            <c:numRef>
              <c:f>wells!$C$224</c:f>
            </c:numRef>
          </c:yVal>
          <c:bubbleSize>
            <c:numRef>
              <c:f>wells!$D$224</c:f>
            </c:numRef>
          </c:bubbleSize>
        </c:ser>
        <c:ser>
          <c:idx val="223"/>
          <c:order val="223"/>
          <c:tx>
            <c:strRef>
              <c:f>wells!$A$225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wells!$B$225</c:f>
            </c:strRef>
          </c:xVal>
          <c:yVal>
            <c:numRef>
              <c:f>wells!$C$225</c:f>
            </c:numRef>
          </c:yVal>
          <c:bubbleSize>
            <c:numRef>
              <c:f>wells!$D$225</c:f>
            </c:numRef>
          </c:bubbleSize>
        </c:ser>
        <c:ser>
          <c:idx val="224"/>
          <c:order val="224"/>
          <c:tx>
            <c:strRef>
              <c:f>wells!$A$226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wells!$B$226</c:f>
            </c:strRef>
          </c:xVal>
          <c:yVal>
            <c:numRef>
              <c:f>wells!$C$226</c:f>
            </c:numRef>
          </c:yVal>
          <c:bubbleSize>
            <c:numRef>
              <c:f>wells!$D$226</c:f>
            </c:numRef>
          </c:bubbleSize>
        </c:ser>
        <c:ser>
          <c:idx val="225"/>
          <c:order val="225"/>
          <c:tx>
            <c:strRef>
              <c:f>wells!$A$227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wells!$B$227</c:f>
            </c:strRef>
          </c:xVal>
          <c:yVal>
            <c:numRef>
              <c:f>wells!$C$227</c:f>
            </c:numRef>
          </c:yVal>
          <c:bubbleSize>
            <c:numRef>
              <c:f>wells!$D$227</c:f>
            </c:numRef>
          </c:bubbleSize>
        </c:ser>
        <c:ser>
          <c:idx val="226"/>
          <c:order val="226"/>
          <c:tx>
            <c:strRef>
              <c:f>wells!$A$228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wells!$B$228</c:f>
            </c:strRef>
          </c:xVal>
          <c:yVal>
            <c:numRef>
              <c:f>wells!$C$228</c:f>
            </c:numRef>
          </c:yVal>
          <c:bubbleSize>
            <c:numRef>
              <c:f>wells!$D$228</c:f>
            </c:numRef>
          </c:bubbleSize>
        </c:ser>
        <c:ser>
          <c:idx val="227"/>
          <c:order val="227"/>
          <c:tx>
            <c:strRef>
              <c:f>wells!$A$229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wells!$B$229</c:f>
            </c:strRef>
          </c:xVal>
          <c:yVal>
            <c:numRef>
              <c:f>wells!$C$229</c:f>
            </c:numRef>
          </c:yVal>
          <c:bubbleSize>
            <c:numRef>
              <c:f>wells!$D$229</c:f>
            </c:numRef>
          </c:bubbleSize>
        </c:ser>
        <c:ser>
          <c:idx val="228"/>
          <c:order val="228"/>
          <c:tx>
            <c:strRef>
              <c:f>wells!$A$230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wells!$B$230</c:f>
            </c:strRef>
          </c:xVal>
          <c:yVal>
            <c:numRef>
              <c:f>wells!$C$230</c:f>
            </c:numRef>
          </c:yVal>
          <c:bubbleSize>
            <c:numRef>
              <c:f>wells!$D$230</c:f>
            </c:numRef>
          </c:bubbleSize>
        </c:ser>
        <c:ser>
          <c:idx val="229"/>
          <c:order val="229"/>
          <c:tx>
            <c:strRef>
              <c:f>wells!$A$231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wells!$B$231</c:f>
            </c:strRef>
          </c:xVal>
          <c:yVal>
            <c:numRef>
              <c:f>wells!$C$231</c:f>
            </c:numRef>
          </c:yVal>
          <c:bubbleSize>
            <c:numRef>
              <c:f>wells!$D$231</c:f>
            </c:numRef>
          </c:bubbleSize>
        </c:ser>
        <c:ser>
          <c:idx val="230"/>
          <c:order val="230"/>
          <c:tx>
            <c:strRef>
              <c:f>wells!$A$232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wells!$B$232</c:f>
            </c:strRef>
          </c:xVal>
          <c:yVal>
            <c:numRef>
              <c:f>wells!$C$232</c:f>
            </c:numRef>
          </c:yVal>
          <c:bubbleSize>
            <c:numRef>
              <c:f>wells!$D$232</c:f>
            </c:numRef>
          </c:bubbleSize>
        </c:ser>
        <c:ser>
          <c:idx val="231"/>
          <c:order val="231"/>
          <c:tx>
            <c:strRef>
              <c:f>wells!$A$233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wells!$B$233</c:f>
            </c:strRef>
          </c:xVal>
          <c:yVal>
            <c:numRef>
              <c:f>wells!$C$233</c:f>
            </c:numRef>
          </c:yVal>
          <c:bubbleSize>
            <c:numRef>
              <c:f>wells!$D$233</c:f>
            </c:numRef>
          </c:bubbleSize>
        </c:ser>
        <c:ser>
          <c:idx val="232"/>
          <c:order val="232"/>
          <c:tx>
            <c:strRef>
              <c:f>wells!$A$234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wells!$B$234</c:f>
            </c:strRef>
          </c:xVal>
          <c:yVal>
            <c:numRef>
              <c:f>wells!$C$234</c:f>
            </c:numRef>
          </c:yVal>
          <c:bubbleSize>
            <c:numRef>
              <c:f>wells!$D$234</c:f>
            </c:numRef>
          </c:bubbleSize>
        </c:ser>
        <c:ser>
          <c:idx val="233"/>
          <c:order val="233"/>
          <c:tx>
            <c:strRef>
              <c:f>wells!$A$235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wells!$B$235</c:f>
            </c:strRef>
          </c:xVal>
          <c:yVal>
            <c:numRef>
              <c:f>wells!$C$235</c:f>
            </c:numRef>
          </c:yVal>
          <c:bubbleSize>
            <c:numRef>
              <c:f>wells!$D$235</c:f>
            </c:numRef>
          </c:bubbleSize>
        </c:ser>
        <c:ser>
          <c:idx val="234"/>
          <c:order val="234"/>
          <c:tx>
            <c:strRef>
              <c:f>wells!$A$236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wells!$B$236</c:f>
            </c:strRef>
          </c:xVal>
          <c:yVal>
            <c:numRef>
              <c:f>wells!$C$236</c:f>
            </c:numRef>
          </c:yVal>
          <c:bubbleSize>
            <c:numRef>
              <c:f>wells!$D$236</c:f>
            </c:numRef>
          </c:bubbleSize>
        </c:ser>
        <c:ser>
          <c:idx val="235"/>
          <c:order val="235"/>
          <c:tx>
            <c:strRef>
              <c:f>wells!$A$237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wells!$B$237</c:f>
            </c:strRef>
          </c:xVal>
          <c:yVal>
            <c:numRef>
              <c:f>wells!$C$237</c:f>
            </c:numRef>
          </c:yVal>
          <c:bubbleSize>
            <c:numRef>
              <c:f>wells!$D$237</c:f>
            </c:numRef>
          </c:bubbleSize>
        </c:ser>
        <c:ser>
          <c:idx val="236"/>
          <c:order val="236"/>
          <c:tx>
            <c:strRef>
              <c:f>wells!$A$238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wells!$B$238</c:f>
            </c:strRef>
          </c:xVal>
          <c:yVal>
            <c:numRef>
              <c:f>wells!$C$238</c:f>
            </c:numRef>
          </c:yVal>
          <c:bubbleSize>
            <c:numRef>
              <c:f>wells!$D$238</c:f>
            </c:numRef>
          </c:bubbleSize>
        </c:ser>
        <c:ser>
          <c:idx val="237"/>
          <c:order val="237"/>
          <c:tx>
            <c:strRef>
              <c:f>wells!$A$239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wells!$B$239</c:f>
            </c:strRef>
          </c:xVal>
          <c:yVal>
            <c:numRef>
              <c:f>wells!$C$239</c:f>
            </c:numRef>
          </c:yVal>
          <c:bubbleSize>
            <c:numRef>
              <c:f>wells!$D$239</c:f>
            </c:numRef>
          </c:bubbleSize>
        </c:ser>
        <c:ser>
          <c:idx val="238"/>
          <c:order val="238"/>
          <c:tx>
            <c:strRef>
              <c:f>wells!$A$240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wells!$B$240</c:f>
            </c:strRef>
          </c:xVal>
          <c:yVal>
            <c:numRef>
              <c:f>wells!$C$240</c:f>
            </c:numRef>
          </c:yVal>
          <c:bubbleSize>
            <c:numRef>
              <c:f>wells!$D$240</c:f>
            </c:numRef>
          </c:bubbleSize>
        </c:ser>
        <c:ser>
          <c:idx val="239"/>
          <c:order val="239"/>
          <c:tx>
            <c:strRef>
              <c:f>wells!$A$241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wells!$B$241</c:f>
            </c:strRef>
          </c:xVal>
          <c:yVal>
            <c:numRef>
              <c:f>wells!$C$241</c:f>
            </c:numRef>
          </c:yVal>
          <c:bubbleSize>
            <c:numRef>
              <c:f>wells!$D$241</c:f>
            </c:numRef>
          </c:bubbleSize>
        </c:ser>
        <c:ser>
          <c:idx val="240"/>
          <c:order val="240"/>
          <c:tx>
            <c:strRef>
              <c:f>wells!$A$242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wells!$B$242</c:f>
            </c:strRef>
          </c:xVal>
          <c:yVal>
            <c:numRef>
              <c:f>wells!$C$242</c:f>
            </c:numRef>
          </c:yVal>
          <c:bubbleSize>
            <c:numRef>
              <c:f>wells!$D$242</c:f>
            </c:numRef>
          </c:bubbleSize>
        </c:ser>
        <c:ser>
          <c:idx val="241"/>
          <c:order val="241"/>
          <c:tx>
            <c:strRef>
              <c:f>wells!$A$243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wells!$B$243</c:f>
            </c:strRef>
          </c:xVal>
          <c:yVal>
            <c:numRef>
              <c:f>wells!$C$243</c:f>
            </c:numRef>
          </c:yVal>
          <c:bubbleSize>
            <c:numRef>
              <c:f>wells!$D$243</c:f>
            </c:numRef>
          </c:bubbleSize>
        </c:ser>
        <c:ser>
          <c:idx val="242"/>
          <c:order val="242"/>
          <c:tx>
            <c:strRef>
              <c:f>wells!$A$244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wells!$B$244</c:f>
            </c:strRef>
          </c:xVal>
          <c:yVal>
            <c:numRef>
              <c:f>wells!$C$244</c:f>
            </c:numRef>
          </c:yVal>
          <c:bubbleSize>
            <c:numRef>
              <c:f>wells!$D$244</c:f>
            </c:numRef>
          </c:bubbleSize>
        </c:ser>
        <c:ser>
          <c:idx val="243"/>
          <c:order val="243"/>
          <c:tx>
            <c:strRef>
              <c:f>wells!$A$245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wells!$B$245</c:f>
            </c:strRef>
          </c:xVal>
          <c:yVal>
            <c:numRef>
              <c:f>wells!$C$245</c:f>
            </c:numRef>
          </c:yVal>
          <c:bubbleSize>
            <c:numRef>
              <c:f>wells!$D$245</c:f>
            </c:numRef>
          </c:bubbleSize>
        </c:ser>
        <c:ser>
          <c:idx val="244"/>
          <c:order val="244"/>
          <c:tx>
            <c:strRef>
              <c:f>wells!$A$246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wells!$B$246</c:f>
            </c:strRef>
          </c:xVal>
          <c:yVal>
            <c:numRef>
              <c:f>wells!$C$246</c:f>
            </c:numRef>
          </c:yVal>
          <c:bubbleSize>
            <c:numRef>
              <c:f>wells!$D$246</c:f>
            </c:numRef>
          </c:bubbleSize>
        </c:ser>
        <c:ser>
          <c:idx val="245"/>
          <c:order val="245"/>
          <c:tx>
            <c:strRef>
              <c:f>wells!$A$247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wells!$B$247</c:f>
            </c:strRef>
          </c:xVal>
          <c:yVal>
            <c:numRef>
              <c:f>wells!$C$247</c:f>
            </c:numRef>
          </c:yVal>
          <c:bubbleSize>
            <c:numRef>
              <c:f>wells!$D$247</c:f>
            </c:numRef>
          </c:bubbleSize>
        </c:ser>
        <c:ser>
          <c:idx val="246"/>
          <c:order val="246"/>
          <c:tx>
            <c:strRef>
              <c:f>wells!$A$248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wells!$B$248</c:f>
            </c:strRef>
          </c:xVal>
          <c:yVal>
            <c:numRef>
              <c:f>wells!$C$248</c:f>
            </c:numRef>
          </c:yVal>
          <c:bubbleSize>
            <c:numRef>
              <c:f>wells!$D$248</c:f>
            </c:numRef>
          </c:bubbleSize>
        </c:ser>
        <c:ser>
          <c:idx val="247"/>
          <c:order val="247"/>
          <c:tx>
            <c:strRef>
              <c:f>wells!$A$249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wells!$B$249</c:f>
            </c:strRef>
          </c:xVal>
          <c:yVal>
            <c:numRef>
              <c:f>wells!$C$249</c:f>
            </c:numRef>
          </c:yVal>
          <c:bubbleSize>
            <c:numRef>
              <c:f>wells!$D$249</c:f>
            </c:numRef>
          </c:bubbleSize>
        </c:ser>
        <c:ser>
          <c:idx val="248"/>
          <c:order val="248"/>
          <c:tx>
            <c:strRef>
              <c:f>wells!$A$250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wells!$B$250</c:f>
            </c:strRef>
          </c:xVal>
          <c:yVal>
            <c:numRef>
              <c:f>wells!$C$250</c:f>
            </c:numRef>
          </c:yVal>
          <c:bubbleSize>
            <c:numRef>
              <c:f>wells!$D$250</c:f>
            </c:numRef>
          </c:bubbleSize>
        </c:ser>
        <c:ser>
          <c:idx val="249"/>
          <c:order val="249"/>
          <c:tx>
            <c:strRef>
              <c:f>wells!$A$251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wells!$B$251</c:f>
            </c:strRef>
          </c:xVal>
          <c:yVal>
            <c:numRef>
              <c:f>wells!$C$251</c:f>
            </c:numRef>
          </c:yVal>
          <c:bubbleSize>
            <c:numRef>
              <c:f>wells!$D$251</c:f>
            </c:numRef>
          </c:bubbleSize>
        </c:ser>
        <c:ser>
          <c:idx val="250"/>
          <c:order val="250"/>
          <c:tx>
            <c:strRef>
              <c:f>wells!$A$252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wells!$B$252</c:f>
            </c:strRef>
          </c:xVal>
          <c:yVal>
            <c:numRef>
              <c:f>wells!$C$252</c:f>
            </c:numRef>
          </c:yVal>
          <c:bubbleSize>
            <c:numRef>
              <c:f>wells!$D$252</c:f>
            </c:numRef>
          </c:bubbleSize>
        </c:ser>
        <c:ser>
          <c:idx val="251"/>
          <c:order val="251"/>
          <c:tx>
            <c:strRef>
              <c:f>wells!$A$253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wells!$B$253</c:f>
            </c:strRef>
          </c:xVal>
          <c:yVal>
            <c:numRef>
              <c:f>wells!$C$253</c:f>
            </c:numRef>
          </c:yVal>
          <c:bubbleSize>
            <c:numRef>
              <c:f>wells!$D$253</c:f>
            </c:numRef>
          </c:bubbleSize>
        </c:ser>
        <c:ser>
          <c:idx val="252"/>
          <c:order val="252"/>
          <c:tx>
            <c:strRef>
              <c:f>wells!$A$254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wells!$B$254</c:f>
            </c:strRef>
          </c:xVal>
          <c:yVal>
            <c:numRef>
              <c:f>wells!$C$254</c:f>
            </c:numRef>
          </c:yVal>
          <c:bubbleSize>
            <c:numRef>
              <c:f>wells!$D$254</c:f>
            </c:numRef>
          </c:bubbleSize>
        </c:ser>
        <c:ser>
          <c:idx val="253"/>
          <c:order val="253"/>
          <c:tx>
            <c:strRef>
              <c:f>wells!$A$255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wells!$B$255</c:f>
            </c:strRef>
          </c:xVal>
          <c:yVal>
            <c:numRef>
              <c:f>wells!$C$255</c:f>
            </c:numRef>
          </c:yVal>
          <c:bubbleSize>
            <c:numRef>
              <c:f>wells!$D$255</c:f>
            </c:numRef>
          </c:bubbleSize>
        </c:ser>
        <c:ser>
          <c:idx val="254"/>
          <c:order val="254"/>
          <c:tx>
            <c:strRef>
              <c:f>wells!$A$256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wells!$B$256</c:f>
            </c:strRef>
          </c:xVal>
          <c:yVal>
            <c:numRef>
              <c:f>wells!$C$256</c:f>
            </c:numRef>
          </c:yVal>
          <c:bubbleSize>
            <c:numRef>
              <c:f>wells!$D$256</c:f>
            </c:numRef>
          </c:bubbleSize>
        </c:ser>
        <c:ser>
          <c:idx val="255"/>
          <c:order val="255"/>
          <c:tx>
            <c:strRef>
              <c:f>wells!$A$257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wells!$B$257</c:f>
            </c:strRef>
          </c:xVal>
          <c:yVal>
            <c:numRef>
              <c:f>wells!$C$257</c:f>
            </c:numRef>
          </c:yVal>
          <c:bubbleSize>
            <c:numRef>
              <c:f>wells!$D$257</c:f>
            </c:numRef>
          </c:bubbleSize>
        </c:ser>
        <c:ser>
          <c:idx val="256"/>
          <c:order val="256"/>
          <c:tx>
            <c:strRef>
              <c:f>wells!$A$258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wells!$B$258</c:f>
            </c:strRef>
          </c:xVal>
          <c:yVal>
            <c:numRef>
              <c:f>wells!$C$258</c:f>
            </c:numRef>
          </c:yVal>
          <c:bubbleSize>
            <c:numRef>
              <c:f>wells!$D$258</c:f>
            </c:numRef>
          </c:bubbleSize>
        </c:ser>
        <c:ser>
          <c:idx val="257"/>
          <c:order val="257"/>
          <c:tx>
            <c:strRef>
              <c:f>wells!$A$259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wells!$B$259</c:f>
            </c:strRef>
          </c:xVal>
          <c:yVal>
            <c:numRef>
              <c:f>wells!$C$259</c:f>
            </c:numRef>
          </c:yVal>
          <c:bubbleSize>
            <c:numRef>
              <c:f>wells!$D$259</c:f>
            </c:numRef>
          </c:bubbleSize>
        </c:ser>
        <c:ser>
          <c:idx val="258"/>
          <c:order val="258"/>
          <c:tx>
            <c:strRef>
              <c:f>wells!$A$260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wells!$B$260</c:f>
            </c:strRef>
          </c:xVal>
          <c:yVal>
            <c:numRef>
              <c:f>wells!$C$260</c:f>
            </c:numRef>
          </c:yVal>
          <c:bubbleSize>
            <c:numRef>
              <c:f>wells!$D$260</c:f>
            </c:numRef>
          </c:bubbleSize>
        </c:ser>
        <c:ser>
          <c:idx val="259"/>
          <c:order val="259"/>
          <c:tx>
            <c:strRef>
              <c:f>wells!$A$261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wells!$B$261</c:f>
            </c:strRef>
          </c:xVal>
          <c:yVal>
            <c:numRef>
              <c:f>wells!$C$261</c:f>
            </c:numRef>
          </c:yVal>
          <c:bubbleSize>
            <c:numRef>
              <c:f>wells!$D$261</c:f>
            </c:numRef>
          </c:bubbleSize>
        </c:ser>
        <c:ser>
          <c:idx val="260"/>
          <c:order val="260"/>
          <c:tx>
            <c:strRef>
              <c:f>wells!$A$262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wells!$B$262</c:f>
            </c:strRef>
          </c:xVal>
          <c:yVal>
            <c:numRef>
              <c:f>wells!$C$262</c:f>
            </c:numRef>
          </c:yVal>
          <c:bubbleSize>
            <c:numRef>
              <c:f>wells!$D$262</c:f>
            </c:numRef>
          </c:bubbleSize>
        </c:ser>
        <c:ser>
          <c:idx val="261"/>
          <c:order val="261"/>
          <c:tx>
            <c:strRef>
              <c:f>wells!$A$263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wells!$B$263</c:f>
            </c:strRef>
          </c:xVal>
          <c:yVal>
            <c:numRef>
              <c:f>wells!$C$263</c:f>
            </c:numRef>
          </c:yVal>
          <c:bubbleSize>
            <c:numRef>
              <c:f>wells!$D$263</c:f>
            </c:numRef>
          </c:bubbleSize>
        </c:ser>
        <c:ser>
          <c:idx val="262"/>
          <c:order val="262"/>
          <c:tx>
            <c:strRef>
              <c:f>wells!$A$264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wells!$B$264</c:f>
            </c:strRef>
          </c:xVal>
          <c:yVal>
            <c:numRef>
              <c:f>wells!$C$264</c:f>
            </c:numRef>
          </c:yVal>
          <c:bubbleSize>
            <c:numRef>
              <c:f>wells!$D$264</c:f>
            </c:numRef>
          </c:bubbleSize>
        </c:ser>
        <c:ser>
          <c:idx val="263"/>
          <c:order val="263"/>
          <c:tx>
            <c:strRef>
              <c:f>wells!$A$265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wells!$B$265</c:f>
            </c:strRef>
          </c:xVal>
          <c:yVal>
            <c:numRef>
              <c:f>wells!$C$265</c:f>
            </c:numRef>
          </c:yVal>
          <c:bubbleSize>
            <c:numRef>
              <c:f>wells!$D$265</c:f>
            </c:numRef>
          </c:bubbleSize>
        </c:ser>
        <c:ser>
          <c:idx val="264"/>
          <c:order val="264"/>
          <c:tx>
            <c:strRef>
              <c:f>wells!$A$266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wells!$B$266</c:f>
            </c:strRef>
          </c:xVal>
          <c:yVal>
            <c:numRef>
              <c:f>wells!$C$266</c:f>
            </c:numRef>
          </c:yVal>
          <c:bubbleSize>
            <c:numRef>
              <c:f>wells!$D$266</c:f>
            </c:numRef>
          </c:bubbleSize>
        </c:ser>
        <c:ser>
          <c:idx val="265"/>
          <c:order val="265"/>
          <c:tx>
            <c:strRef>
              <c:f>wells!$A$267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wells!$B$267</c:f>
            </c:strRef>
          </c:xVal>
          <c:yVal>
            <c:numRef>
              <c:f>wells!$C$267</c:f>
            </c:numRef>
          </c:yVal>
          <c:bubbleSize>
            <c:numRef>
              <c:f>wells!$D$267</c:f>
            </c:numRef>
          </c:bubbleSize>
        </c:ser>
        <c:ser>
          <c:idx val="266"/>
          <c:order val="266"/>
          <c:tx>
            <c:strRef>
              <c:f>wells!$A$268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wells!$B$268</c:f>
            </c:strRef>
          </c:xVal>
          <c:yVal>
            <c:numRef>
              <c:f>wells!$C$268</c:f>
            </c:numRef>
          </c:yVal>
          <c:bubbleSize>
            <c:numRef>
              <c:f>wells!$D$268</c:f>
            </c:numRef>
          </c:bubbleSize>
        </c:ser>
        <c:ser>
          <c:idx val="267"/>
          <c:order val="267"/>
          <c:tx>
            <c:strRef>
              <c:f>wells!$A$269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wells!$B$269</c:f>
            </c:strRef>
          </c:xVal>
          <c:yVal>
            <c:numRef>
              <c:f>wells!$C$269</c:f>
            </c:numRef>
          </c:yVal>
          <c:bubbleSize>
            <c:numRef>
              <c:f>wells!$D$269</c:f>
            </c:numRef>
          </c:bubbleSize>
        </c:ser>
        <c:ser>
          <c:idx val="268"/>
          <c:order val="268"/>
          <c:tx>
            <c:strRef>
              <c:f>wells!$A$270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wells!$B$270</c:f>
            </c:strRef>
          </c:xVal>
          <c:yVal>
            <c:numRef>
              <c:f>wells!$C$270</c:f>
            </c:numRef>
          </c:yVal>
          <c:bubbleSize>
            <c:numRef>
              <c:f>wells!$D$270</c:f>
            </c:numRef>
          </c:bubbleSize>
        </c:ser>
        <c:ser>
          <c:idx val="269"/>
          <c:order val="269"/>
          <c:tx>
            <c:strRef>
              <c:f>wells!$A$271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wells!$B$271</c:f>
            </c:strRef>
          </c:xVal>
          <c:yVal>
            <c:numRef>
              <c:f>wells!$C$271</c:f>
            </c:numRef>
          </c:yVal>
          <c:bubbleSize>
            <c:numRef>
              <c:f>wells!$D$271</c:f>
            </c:numRef>
          </c:bubbleSize>
        </c:ser>
        <c:ser>
          <c:idx val="270"/>
          <c:order val="270"/>
          <c:tx>
            <c:strRef>
              <c:f>wells!$A$272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wells!$B$272</c:f>
            </c:strRef>
          </c:xVal>
          <c:yVal>
            <c:numRef>
              <c:f>wells!$C$272</c:f>
            </c:numRef>
          </c:yVal>
          <c:bubbleSize>
            <c:numRef>
              <c:f>wells!$D$272</c:f>
            </c:numRef>
          </c:bubbleSize>
        </c:ser>
        <c:ser>
          <c:idx val="271"/>
          <c:order val="271"/>
          <c:tx>
            <c:strRef>
              <c:f>wells!$A$273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wells!$B$273</c:f>
            </c:strRef>
          </c:xVal>
          <c:yVal>
            <c:numRef>
              <c:f>wells!$C$273</c:f>
            </c:numRef>
          </c:yVal>
          <c:bubbleSize>
            <c:numRef>
              <c:f>wells!$D$273</c:f>
            </c:numRef>
          </c:bubbleSize>
        </c:ser>
        <c:ser>
          <c:idx val="272"/>
          <c:order val="272"/>
          <c:tx>
            <c:strRef>
              <c:f>wells!$A$274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wells!$B$274</c:f>
            </c:strRef>
          </c:xVal>
          <c:yVal>
            <c:numRef>
              <c:f>wells!$C$274</c:f>
            </c:numRef>
          </c:yVal>
          <c:bubbleSize>
            <c:numRef>
              <c:f>wells!$D$274</c:f>
            </c:numRef>
          </c:bubbleSize>
        </c:ser>
        <c:ser>
          <c:idx val="273"/>
          <c:order val="273"/>
          <c:tx>
            <c:strRef>
              <c:f>wells!$A$275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wells!$B$275</c:f>
            </c:strRef>
          </c:xVal>
          <c:yVal>
            <c:numRef>
              <c:f>wells!$C$275</c:f>
            </c:numRef>
          </c:yVal>
          <c:bubbleSize>
            <c:numRef>
              <c:f>wells!$D$275</c:f>
            </c:numRef>
          </c:bubbleSize>
        </c:ser>
        <c:ser>
          <c:idx val="274"/>
          <c:order val="274"/>
          <c:tx>
            <c:strRef>
              <c:f>wells!$A$276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wells!$B$276</c:f>
            </c:strRef>
          </c:xVal>
          <c:yVal>
            <c:numRef>
              <c:f>wells!$C$276</c:f>
            </c:numRef>
          </c:yVal>
          <c:bubbleSize>
            <c:numRef>
              <c:f>wells!$D$276</c:f>
            </c:numRef>
          </c:bubbleSize>
        </c:ser>
        <c:ser>
          <c:idx val="275"/>
          <c:order val="275"/>
          <c:tx>
            <c:strRef>
              <c:f>wells!$A$277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wells!$B$277</c:f>
            </c:strRef>
          </c:xVal>
          <c:yVal>
            <c:numRef>
              <c:f>wells!$C$277</c:f>
            </c:numRef>
          </c:yVal>
          <c:bubbleSize>
            <c:numRef>
              <c:f>wells!$D$277</c:f>
            </c:numRef>
          </c:bubbleSize>
        </c:ser>
        <c:ser>
          <c:idx val="276"/>
          <c:order val="276"/>
          <c:tx>
            <c:strRef>
              <c:f>wells!$A$278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wells!$B$278</c:f>
            </c:strRef>
          </c:xVal>
          <c:yVal>
            <c:numRef>
              <c:f>wells!$C$278</c:f>
            </c:numRef>
          </c:yVal>
          <c:bubbleSize>
            <c:numRef>
              <c:f>wells!$D$278</c:f>
            </c:numRef>
          </c:bubbleSize>
        </c:ser>
        <c:ser>
          <c:idx val="277"/>
          <c:order val="277"/>
          <c:tx>
            <c:strRef>
              <c:f>wells!$A$279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wells!$B$279</c:f>
            </c:strRef>
          </c:xVal>
          <c:yVal>
            <c:numRef>
              <c:f>wells!$C$279</c:f>
            </c:numRef>
          </c:yVal>
          <c:bubbleSize>
            <c:numRef>
              <c:f>wells!$D$279</c:f>
            </c:numRef>
          </c:bubbleSize>
        </c:ser>
        <c:ser>
          <c:idx val="278"/>
          <c:order val="278"/>
          <c:tx>
            <c:strRef>
              <c:f>wells!$A$280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wells!$B$280</c:f>
            </c:strRef>
          </c:xVal>
          <c:yVal>
            <c:numRef>
              <c:f>wells!$C$280</c:f>
            </c:numRef>
          </c:yVal>
          <c:bubbleSize>
            <c:numRef>
              <c:f>wells!$D$280</c:f>
            </c:numRef>
          </c:bubbleSize>
        </c:ser>
        <c:ser>
          <c:idx val="279"/>
          <c:order val="279"/>
          <c:tx>
            <c:strRef>
              <c:f>wells!$A$281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wells!$B$281</c:f>
            </c:strRef>
          </c:xVal>
          <c:yVal>
            <c:numRef>
              <c:f>wells!$C$281</c:f>
            </c:numRef>
          </c:yVal>
          <c:bubbleSize>
            <c:numRef>
              <c:f>wells!$D$281</c:f>
            </c:numRef>
          </c:bubbleSize>
        </c:ser>
        <c:ser>
          <c:idx val="280"/>
          <c:order val="280"/>
          <c:tx>
            <c:strRef>
              <c:f>wells!$A$282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wells!$B$282</c:f>
            </c:strRef>
          </c:xVal>
          <c:yVal>
            <c:numRef>
              <c:f>wells!$C$282</c:f>
            </c:numRef>
          </c:yVal>
          <c:bubbleSize>
            <c:numRef>
              <c:f>wells!$D$282</c:f>
            </c:numRef>
          </c:bubbleSize>
        </c:ser>
        <c:ser>
          <c:idx val="281"/>
          <c:order val="281"/>
          <c:tx>
            <c:strRef>
              <c:f>wells!$A$283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wells!$B$283</c:f>
            </c:strRef>
          </c:xVal>
          <c:yVal>
            <c:numRef>
              <c:f>wells!$C$283</c:f>
            </c:numRef>
          </c:yVal>
          <c:bubbleSize>
            <c:numRef>
              <c:f>wells!$D$283</c:f>
            </c:numRef>
          </c:bubbleSize>
        </c:ser>
        <c:ser>
          <c:idx val="282"/>
          <c:order val="282"/>
          <c:tx>
            <c:strRef>
              <c:f>wells!$A$284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wells!$B$284</c:f>
            </c:strRef>
          </c:xVal>
          <c:yVal>
            <c:numRef>
              <c:f>wells!$C$284</c:f>
            </c:numRef>
          </c:yVal>
          <c:bubbleSize>
            <c:numRef>
              <c:f>wells!$D$284</c:f>
            </c:numRef>
          </c:bubbleSize>
        </c:ser>
        <c:ser>
          <c:idx val="283"/>
          <c:order val="283"/>
          <c:tx>
            <c:strRef>
              <c:f>wells!$A$285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wells!$B$285</c:f>
            </c:strRef>
          </c:xVal>
          <c:yVal>
            <c:numRef>
              <c:f>wells!$C$285</c:f>
            </c:numRef>
          </c:yVal>
          <c:bubbleSize>
            <c:numRef>
              <c:f>wells!$D$285</c:f>
            </c:numRef>
          </c:bubbleSize>
        </c:ser>
        <c:ser>
          <c:idx val="284"/>
          <c:order val="284"/>
          <c:tx>
            <c:strRef>
              <c:f>wells!$A$286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wells!$B$286</c:f>
            </c:strRef>
          </c:xVal>
          <c:yVal>
            <c:numRef>
              <c:f>wells!$C$286</c:f>
            </c:numRef>
          </c:yVal>
          <c:bubbleSize>
            <c:numRef>
              <c:f>wells!$D$286</c:f>
            </c:numRef>
          </c:bubbleSize>
        </c:ser>
        <c:ser>
          <c:idx val="285"/>
          <c:order val="285"/>
          <c:tx>
            <c:strRef>
              <c:f>wells!$A$287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wells!$B$287</c:f>
            </c:strRef>
          </c:xVal>
          <c:yVal>
            <c:numRef>
              <c:f>wells!$C$287</c:f>
            </c:numRef>
          </c:yVal>
          <c:bubbleSize>
            <c:numRef>
              <c:f>wells!$D$287</c:f>
            </c:numRef>
          </c:bubbleSize>
        </c:ser>
        <c:ser>
          <c:idx val="286"/>
          <c:order val="286"/>
          <c:tx>
            <c:strRef>
              <c:f>wells!$A$288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wells!$B$288</c:f>
            </c:strRef>
          </c:xVal>
          <c:yVal>
            <c:numRef>
              <c:f>wells!$C$288</c:f>
            </c:numRef>
          </c:yVal>
          <c:bubbleSize>
            <c:numRef>
              <c:f>wells!$D$288</c:f>
            </c:numRef>
          </c:bubbleSize>
        </c:ser>
        <c:ser>
          <c:idx val="287"/>
          <c:order val="287"/>
          <c:tx>
            <c:strRef>
              <c:f>wells!$A$289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wells!$B$289</c:f>
            </c:strRef>
          </c:xVal>
          <c:yVal>
            <c:numRef>
              <c:f>wells!$C$289</c:f>
            </c:numRef>
          </c:yVal>
          <c:bubbleSize>
            <c:numRef>
              <c:f>wells!$D$289</c:f>
            </c:numRef>
          </c:bubbleSize>
        </c:ser>
        <c:ser>
          <c:idx val="288"/>
          <c:order val="288"/>
          <c:tx>
            <c:strRef>
              <c:f>wells!$A$290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wells!$B$290</c:f>
            </c:strRef>
          </c:xVal>
          <c:yVal>
            <c:numRef>
              <c:f>wells!$C$290</c:f>
            </c:numRef>
          </c:yVal>
          <c:bubbleSize>
            <c:numRef>
              <c:f>wells!$D$290</c:f>
            </c:numRef>
          </c:bubbleSize>
        </c:ser>
        <c:ser>
          <c:idx val="289"/>
          <c:order val="289"/>
          <c:tx>
            <c:strRef>
              <c:f>wells!$A$291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wells!$B$291</c:f>
            </c:strRef>
          </c:xVal>
          <c:yVal>
            <c:numRef>
              <c:f>wells!$C$291</c:f>
            </c:numRef>
          </c:yVal>
          <c:bubbleSize>
            <c:numRef>
              <c:f>wells!$D$291</c:f>
            </c:numRef>
          </c:bubbleSize>
        </c:ser>
        <c:ser>
          <c:idx val="290"/>
          <c:order val="290"/>
          <c:tx>
            <c:strRef>
              <c:f>wells!$A$292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wells!$B$292</c:f>
            </c:strRef>
          </c:xVal>
          <c:yVal>
            <c:numRef>
              <c:f>wells!$C$292</c:f>
            </c:numRef>
          </c:yVal>
          <c:bubbleSize>
            <c:numRef>
              <c:f>wells!$D$292</c:f>
            </c:numRef>
          </c:bubbleSize>
        </c:ser>
        <c:ser>
          <c:idx val="291"/>
          <c:order val="291"/>
          <c:tx>
            <c:strRef>
              <c:f>wells!$A$293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wells!$B$293</c:f>
            </c:strRef>
          </c:xVal>
          <c:yVal>
            <c:numRef>
              <c:f>wells!$C$293</c:f>
            </c:numRef>
          </c:yVal>
          <c:bubbleSize>
            <c:numRef>
              <c:f>wells!$D$293</c:f>
            </c:numRef>
          </c:bubbleSize>
        </c:ser>
        <c:ser>
          <c:idx val="292"/>
          <c:order val="292"/>
          <c:tx>
            <c:strRef>
              <c:f>wells!$A$294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wells!$B$294</c:f>
            </c:strRef>
          </c:xVal>
          <c:yVal>
            <c:numRef>
              <c:f>wells!$C$294</c:f>
            </c:numRef>
          </c:yVal>
          <c:bubbleSize>
            <c:numRef>
              <c:f>wells!$D$294</c:f>
            </c:numRef>
          </c:bubbleSize>
        </c:ser>
        <c:ser>
          <c:idx val="293"/>
          <c:order val="293"/>
          <c:tx>
            <c:strRef>
              <c:f>wells!$A$295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wells!$B$295</c:f>
            </c:strRef>
          </c:xVal>
          <c:yVal>
            <c:numRef>
              <c:f>wells!$C$295</c:f>
            </c:numRef>
          </c:yVal>
          <c:bubbleSize>
            <c:numRef>
              <c:f>wells!$D$295</c:f>
            </c:numRef>
          </c:bubbleSize>
        </c:ser>
        <c:ser>
          <c:idx val="294"/>
          <c:order val="294"/>
          <c:tx>
            <c:strRef>
              <c:f>wells!$A$296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wells!$B$296</c:f>
            </c:strRef>
          </c:xVal>
          <c:yVal>
            <c:numRef>
              <c:f>wells!$C$296</c:f>
            </c:numRef>
          </c:yVal>
          <c:bubbleSize>
            <c:numRef>
              <c:f>wells!$D$296</c:f>
            </c:numRef>
          </c:bubbleSize>
        </c:ser>
        <c:ser>
          <c:idx val="295"/>
          <c:order val="295"/>
          <c:tx>
            <c:strRef>
              <c:f>wells!$A$297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wells!$B$297</c:f>
            </c:strRef>
          </c:xVal>
          <c:yVal>
            <c:numRef>
              <c:f>wells!$C$297</c:f>
            </c:numRef>
          </c:yVal>
          <c:bubbleSize>
            <c:numRef>
              <c:f>wells!$D$297</c:f>
            </c:numRef>
          </c:bubbleSize>
        </c:ser>
        <c:ser>
          <c:idx val="296"/>
          <c:order val="296"/>
          <c:tx>
            <c:strRef>
              <c:f>wells!$A$298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wells!$B$298</c:f>
            </c:strRef>
          </c:xVal>
          <c:yVal>
            <c:numRef>
              <c:f>wells!$C$298</c:f>
            </c:numRef>
          </c:yVal>
          <c:bubbleSize>
            <c:numRef>
              <c:f>wells!$D$298</c:f>
            </c:numRef>
          </c:bubbleSize>
        </c:ser>
        <c:ser>
          <c:idx val="297"/>
          <c:order val="297"/>
          <c:tx>
            <c:strRef>
              <c:f>wells!$A$299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wells!$B$299</c:f>
            </c:strRef>
          </c:xVal>
          <c:yVal>
            <c:numRef>
              <c:f>wells!$C$299</c:f>
            </c:numRef>
          </c:yVal>
          <c:bubbleSize>
            <c:numRef>
              <c:f>wells!$D$299</c:f>
            </c:numRef>
          </c:bubbleSize>
        </c:ser>
        <c:ser>
          <c:idx val="298"/>
          <c:order val="298"/>
          <c:tx>
            <c:strRef>
              <c:f>wells!$A$300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wells!$B$300</c:f>
            </c:strRef>
          </c:xVal>
          <c:yVal>
            <c:numRef>
              <c:f>wells!$C$300</c:f>
            </c:numRef>
          </c:yVal>
          <c:bubbleSize>
            <c:numRef>
              <c:f>wells!$D$300</c:f>
            </c:numRef>
          </c:bubbleSize>
        </c:ser>
        <c:ser>
          <c:idx val="299"/>
          <c:order val="299"/>
          <c:tx>
            <c:strRef>
              <c:f>wells!$A$301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wells!$B$301</c:f>
            </c:strRef>
          </c:xVal>
          <c:yVal>
            <c:numRef>
              <c:f>wells!$C$301</c:f>
            </c:numRef>
          </c:yVal>
          <c:bubbleSize>
            <c:numRef>
              <c:f>wells!$D$301</c:f>
            </c:numRef>
          </c:bubbleSize>
        </c:ser>
        <c:ser>
          <c:idx val="300"/>
          <c:order val="300"/>
          <c:tx>
            <c:strRef>
              <c:f>wells!$A$302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wells!$B$302</c:f>
            </c:strRef>
          </c:xVal>
          <c:yVal>
            <c:numRef>
              <c:f>wells!$C$302</c:f>
            </c:numRef>
          </c:yVal>
          <c:bubbleSize>
            <c:numRef>
              <c:f>wells!$D$302</c:f>
            </c:numRef>
          </c:bubbleSize>
        </c:ser>
        <c:ser>
          <c:idx val="301"/>
          <c:order val="301"/>
          <c:tx>
            <c:strRef>
              <c:f>wells!$A$303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wells!$B$303</c:f>
            </c:strRef>
          </c:xVal>
          <c:yVal>
            <c:numRef>
              <c:f>wells!$C$303</c:f>
            </c:numRef>
          </c:yVal>
          <c:bubbleSize>
            <c:numRef>
              <c:f>wells!$D$303</c:f>
            </c:numRef>
          </c:bubbleSize>
        </c:ser>
        <c:ser>
          <c:idx val="302"/>
          <c:order val="302"/>
          <c:tx>
            <c:strRef>
              <c:f>wells!$A$304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wells!$B$304</c:f>
            </c:strRef>
          </c:xVal>
          <c:yVal>
            <c:numRef>
              <c:f>wells!$C$304</c:f>
            </c:numRef>
          </c:yVal>
          <c:bubbleSize>
            <c:numRef>
              <c:f>wells!$D$304</c:f>
            </c:numRef>
          </c:bubbleSize>
        </c:ser>
        <c:ser>
          <c:idx val="303"/>
          <c:order val="303"/>
          <c:tx>
            <c:strRef>
              <c:f>wells!$A$305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wells!$B$305</c:f>
            </c:strRef>
          </c:xVal>
          <c:yVal>
            <c:numRef>
              <c:f>wells!$C$305</c:f>
            </c:numRef>
          </c:yVal>
          <c:bubbleSize>
            <c:numRef>
              <c:f>wells!$D$305</c:f>
            </c:numRef>
          </c:bubbleSize>
        </c:ser>
        <c:ser>
          <c:idx val="304"/>
          <c:order val="304"/>
          <c:tx>
            <c:strRef>
              <c:f>wells!$A$306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wells!$B$306</c:f>
            </c:strRef>
          </c:xVal>
          <c:yVal>
            <c:numRef>
              <c:f>wells!$C$306</c:f>
            </c:numRef>
          </c:yVal>
          <c:bubbleSize>
            <c:numRef>
              <c:f>wells!$D$306</c:f>
            </c:numRef>
          </c:bubbleSize>
        </c:ser>
        <c:ser>
          <c:idx val="305"/>
          <c:order val="305"/>
          <c:tx>
            <c:strRef>
              <c:f>wells!$A$307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wells!$B$307</c:f>
            </c:strRef>
          </c:xVal>
          <c:yVal>
            <c:numRef>
              <c:f>wells!$C$307</c:f>
            </c:numRef>
          </c:yVal>
          <c:bubbleSize>
            <c:numRef>
              <c:f>wells!$D$307</c:f>
            </c:numRef>
          </c:bubbleSize>
        </c:ser>
        <c:ser>
          <c:idx val="306"/>
          <c:order val="306"/>
          <c:tx>
            <c:strRef>
              <c:f>wells!$A$308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wells!$B$308</c:f>
            </c:strRef>
          </c:xVal>
          <c:yVal>
            <c:numRef>
              <c:f>wells!$C$308</c:f>
            </c:numRef>
          </c:yVal>
          <c:bubbleSize>
            <c:numRef>
              <c:f>wells!$D$308</c:f>
            </c:numRef>
          </c:bubbleSize>
        </c:ser>
        <c:ser>
          <c:idx val="307"/>
          <c:order val="307"/>
          <c:tx>
            <c:strRef>
              <c:f>wells!$A$309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wells!$B$309</c:f>
            </c:strRef>
          </c:xVal>
          <c:yVal>
            <c:numRef>
              <c:f>wells!$C$309</c:f>
            </c:numRef>
          </c:yVal>
          <c:bubbleSize>
            <c:numRef>
              <c:f>wells!$D$309</c:f>
            </c:numRef>
          </c:bubbleSize>
        </c:ser>
        <c:ser>
          <c:idx val="308"/>
          <c:order val="308"/>
          <c:tx>
            <c:strRef>
              <c:f>wells!$A$310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wells!$B$310</c:f>
            </c:strRef>
          </c:xVal>
          <c:yVal>
            <c:numRef>
              <c:f>wells!$C$310</c:f>
            </c:numRef>
          </c:yVal>
          <c:bubbleSize>
            <c:numRef>
              <c:f>wells!$D$310</c:f>
            </c:numRef>
          </c:bubbleSize>
        </c:ser>
        <c:ser>
          <c:idx val="309"/>
          <c:order val="309"/>
          <c:tx>
            <c:strRef>
              <c:f>wells!$A$311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wells!$B$311</c:f>
            </c:strRef>
          </c:xVal>
          <c:yVal>
            <c:numRef>
              <c:f>wells!$C$311</c:f>
            </c:numRef>
          </c:yVal>
          <c:bubbleSize>
            <c:numRef>
              <c:f>wells!$D$311</c:f>
            </c:numRef>
          </c:bubbleSize>
        </c:ser>
        <c:ser>
          <c:idx val="310"/>
          <c:order val="310"/>
          <c:tx>
            <c:strRef>
              <c:f>wells!$A$312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wells!$B$312</c:f>
            </c:strRef>
          </c:xVal>
          <c:yVal>
            <c:numRef>
              <c:f>wells!$C$312</c:f>
            </c:numRef>
          </c:yVal>
          <c:bubbleSize>
            <c:numRef>
              <c:f>wells!$D$312</c:f>
            </c:numRef>
          </c:bubbleSize>
        </c:ser>
        <c:ser>
          <c:idx val="311"/>
          <c:order val="311"/>
          <c:tx>
            <c:strRef>
              <c:f>wells!$A$313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wells!$B$313</c:f>
            </c:strRef>
          </c:xVal>
          <c:yVal>
            <c:numRef>
              <c:f>wells!$C$313</c:f>
            </c:numRef>
          </c:yVal>
          <c:bubbleSize>
            <c:numRef>
              <c:f>wells!$D$313</c:f>
            </c:numRef>
          </c:bubbleSize>
        </c:ser>
        <c:ser>
          <c:idx val="312"/>
          <c:order val="312"/>
          <c:tx>
            <c:strRef>
              <c:f>wells!$A$314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wells!$B$314</c:f>
            </c:strRef>
          </c:xVal>
          <c:yVal>
            <c:numRef>
              <c:f>wells!$C$314</c:f>
            </c:numRef>
          </c:yVal>
          <c:bubbleSize>
            <c:numRef>
              <c:f>wells!$D$314</c:f>
            </c:numRef>
          </c:bubbleSize>
        </c:ser>
        <c:ser>
          <c:idx val="313"/>
          <c:order val="313"/>
          <c:tx>
            <c:strRef>
              <c:f>wells!$A$315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wells!$B$315</c:f>
            </c:strRef>
          </c:xVal>
          <c:yVal>
            <c:numRef>
              <c:f>wells!$C$315</c:f>
            </c:numRef>
          </c:yVal>
          <c:bubbleSize>
            <c:numRef>
              <c:f>wells!$D$315</c:f>
            </c:numRef>
          </c:bubbleSize>
        </c:ser>
        <c:ser>
          <c:idx val="314"/>
          <c:order val="314"/>
          <c:tx>
            <c:strRef>
              <c:f>wells!$A$316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wells!$B$316</c:f>
            </c:strRef>
          </c:xVal>
          <c:yVal>
            <c:numRef>
              <c:f>wells!$C$316</c:f>
            </c:numRef>
          </c:yVal>
          <c:bubbleSize>
            <c:numRef>
              <c:f>wells!$D$316</c:f>
            </c:numRef>
          </c:bubbleSize>
        </c:ser>
        <c:ser>
          <c:idx val="315"/>
          <c:order val="315"/>
          <c:tx>
            <c:strRef>
              <c:f>wells!$A$317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wells!$B$317</c:f>
            </c:strRef>
          </c:xVal>
          <c:yVal>
            <c:numRef>
              <c:f>wells!$C$317</c:f>
            </c:numRef>
          </c:yVal>
          <c:bubbleSize>
            <c:numRef>
              <c:f>wells!$D$317</c:f>
            </c:numRef>
          </c:bubbleSize>
        </c:ser>
        <c:ser>
          <c:idx val="316"/>
          <c:order val="316"/>
          <c:tx>
            <c:strRef>
              <c:f>wells!$A$318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wells!$B$318</c:f>
            </c:strRef>
          </c:xVal>
          <c:yVal>
            <c:numRef>
              <c:f>wells!$C$318</c:f>
            </c:numRef>
          </c:yVal>
          <c:bubbleSize>
            <c:numRef>
              <c:f>wells!$D$318</c:f>
            </c:numRef>
          </c:bubbleSize>
        </c:ser>
        <c:ser>
          <c:idx val="317"/>
          <c:order val="317"/>
          <c:tx>
            <c:strRef>
              <c:f>wells!$A$319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wells!$B$319</c:f>
            </c:strRef>
          </c:xVal>
          <c:yVal>
            <c:numRef>
              <c:f>wells!$C$319</c:f>
            </c:numRef>
          </c:yVal>
          <c:bubbleSize>
            <c:numRef>
              <c:f>wells!$D$319</c:f>
            </c:numRef>
          </c:bubbleSize>
        </c:ser>
        <c:ser>
          <c:idx val="318"/>
          <c:order val="318"/>
          <c:tx>
            <c:strRef>
              <c:f>wells!$A$320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wells!$B$320</c:f>
            </c:strRef>
          </c:xVal>
          <c:yVal>
            <c:numRef>
              <c:f>wells!$C$320</c:f>
            </c:numRef>
          </c:yVal>
          <c:bubbleSize>
            <c:numRef>
              <c:f>wells!$D$320</c:f>
            </c:numRef>
          </c:bubbleSize>
        </c:ser>
        <c:ser>
          <c:idx val="319"/>
          <c:order val="319"/>
          <c:tx>
            <c:strRef>
              <c:f>wells!$A$321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wells!$B$321</c:f>
            </c:strRef>
          </c:xVal>
          <c:yVal>
            <c:numRef>
              <c:f>wells!$C$321</c:f>
            </c:numRef>
          </c:yVal>
          <c:bubbleSize>
            <c:numRef>
              <c:f>wells!$D$321</c:f>
            </c:numRef>
          </c:bubbleSize>
        </c:ser>
        <c:ser>
          <c:idx val="320"/>
          <c:order val="320"/>
          <c:tx>
            <c:strRef>
              <c:f>wells!$A$322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wells!$B$322</c:f>
            </c:strRef>
          </c:xVal>
          <c:yVal>
            <c:numRef>
              <c:f>wells!$C$322</c:f>
            </c:numRef>
          </c:yVal>
          <c:bubbleSize>
            <c:numRef>
              <c:f>wells!$D$322</c:f>
            </c:numRef>
          </c:bubbleSize>
        </c:ser>
        <c:ser>
          <c:idx val="321"/>
          <c:order val="321"/>
          <c:tx>
            <c:strRef>
              <c:f>wells!$A$323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wells!$B$323</c:f>
            </c:strRef>
          </c:xVal>
          <c:yVal>
            <c:numRef>
              <c:f>wells!$C$323</c:f>
            </c:numRef>
          </c:yVal>
          <c:bubbleSize>
            <c:numRef>
              <c:f>wells!$D$323</c:f>
            </c:numRef>
          </c:bubbleSize>
        </c:ser>
        <c:ser>
          <c:idx val="322"/>
          <c:order val="322"/>
          <c:tx>
            <c:strRef>
              <c:f>wells!$A$324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wells!$B$324</c:f>
            </c:strRef>
          </c:xVal>
          <c:yVal>
            <c:numRef>
              <c:f>wells!$C$324</c:f>
            </c:numRef>
          </c:yVal>
          <c:bubbleSize>
            <c:numRef>
              <c:f>wells!$D$324</c:f>
            </c:numRef>
          </c:bubbleSize>
        </c:ser>
        <c:ser>
          <c:idx val="323"/>
          <c:order val="323"/>
          <c:tx>
            <c:strRef>
              <c:f>wells!$A$325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wells!$B$325</c:f>
            </c:strRef>
          </c:xVal>
          <c:yVal>
            <c:numRef>
              <c:f>wells!$C$325</c:f>
            </c:numRef>
          </c:yVal>
          <c:bubbleSize>
            <c:numRef>
              <c:f>wells!$D$325</c:f>
            </c:numRef>
          </c:bubbleSize>
        </c:ser>
        <c:ser>
          <c:idx val="324"/>
          <c:order val="324"/>
          <c:tx>
            <c:strRef>
              <c:f>wells!$A$326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wells!$B$326</c:f>
            </c:strRef>
          </c:xVal>
          <c:yVal>
            <c:numRef>
              <c:f>wells!$C$326</c:f>
            </c:numRef>
          </c:yVal>
          <c:bubbleSize>
            <c:numRef>
              <c:f>wells!$D$326</c:f>
            </c:numRef>
          </c:bubbleSize>
        </c:ser>
        <c:ser>
          <c:idx val="325"/>
          <c:order val="325"/>
          <c:tx>
            <c:strRef>
              <c:f>wells!$A$327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wells!$B$327</c:f>
            </c:strRef>
          </c:xVal>
          <c:yVal>
            <c:numRef>
              <c:f>wells!$C$327</c:f>
            </c:numRef>
          </c:yVal>
          <c:bubbleSize>
            <c:numRef>
              <c:f>wells!$D$327</c:f>
            </c:numRef>
          </c:bubbleSize>
        </c:ser>
        <c:ser>
          <c:idx val="326"/>
          <c:order val="326"/>
          <c:tx>
            <c:strRef>
              <c:f>wells!$A$328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wells!$B$328</c:f>
            </c:strRef>
          </c:xVal>
          <c:yVal>
            <c:numRef>
              <c:f>wells!$C$328</c:f>
            </c:numRef>
          </c:yVal>
          <c:bubbleSize>
            <c:numRef>
              <c:f>wells!$D$328</c:f>
            </c:numRef>
          </c:bubbleSize>
        </c:ser>
        <c:ser>
          <c:idx val="327"/>
          <c:order val="327"/>
          <c:tx>
            <c:strRef>
              <c:f>wells!$A$329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wells!$B$329</c:f>
            </c:strRef>
          </c:xVal>
          <c:yVal>
            <c:numRef>
              <c:f>wells!$C$329</c:f>
            </c:numRef>
          </c:yVal>
          <c:bubbleSize>
            <c:numRef>
              <c:f>wells!$D$329</c:f>
            </c:numRef>
          </c:bubbleSize>
        </c:ser>
        <c:ser>
          <c:idx val="328"/>
          <c:order val="328"/>
          <c:tx>
            <c:strRef>
              <c:f>wells!$A$330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wells!$B$330</c:f>
            </c:strRef>
          </c:xVal>
          <c:yVal>
            <c:numRef>
              <c:f>wells!$C$330</c:f>
            </c:numRef>
          </c:yVal>
          <c:bubbleSize>
            <c:numRef>
              <c:f>wells!$D$330</c:f>
            </c:numRef>
          </c:bubbleSize>
        </c:ser>
        <c:ser>
          <c:idx val="329"/>
          <c:order val="329"/>
          <c:tx>
            <c:strRef>
              <c:f>wells!$A$331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wells!$B$331</c:f>
            </c:strRef>
          </c:xVal>
          <c:yVal>
            <c:numRef>
              <c:f>wells!$C$331</c:f>
            </c:numRef>
          </c:yVal>
          <c:bubbleSize>
            <c:numRef>
              <c:f>wells!$D$331</c:f>
            </c:numRef>
          </c:bubbleSize>
        </c:ser>
        <c:ser>
          <c:idx val="330"/>
          <c:order val="330"/>
          <c:tx>
            <c:strRef>
              <c:f>wells!$A$332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wells!$B$332</c:f>
            </c:strRef>
          </c:xVal>
          <c:yVal>
            <c:numRef>
              <c:f>wells!$C$332</c:f>
            </c:numRef>
          </c:yVal>
          <c:bubbleSize>
            <c:numRef>
              <c:f>wells!$D$332</c:f>
            </c:numRef>
          </c:bubbleSize>
        </c:ser>
        <c:ser>
          <c:idx val="331"/>
          <c:order val="331"/>
          <c:tx>
            <c:strRef>
              <c:f>wells!$A$333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wells!$B$333</c:f>
            </c:strRef>
          </c:xVal>
          <c:yVal>
            <c:numRef>
              <c:f>wells!$C$333</c:f>
            </c:numRef>
          </c:yVal>
          <c:bubbleSize>
            <c:numRef>
              <c:f>wells!$D$333</c:f>
            </c:numRef>
          </c:bubbleSize>
        </c:ser>
        <c:ser>
          <c:idx val="332"/>
          <c:order val="332"/>
          <c:tx>
            <c:strRef>
              <c:f>wells!$A$334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wells!$B$334</c:f>
            </c:strRef>
          </c:xVal>
          <c:yVal>
            <c:numRef>
              <c:f>wells!$C$334</c:f>
            </c:numRef>
          </c:yVal>
          <c:bubbleSize>
            <c:numRef>
              <c:f>wells!$D$334</c:f>
            </c:numRef>
          </c:bubbleSize>
        </c:ser>
        <c:ser>
          <c:idx val="333"/>
          <c:order val="333"/>
          <c:tx>
            <c:strRef>
              <c:f>wells!$A$335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wells!$B$335</c:f>
            </c:strRef>
          </c:xVal>
          <c:yVal>
            <c:numRef>
              <c:f>wells!$C$335</c:f>
            </c:numRef>
          </c:yVal>
          <c:bubbleSize>
            <c:numRef>
              <c:f>wells!$D$335</c:f>
            </c:numRef>
          </c:bubbleSize>
        </c:ser>
        <c:ser>
          <c:idx val="334"/>
          <c:order val="334"/>
          <c:tx>
            <c:strRef>
              <c:f>wells!$A$336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wells!$B$336</c:f>
            </c:strRef>
          </c:xVal>
          <c:yVal>
            <c:numRef>
              <c:f>wells!$C$336</c:f>
            </c:numRef>
          </c:yVal>
          <c:bubbleSize>
            <c:numRef>
              <c:f>wells!$D$336</c:f>
            </c:numRef>
          </c:bubbleSize>
        </c:ser>
        <c:ser>
          <c:idx val="335"/>
          <c:order val="335"/>
          <c:tx>
            <c:strRef>
              <c:f>wells!$A$337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wells!$B$337</c:f>
            </c:strRef>
          </c:xVal>
          <c:yVal>
            <c:numRef>
              <c:f>wells!$C$337</c:f>
            </c:numRef>
          </c:yVal>
          <c:bubbleSize>
            <c:numRef>
              <c:f>wells!$D$337</c:f>
            </c:numRef>
          </c:bubbleSize>
        </c:ser>
        <c:ser>
          <c:idx val="336"/>
          <c:order val="336"/>
          <c:tx>
            <c:strRef>
              <c:f>wells!$A$338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wells!$B$338</c:f>
            </c:strRef>
          </c:xVal>
          <c:yVal>
            <c:numRef>
              <c:f>wells!$C$338</c:f>
            </c:numRef>
          </c:yVal>
          <c:bubbleSize>
            <c:numRef>
              <c:f>wells!$D$338</c:f>
            </c:numRef>
          </c:bubbleSize>
        </c:ser>
        <c:ser>
          <c:idx val="337"/>
          <c:order val="337"/>
          <c:tx>
            <c:strRef>
              <c:f>wells!$A$339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wells!$B$339</c:f>
            </c:strRef>
          </c:xVal>
          <c:yVal>
            <c:numRef>
              <c:f>wells!$C$339</c:f>
            </c:numRef>
          </c:yVal>
          <c:bubbleSize>
            <c:numRef>
              <c:f>wells!$D$339</c:f>
            </c:numRef>
          </c:bubbleSize>
        </c:ser>
        <c:ser>
          <c:idx val="338"/>
          <c:order val="338"/>
          <c:tx>
            <c:strRef>
              <c:f>wells!$A$340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wells!$B$340</c:f>
            </c:strRef>
          </c:xVal>
          <c:yVal>
            <c:numRef>
              <c:f>wells!$C$340</c:f>
            </c:numRef>
          </c:yVal>
          <c:bubbleSize>
            <c:numRef>
              <c:f>wells!$D$340</c:f>
            </c:numRef>
          </c:bubbleSize>
        </c:ser>
        <c:ser>
          <c:idx val="339"/>
          <c:order val="339"/>
          <c:tx>
            <c:strRef>
              <c:f>wells!$A$341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wells!$B$341</c:f>
            </c:strRef>
          </c:xVal>
          <c:yVal>
            <c:numRef>
              <c:f>wells!$C$341</c:f>
            </c:numRef>
          </c:yVal>
          <c:bubbleSize>
            <c:numRef>
              <c:f>wells!$D$341</c:f>
            </c:numRef>
          </c:bubbleSize>
        </c:ser>
        <c:ser>
          <c:idx val="340"/>
          <c:order val="340"/>
          <c:tx>
            <c:strRef>
              <c:f>wells!$A$342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wells!$B$342</c:f>
            </c:strRef>
          </c:xVal>
          <c:yVal>
            <c:numRef>
              <c:f>wells!$C$342</c:f>
            </c:numRef>
          </c:yVal>
          <c:bubbleSize>
            <c:numRef>
              <c:f>wells!$D$342</c:f>
            </c:numRef>
          </c:bubbleSize>
        </c:ser>
        <c:ser>
          <c:idx val="341"/>
          <c:order val="341"/>
          <c:tx>
            <c:strRef>
              <c:f>wells!$A$343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wells!$B$343</c:f>
            </c:strRef>
          </c:xVal>
          <c:yVal>
            <c:numRef>
              <c:f>wells!$C$343</c:f>
            </c:numRef>
          </c:yVal>
          <c:bubbleSize>
            <c:numRef>
              <c:f>wells!$D$343</c:f>
            </c:numRef>
          </c:bubbleSize>
        </c:ser>
        <c:ser>
          <c:idx val="342"/>
          <c:order val="342"/>
          <c:tx>
            <c:strRef>
              <c:f>wells!$A$344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wells!$B$344</c:f>
            </c:strRef>
          </c:xVal>
          <c:yVal>
            <c:numRef>
              <c:f>wells!$C$344</c:f>
            </c:numRef>
          </c:yVal>
          <c:bubbleSize>
            <c:numRef>
              <c:f>wells!$D$344</c:f>
            </c:numRef>
          </c:bubbleSize>
        </c:ser>
        <c:ser>
          <c:idx val="343"/>
          <c:order val="343"/>
          <c:tx>
            <c:strRef>
              <c:f>wells!$A$345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wells!$B$345</c:f>
            </c:strRef>
          </c:xVal>
          <c:yVal>
            <c:numRef>
              <c:f>wells!$C$345</c:f>
            </c:numRef>
          </c:yVal>
          <c:bubbleSize>
            <c:numRef>
              <c:f>wells!$D$345</c:f>
            </c:numRef>
          </c:bubbleSize>
        </c:ser>
        <c:ser>
          <c:idx val="344"/>
          <c:order val="344"/>
          <c:tx>
            <c:strRef>
              <c:f>wells!$A$346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wells!$B$346</c:f>
            </c:strRef>
          </c:xVal>
          <c:yVal>
            <c:numRef>
              <c:f>wells!$C$346</c:f>
            </c:numRef>
          </c:yVal>
          <c:bubbleSize>
            <c:numRef>
              <c:f>wells!$D$346</c:f>
            </c:numRef>
          </c:bubbleSize>
        </c:ser>
        <c:ser>
          <c:idx val="345"/>
          <c:order val="345"/>
          <c:tx>
            <c:strRef>
              <c:f>wells!$A$347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wells!$B$347</c:f>
            </c:strRef>
          </c:xVal>
          <c:yVal>
            <c:numRef>
              <c:f>wells!$C$347</c:f>
            </c:numRef>
          </c:yVal>
          <c:bubbleSize>
            <c:numRef>
              <c:f>wells!$D$347</c:f>
            </c:numRef>
          </c:bubbleSize>
        </c:ser>
        <c:ser>
          <c:idx val="346"/>
          <c:order val="346"/>
          <c:tx>
            <c:strRef>
              <c:f>wells!$A$348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wells!$B$348</c:f>
            </c:strRef>
          </c:xVal>
          <c:yVal>
            <c:numRef>
              <c:f>wells!$C$348</c:f>
            </c:numRef>
          </c:yVal>
          <c:bubbleSize>
            <c:numRef>
              <c:f>wells!$D$348</c:f>
            </c:numRef>
          </c:bubbleSize>
        </c:ser>
        <c:ser>
          <c:idx val="347"/>
          <c:order val="347"/>
          <c:tx>
            <c:strRef>
              <c:f>wells!$A$349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wells!$B$349</c:f>
            </c:strRef>
          </c:xVal>
          <c:yVal>
            <c:numRef>
              <c:f>wells!$C$349</c:f>
            </c:numRef>
          </c:yVal>
          <c:bubbleSize>
            <c:numRef>
              <c:f>wells!$D$349</c:f>
            </c:numRef>
          </c:bubbleSize>
        </c:ser>
        <c:ser>
          <c:idx val="348"/>
          <c:order val="348"/>
          <c:tx>
            <c:strRef>
              <c:f>wells!$A$350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wells!$B$350</c:f>
            </c:strRef>
          </c:xVal>
          <c:yVal>
            <c:numRef>
              <c:f>wells!$C$350</c:f>
            </c:numRef>
          </c:yVal>
          <c:bubbleSize>
            <c:numRef>
              <c:f>wells!$D$350</c:f>
            </c:numRef>
          </c:bubbleSize>
        </c:ser>
        <c:ser>
          <c:idx val="349"/>
          <c:order val="349"/>
          <c:tx>
            <c:strRef>
              <c:f>wells!$A$351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wells!$B$351</c:f>
            </c:strRef>
          </c:xVal>
          <c:yVal>
            <c:numRef>
              <c:f>wells!$C$351</c:f>
            </c:numRef>
          </c:yVal>
          <c:bubbleSize>
            <c:numRef>
              <c:f>wells!$D$351</c:f>
            </c:numRef>
          </c:bubbleSize>
        </c:ser>
        <c:ser>
          <c:idx val="350"/>
          <c:order val="350"/>
          <c:tx>
            <c:strRef>
              <c:f>wells!$A$352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wells!$B$352</c:f>
            </c:strRef>
          </c:xVal>
          <c:yVal>
            <c:numRef>
              <c:f>wells!$C$352</c:f>
            </c:numRef>
          </c:yVal>
          <c:bubbleSize>
            <c:numRef>
              <c:f>wells!$D$352</c:f>
            </c:numRef>
          </c:bubbleSize>
        </c:ser>
        <c:ser>
          <c:idx val="351"/>
          <c:order val="351"/>
          <c:tx>
            <c:strRef>
              <c:f>wells!$A$353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wells!$B$353</c:f>
            </c:strRef>
          </c:xVal>
          <c:yVal>
            <c:numRef>
              <c:f>wells!$C$353</c:f>
            </c:numRef>
          </c:yVal>
          <c:bubbleSize>
            <c:numRef>
              <c:f>wells!$D$353</c:f>
            </c:numRef>
          </c:bubbleSize>
        </c:ser>
        <c:ser>
          <c:idx val="352"/>
          <c:order val="352"/>
          <c:tx>
            <c:strRef>
              <c:f>wells!$A$354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wells!$B$354</c:f>
            </c:strRef>
          </c:xVal>
          <c:yVal>
            <c:numRef>
              <c:f>wells!$C$354</c:f>
            </c:numRef>
          </c:yVal>
          <c:bubbleSize>
            <c:numRef>
              <c:f>wells!$D$354</c:f>
            </c:numRef>
          </c:bubbleSize>
        </c:ser>
        <c:ser>
          <c:idx val="353"/>
          <c:order val="353"/>
          <c:tx>
            <c:strRef>
              <c:f>wells!$A$355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wells!$B$355</c:f>
            </c:strRef>
          </c:xVal>
          <c:yVal>
            <c:numRef>
              <c:f>wells!$C$355</c:f>
            </c:numRef>
          </c:yVal>
          <c:bubbleSize>
            <c:numRef>
              <c:f>wells!$D$355</c:f>
            </c:numRef>
          </c:bubbleSize>
        </c:ser>
        <c:ser>
          <c:idx val="354"/>
          <c:order val="354"/>
          <c:tx>
            <c:strRef>
              <c:f>wells!$A$356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wells!$B$356</c:f>
            </c:strRef>
          </c:xVal>
          <c:yVal>
            <c:numRef>
              <c:f>wells!$C$356</c:f>
            </c:numRef>
          </c:yVal>
          <c:bubbleSize>
            <c:numRef>
              <c:f>wells!$D$356</c:f>
            </c:numRef>
          </c:bubbleSize>
        </c:ser>
        <c:ser>
          <c:idx val="355"/>
          <c:order val="355"/>
          <c:tx>
            <c:strRef>
              <c:f>wells!$A$357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wells!$B$357</c:f>
            </c:strRef>
          </c:xVal>
          <c:yVal>
            <c:numRef>
              <c:f>wells!$C$357</c:f>
            </c:numRef>
          </c:yVal>
          <c:bubbleSize>
            <c:numRef>
              <c:f>wells!$D$357</c:f>
            </c:numRef>
          </c:bubbleSize>
        </c:ser>
        <c:ser>
          <c:idx val="356"/>
          <c:order val="356"/>
          <c:tx>
            <c:strRef>
              <c:f>wells!$A$358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wells!$B$358</c:f>
            </c:strRef>
          </c:xVal>
          <c:yVal>
            <c:numRef>
              <c:f>wells!$C$358</c:f>
            </c:numRef>
          </c:yVal>
          <c:bubbleSize>
            <c:numRef>
              <c:f>wells!$D$358</c:f>
            </c:numRef>
          </c:bubbleSize>
        </c:ser>
        <c:ser>
          <c:idx val="357"/>
          <c:order val="357"/>
          <c:tx>
            <c:strRef>
              <c:f>wells!$A$359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wells!$B$359</c:f>
            </c:strRef>
          </c:xVal>
          <c:yVal>
            <c:numRef>
              <c:f>wells!$C$359</c:f>
            </c:numRef>
          </c:yVal>
          <c:bubbleSize>
            <c:numRef>
              <c:f>wells!$D$359</c:f>
            </c:numRef>
          </c:bubbleSize>
        </c:ser>
        <c:ser>
          <c:idx val="358"/>
          <c:order val="358"/>
          <c:tx>
            <c:strRef>
              <c:f>wells!$A$360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wells!$B$360</c:f>
            </c:strRef>
          </c:xVal>
          <c:yVal>
            <c:numRef>
              <c:f>wells!$C$360</c:f>
            </c:numRef>
          </c:yVal>
          <c:bubbleSize>
            <c:numRef>
              <c:f>wells!$D$360</c:f>
            </c:numRef>
          </c:bubbleSize>
        </c:ser>
        <c:ser>
          <c:idx val="359"/>
          <c:order val="359"/>
          <c:tx>
            <c:strRef>
              <c:f>wells!$A$361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wells!$B$361</c:f>
            </c:strRef>
          </c:xVal>
          <c:yVal>
            <c:numRef>
              <c:f>wells!$C$361</c:f>
            </c:numRef>
          </c:yVal>
          <c:bubbleSize>
            <c:numRef>
              <c:f>wells!$D$361</c:f>
            </c:numRef>
          </c:bubbleSize>
        </c:ser>
        <c:ser>
          <c:idx val="360"/>
          <c:order val="360"/>
          <c:tx>
            <c:strRef>
              <c:f>wells!$A$362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wells!$B$362</c:f>
            </c:strRef>
          </c:xVal>
          <c:yVal>
            <c:numRef>
              <c:f>wells!$C$362</c:f>
            </c:numRef>
          </c:yVal>
          <c:bubbleSize>
            <c:numRef>
              <c:f>wells!$D$362</c:f>
            </c:numRef>
          </c:bubbleSize>
        </c:ser>
        <c:ser>
          <c:idx val="361"/>
          <c:order val="361"/>
          <c:tx>
            <c:strRef>
              <c:f>wells!$A$363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wells!$B$363</c:f>
            </c:strRef>
          </c:xVal>
          <c:yVal>
            <c:numRef>
              <c:f>wells!$C$363</c:f>
            </c:numRef>
          </c:yVal>
          <c:bubbleSize>
            <c:numRef>
              <c:f>wells!$D$363</c:f>
            </c:numRef>
          </c:bubbleSize>
        </c:ser>
        <c:ser>
          <c:idx val="362"/>
          <c:order val="362"/>
          <c:tx>
            <c:strRef>
              <c:f>wells!$A$364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wells!$B$364</c:f>
            </c:strRef>
          </c:xVal>
          <c:yVal>
            <c:numRef>
              <c:f>wells!$C$364</c:f>
            </c:numRef>
          </c:yVal>
          <c:bubbleSize>
            <c:numRef>
              <c:f>wells!$D$364</c:f>
            </c:numRef>
          </c:bubbleSize>
        </c:ser>
        <c:ser>
          <c:idx val="363"/>
          <c:order val="363"/>
          <c:tx>
            <c:strRef>
              <c:f>wells!$A$365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wells!$B$365</c:f>
            </c:strRef>
          </c:xVal>
          <c:yVal>
            <c:numRef>
              <c:f>wells!$C$365</c:f>
            </c:numRef>
          </c:yVal>
          <c:bubbleSize>
            <c:numRef>
              <c:f>wells!$D$365</c:f>
            </c:numRef>
          </c:bubbleSize>
        </c:ser>
        <c:ser>
          <c:idx val="364"/>
          <c:order val="364"/>
          <c:tx>
            <c:strRef>
              <c:f>wells!$A$366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wells!$B$366</c:f>
            </c:strRef>
          </c:xVal>
          <c:yVal>
            <c:numRef>
              <c:f>wells!$C$366</c:f>
            </c:numRef>
          </c:yVal>
          <c:bubbleSize>
            <c:numRef>
              <c:f>wells!$D$366</c:f>
            </c:numRef>
          </c:bubbleSize>
        </c:ser>
        <c:ser>
          <c:idx val="365"/>
          <c:order val="365"/>
          <c:tx>
            <c:strRef>
              <c:f>wells!$A$367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wells!$B$367</c:f>
            </c:strRef>
          </c:xVal>
          <c:yVal>
            <c:numRef>
              <c:f>wells!$C$367</c:f>
            </c:numRef>
          </c:yVal>
          <c:bubbleSize>
            <c:numRef>
              <c:f>wells!$D$367</c:f>
            </c:numRef>
          </c:bubbleSize>
        </c:ser>
        <c:ser>
          <c:idx val="366"/>
          <c:order val="366"/>
          <c:tx>
            <c:strRef>
              <c:f>wells!$A$368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wells!$B$368</c:f>
            </c:strRef>
          </c:xVal>
          <c:yVal>
            <c:numRef>
              <c:f>wells!$C$368</c:f>
            </c:numRef>
          </c:yVal>
          <c:bubbleSize>
            <c:numRef>
              <c:f>wells!$D$368</c:f>
            </c:numRef>
          </c:bubbleSize>
        </c:ser>
        <c:ser>
          <c:idx val="367"/>
          <c:order val="367"/>
          <c:tx>
            <c:strRef>
              <c:f>wells!$A$369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wells!$B$369</c:f>
            </c:strRef>
          </c:xVal>
          <c:yVal>
            <c:numRef>
              <c:f>wells!$C$369</c:f>
            </c:numRef>
          </c:yVal>
          <c:bubbleSize>
            <c:numRef>
              <c:f>wells!$D$369</c:f>
            </c:numRef>
          </c:bubbleSize>
        </c:ser>
        <c:ser>
          <c:idx val="368"/>
          <c:order val="368"/>
          <c:tx>
            <c:strRef>
              <c:f>wells!$A$370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wells!$B$370</c:f>
            </c:strRef>
          </c:xVal>
          <c:yVal>
            <c:numRef>
              <c:f>wells!$C$370</c:f>
            </c:numRef>
          </c:yVal>
          <c:bubbleSize>
            <c:numRef>
              <c:f>wells!$D$370</c:f>
            </c:numRef>
          </c:bubbleSize>
        </c:ser>
        <c:ser>
          <c:idx val="369"/>
          <c:order val="369"/>
          <c:tx>
            <c:strRef>
              <c:f>wells!$A$371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wells!$B$371</c:f>
            </c:strRef>
          </c:xVal>
          <c:yVal>
            <c:numRef>
              <c:f>wells!$C$371</c:f>
            </c:numRef>
          </c:yVal>
          <c:bubbleSize>
            <c:numRef>
              <c:f>wells!$D$371</c:f>
            </c:numRef>
          </c:bubbleSize>
        </c:ser>
        <c:ser>
          <c:idx val="370"/>
          <c:order val="370"/>
          <c:tx>
            <c:strRef>
              <c:f>wells!$A$372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wells!$B$372</c:f>
            </c:strRef>
          </c:xVal>
          <c:yVal>
            <c:numRef>
              <c:f>wells!$C$372</c:f>
            </c:numRef>
          </c:yVal>
          <c:bubbleSize>
            <c:numRef>
              <c:f>wells!$D$372</c:f>
            </c:numRef>
          </c:bubbleSize>
        </c:ser>
        <c:ser>
          <c:idx val="371"/>
          <c:order val="371"/>
          <c:tx>
            <c:strRef>
              <c:f>wells!$A$373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wells!$B$373</c:f>
            </c:strRef>
          </c:xVal>
          <c:yVal>
            <c:numRef>
              <c:f>wells!$C$373</c:f>
            </c:numRef>
          </c:yVal>
          <c:bubbleSize>
            <c:numRef>
              <c:f>wells!$D$373</c:f>
            </c:numRef>
          </c:bubbleSize>
        </c:ser>
        <c:ser>
          <c:idx val="372"/>
          <c:order val="372"/>
          <c:tx>
            <c:strRef>
              <c:f>wells!$A$374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wells!$B$374</c:f>
            </c:strRef>
          </c:xVal>
          <c:yVal>
            <c:numRef>
              <c:f>wells!$C$374</c:f>
            </c:numRef>
          </c:yVal>
          <c:bubbleSize>
            <c:numRef>
              <c:f>wells!$D$374</c:f>
            </c:numRef>
          </c:bubbleSize>
        </c:ser>
        <c:ser>
          <c:idx val="373"/>
          <c:order val="373"/>
          <c:tx>
            <c:strRef>
              <c:f>wells!$A$375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wells!$B$375</c:f>
            </c:strRef>
          </c:xVal>
          <c:yVal>
            <c:numRef>
              <c:f>wells!$C$375</c:f>
            </c:numRef>
          </c:yVal>
          <c:bubbleSize>
            <c:numRef>
              <c:f>wells!$D$375</c:f>
            </c:numRef>
          </c:bubbleSize>
        </c:ser>
        <c:ser>
          <c:idx val="374"/>
          <c:order val="374"/>
          <c:tx>
            <c:strRef>
              <c:f>wells!$A$376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wells!$B$376</c:f>
            </c:strRef>
          </c:xVal>
          <c:yVal>
            <c:numRef>
              <c:f>wells!$C$376</c:f>
            </c:numRef>
          </c:yVal>
          <c:bubbleSize>
            <c:numRef>
              <c:f>wells!$D$376</c:f>
            </c:numRef>
          </c:bubbleSize>
        </c:ser>
        <c:ser>
          <c:idx val="375"/>
          <c:order val="375"/>
          <c:tx>
            <c:strRef>
              <c:f>wells!$A$377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wells!$B$377</c:f>
            </c:strRef>
          </c:xVal>
          <c:yVal>
            <c:numRef>
              <c:f>wells!$C$377</c:f>
            </c:numRef>
          </c:yVal>
          <c:bubbleSize>
            <c:numRef>
              <c:f>wells!$D$377</c:f>
            </c:numRef>
          </c:bubbleSize>
        </c:ser>
        <c:ser>
          <c:idx val="376"/>
          <c:order val="376"/>
          <c:tx>
            <c:strRef>
              <c:f>wells!$A$378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wells!$B$378</c:f>
            </c:strRef>
          </c:xVal>
          <c:yVal>
            <c:numRef>
              <c:f>wells!$C$378</c:f>
            </c:numRef>
          </c:yVal>
          <c:bubbleSize>
            <c:numRef>
              <c:f>wells!$D$378</c:f>
            </c:numRef>
          </c:bubbleSize>
        </c:ser>
        <c:ser>
          <c:idx val="377"/>
          <c:order val="377"/>
          <c:tx>
            <c:strRef>
              <c:f>wells!$A$379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wells!$B$379</c:f>
            </c:strRef>
          </c:xVal>
          <c:yVal>
            <c:numRef>
              <c:f>wells!$C$379</c:f>
            </c:numRef>
          </c:yVal>
          <c:bubbleSize>
            <c:numRef>
              <c:f>wells!$D$379</c:f>
            </c:numRef>
          </c:bubbleSize>
        </c:ser>
        <c:ser>
          <c:idx val="378"/>
          <c:order val="378"/>
          <c:tx>
            <c:strRef>
              <c:f>wells!$A$380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wells!$B$380</c:f>
            </c:strRef>
          </c:xVal>
          <c:yVal>
            <c:numRef>
              <c:f>wells!$C$380</c:f>
            </c:numRef>
          </c:yVal>
          <c:bubbleSize>
            <c:numRef>
              <c:f>wells!$D$380</c:f>
            </c:numRef>
          </c:bubbleSize>
        </c:ser>
        <c:ser>
          <c:idx val="379"/>
          <c:order val="379"/>
          <c:tx>
            <c:strRef>
              <c:f>wells!$A$381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wells!$B$381</c:f>
            </c:strRef>
          </c:xVal>
          <c:yVal>
            <c:numRef>
              <c:f>wells!$C$381</c:f>
            </c:numRef>
          </c:yVal>
          <c:bubbleSize>
            <c:numRef>
              <c:f>wells!$D$381</c:f>
            </c:numRef>
          </c:bubbleSize>
        </c:ser>
        <c:ser>
          <c:idx val="380"/>
          <c:order val="380"/>
          <c:tx>
            <c:strRef>
              <c:f>wells!$A$382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wells!$B$382</c:f>
            </c:strRef>
          </c:xVal>
          <c:yVal>
            <c:numRef>
              <c:f>wells!$C$382</c:f>
            </c:numRef>
          </c:yVal>
          <c:bubbleSize>
            <c:numRef>
              <c:f>wells!$D$382</c:f>
            </c:numRef>
          </c:bubbleSize>
        </c:ser>
        <c:ser>
          <c:idx val="381"/>
          <c:order val="381"/>
          <c:tx>
            <c:strRef>
              <c:f>wells!$A$383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wells!$B$383</c:f>
            </c:strRef>
          </c:xVal>
          <c:yVal>
            <c:numRef>
              <c:f>wells!$C$383</c:f>
            </c:numRef>
          </c:yVal>
          <c:bubbleSize>
            <c:numRef>
              <c:f>wells!$D$383</c:f>
            </c:numRef>
          </c:bubbleSize>
        </c:ser>
        <c:ser>
          <c:idx val="382"/>
          <c:order val="382"/>
          <c:tx>
            <c:strRef>
              <c:f>wells!$A$384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wells!$B$384</c:f>
            </c:strRef>
          </c:xVal>
          <c:yVal>
            <c:numRef>
              <c:f>wells!$C$384</c:f>
            </c:numRef>
          </c:yVal>
          <c:bubbleSize>
            <c:numRef>
              <c:f>wells!$D$384</c:f>
            </c:numRef>
          </c:bubbleSize>
        </c:ser>
        <c:ser>
          <c:idx val="383"/>
          <c:order val="383"/>
          <c:tx>
            <c:strRef>
              <c:f>wells!$A$385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wells!$B$385</c:f>
            </c:strRef>
          </c:xVal>
          <c:yVal>
            <c:numRef>
              <c:f>wells!$C$385</c:f>
            </c:numRef>
          </c:yVal>
          <c:bubbleSize>
            <c:numRef>
              <c:f>wells!$D$385</c:f>
            </c:numRef>
          </c:bubbleSize>
        </c:ser>
        <c:ser>
          <c:idx val="384"/>
          <c:order val="384"/>
          <c:tx>
            <c:strRef>
              <c:f>wells!$A$386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wells!$B$386</c:f>
            </c:strRef>
          </c:xVal>
          <c:yVal>
            <c:numRef>
              <c:f>wells!$C$386</c:f>
            </c:numRef>
          </c:yVal>
          <c:bubbleSize>
            <c:numRef>
              <c:f>wells!$D$386</c:f>
            </c:numRef>
          </c:bubbleSize>
        </c:ser>
        <c:ser>
          <c:idx val="385"/>
          <c:order val="385"/>
          <c:tx>
            <c:strRef>
              <c:f>wells!$A$387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wells!$B$387</c:f>
            </c:strRef>
          </c:xVal>
          <c:yVal>
            <c:numRef>
              <c:f>wells!$C$387</c:f>
            </c:numRef>
          </c:yVal>
          <c:bubbleSize>
            <c:numRef>
              <c:f>wells!$D$387</c:f>
            </c:numRef>
          </c:bubbleSize>
        </c:ser>
        <c:ser>
          <c:idx val="386"/>
          <c:order val="386"/>
          <c:tx>
            <c:strRef>
              <c:f>wells!$A$388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wells!$B$388</c:f>
            </c:strRef>
          </c:xVal>
          <c:yVal>
            <c:numRef>
              <c:f>wells!$C$388</c:f>
            </c:numRef>
          </c:yVal>
          <c:bubbleSize>
            <c:numRef>
              <c:f>wells!$D$388</c:f>
            </c:numRef>
          </c:bubbleSize>
        </c:ser>
        <c:ser>
          <c:idx val="387"/>
          <c:order val="387"/>
          <c:tx>
            <c:strRef>
              <c:f>wells!$A$389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wells!$B$389</c:f>
            </c:strRef>
          </c:xVal>
          <c:yVal>
            <c:numRef>
              <c:f>wells!$C$389</c:f>
            </c:numRef>
          </c:yVal>
          <c:bubbleSize>
            <c:numRef>
              <c:f>wells!$D$389</c:f>
            </c:numRef>
          </c:bubbleSize>
        </c:ser>
        <c:ser>
          <c:idx val="388"/>
          <c:order val="388"/>
          <c:tx>
            <c:strRef>
              <c:f>wells!$A$390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wells!$B$390</c:f>
            </c:strRef>
          </c:xVal>
          <c:yVal>
            <c:numRef>
              <c:f>wells!$C$390</c:f>
            </c:numRef>
          </c:yVal>
          <c:bubbleSize>
            <c:numRef>
              <c:f>wells!$D$390</c:f>
            </c:numRef>
          </c:bubbleSize>
        </c:ser>
        <c:ser>
          <c:idx val="389"/>
          <c:order val="389"/>
          <c:tx>
            <c:strRef>
              <c:f>wells!$A$391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wells!$B$391</c:f>
            </c:strRef>
          </c:xVal>
          <c:yVal>
            <c:numRef>
              <c:f>wells!$C$391</c:f>
            </c:numRef>
          </c:yVal>
          <c:bubbleSize>
            <c:numRef>
              <c:f>wells!$D$391</c:f>
            </c:numRef>
          </c:bubbleSize>
        </c:ser>
        <c:ser>
          <c:idx val="390"/>
          <c:order val="390"/>
          <c:tx>
            <c:strRef>
              <c:f>wells!$A$392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wells!$B$392</c:f>
            </c:strRef>
          </c:xVal>
          <c:yVal>
            <c:numRef>
              <c:f>wells!$C$392</c:f>
            </c:numRef>
          </c:yVal>
          <c:bubbleSize>
            <c:numRef>
              <c:f>wells!$D$392</c:f>
            </c:numRef>
          </c:bubbleSize>
        </c:ser>
        <c:ser>
          <c:idx val="391"/>
          <c:order val="391"/>
          <c:tx>
            <c:strRef>
              <c:f>wells!$A$393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wells!$B$393</c:f>
            </c:strRef>
          </c:xVal>
          <c:yVal>
            <c:numRef>
              <c:f>wells!$C$393</c:f>
            </c:numRef>
          </c:yVal>
          <c:bubbleSize>
            <c:numRef>
              <c:f>wells!$D$393</c:f>
            </c:numRef>
          </c:bubbleSize>
        </c:ser>
        <c:ser>
          <c:idx val="392"/>
          <c:order val="392"/>
          <c:tx>
            <c:strRef>
              <c:f>wells!$A$394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wells!$B$394</c:f>
            </c:strRef>
          </c:xVal>
          <c:yVal>
            <c:numRef>
              <c:f>wells!$C$394</c:f>
            </c:numRef>
          </c:yVal>
          <c:bubbleSize>
            <c:numRef>
              <c:f>wells!$D$394</c:f>
            </c:numRef>
          </c:bubbleSize>
        </c:ser>
        <c:ser>
          <c:idx val="393"/>
          <c:order val="393"/>
          <c:tx>
            <c:strRef>
              <c:f>wells!$A$395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wells!$B$395</c:f>
            </c:strRef>
          </c:xVal>
          <c:yVal>
            <c:numRef>
              <c:f>wells!$C$395</c:f>
            </c:numRef>
          </c:yVal>
          <c:bubbleSize>
            <c:numRef>
              <c:f>wells!$D$395</c:f>
            </c:numRef>
          </c:bubbleSize>
        </c:ser>
        <c:ser>
          <c:idx val="394"/>
          <c:order val="394"/>
          <c:tx>
            <c:strRef>
              <c:f>wells!$A$396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wells!$B$396</c:f>
            </c:strRef>
          </c:xVal>
          <c:yVal>
            <c:numRef>
              <c:f>wells!$C$396</c:f>
            </c:numRef>
          </c:yVal>
          <c:bubbleSize>
            <c:numRef>
              <c:f>wells!$D$396</c:f>
            </c:numRef>
          </c:bubbleSize>
        </c:ser>
        <c:ser>
          <c:idx val="395"/>
          <c:order val="395"/>
          <c:tx>
            <c:strRef>
              <c:f>wells!$A$397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wells!$B$397</c:f>
            </c:strRef>
          </c:xVal>
          <c:yVal>
            <c:numRef>
              <c:f>wells!$C$397</c:f>
            </c:numRef>
          </c:yVal>
          <c:bubbleSize>
            <c:numRef>
              <c:f>wells!$D$397</c:f>
            </c:numRef>
          </c:bubbleSize>
        </c:ser>
        <c:ser>
          <c:idx val="396"/>
          <c:order val="396"/>
          <c:tx>
            <c:strRef>
              <c:f>wells!$A$398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wells!$B$398</c:f>
            </c:strRef>
          </c:xVal>
          <c:yVal>
            <c:numRef>
              <c:f>wells!$C$398</c:f>
            </c:numRef>
          </c:yVal>
          <c:bubbleSize>
            <c:numRef>
              <c:f>wells!$D$398</c:f>
            </c:numRef>
          </c:bubbleSize>
        </c:ser>
        <c:ser>
          <c:idx val="397"/>
          <c:order val="397"/>
          <c:tx>
            <c:strRef>
              <c:f>wells!$A$399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wells!$B$399</c:f>
            </c:strRef>
          </c:xVal>
          <c:yVal>
            <c:numRef>
              <c:f>wells!$C$399</c:f>
            </c:numRef>
          </c:yVal>
          <c:bubbleSize>
            <c:numRef>
              <c:f>wells!$D$399</c:f>
            </c:numRef>
          </c:bubbleSize>
        </c:ser>
        <c:ser>
          <c:idx val="398"/>
          <c:order val="398"/>
          <c:tx>
            <c:strRef>
              <c:f>wells!$A$400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wells!$B$400</c:f>
            </c:strRef>
          </c:xVal>
          <c:yVal>
            <c:numRef>
              <c:f>wells!$C$400</c:f>
            </c:numRef>
          </c:yVal>
          <c:bubbleSize>
            <c:numRef>
              <c:f>wells!$D$400</c:f>
            </c:numRef>
          </c:bubbleSize>
        </c:ser>
        <c:ser>
          <c:idx val="399"/>
          <c:order val="399"/>
          <c:tx>
            <c:strRef>
              <c:f>wells!$A$401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wells!$B$401</c:f>
            </c:strRef>
          </c:xVal>
          <c:yVal>
            <c:numRef>
              <c:f>wells!$C$401</c:f>
            </c:numRef>
          </c:yVal>
          <c:bubbleSize>
            <c:numRef>
              <c:f>wells!$D$401</c:f>
            </c:numRef>
          </c:bubbleSize>
        </c:ser>
        <c:ser>
          <c:idx val="400"/>
          <c:order val="400"/>
          <c:tx>
            <c:strRef>
              <c:f>wells!$A$402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wells!$B$402</c:f>
            </c:strRef>
          </c:xVal>
          <c:yVal>
            <c:numRef>
              <c:f>wells!$C$402</c:f>
            </c:numRef>
          </c:yVal>
          <c:bubbleSize>
            <c:numRef>
              <c:f>wells!$D$402</c:f>
            </c:numRef>
          </c:bubbleSize>
        </c:ser>
        <c:ser>
          <c:idx val="401"/>
          <c:order val="401"/>
          <c:tx>
            <c:strRef>
              <c:f>wells!$A$403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wells!$B$403</c:f>
            </c:strRef>
          </c:xVal>
          <c:yVal>
            <c:numRef>
              <c:f>wells!$C$403</c:f>
            </c:numRef>
          </c:yVal>
          <c:bubbleSize>
            <c:numRef>
              <c:f>wells!$D$403</c:f>
            </c:numRef>
          </c:bubbleSize>
        </c:ser>
        <c:ser>
          <c:idx val="402"/>
          <c:order val="402"/>
          <c:tx>
            <c:strRef>
              <c:f>wells!$A$404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wells!$B$404</c:f>
            </c:strRef>
          </c:xVal>
          <c:yVal>
            <c:numRef>
              <c:f>wells!$C$404</c:f>
            </c:numRef>
          </c:yVal>
          <c:bubbleSize>
            <c:numRef>
              <c:f>wells!$D$404</c:f>
            </c:numRef>
          </c:bubbleSize>
        </c:ser>
        <c:ser>
          <c:idx val="403"/>
          <c:order val="403"/>
          <c:tx>
            <c:strRef>
              <c:f>wells!$A$405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wells!$B$405</c:f>
            </c:strRef>
          </c:xVal>
          <c:yVal>
            <c:numRef>
              <c:f>wells!$C$405</c:f>
            </c:numRef>
          </c:yVal>
          <c:bubbleSize>
            <c:numRef>
              <c:f>wells!$D$405</c:f>
            </c:numRef>
          </c:bubbleSize>
        </c:ser>
        <c:ser>
          <c:idx val="404"/>
          <c:order val="404"/>
          <c:tx>
            <c:strRef>
              <c:f>wells!$A$406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wells!$B$406</c:f>
            </c:strRef>
          </c:xVal>
          <c:yVal>
            <c:numRef>
              <c:f>wells!$C$406</c:f>
            </c:numRef>
          </c:yVal>
          <c:bubbleSize>
            <c:numRef>
              <c:f>wells!$D$406</c:f>
            </c:numRef>
          </c:bubbleSize>
        </c:ser>
        <c:ser>
          <c:idx val="405"/>
          <c:order val="405"/>
          <c:tx>
            <c:strRef>
              <c:f>wells!$A$407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wells!$B$407</c:f>
            </c:strRef>
          </c:xVal>
          <c:yVal>
            <c:numRef>
              <c:f>wells!$C$407</c:f>
            </c:numRef>
          </c:yVal>
          <c:bubbleSize>
            <c:numRef>
              <c:f>wells!$D$407</c:f>
            </c:numRef>
          </c:bubbleSize>
        </c:ser>
        <c:ser>
          <c:idx val="406"/>
          <c:order val="406"/>
          <c:tx>
            <c:strRef>
              <c:f>wells!$A$408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wells!$B$408</c:f>
            </c:strRef>
          </c:xVal>
          <c:yVal>
            <c:numRef>
              <c:f>wells!$C$408</c:f>
            </c:numRef>
          </c:yVal>
          <c:bubbleSize>
            <c:numRef>
              <c:f>wells!$D$408</c:f>
            </c:numRef>
          </c:bubbleSize>
        </c:ser>
        <c:ser>
          <c:idx val="407"/>
          <c:order val="407"/>
          <c:tx>
            <c:strRef>
              <c:f>wells!$A$409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wells!$B$409</c:f>
            </c:strRef>
          </c:xVal>
          <c:yVal>
            <c:numRef>
              <c:f>wells!$C$409</c:f>
            </c:numRef>
          </c:yVal>
          <c:bubbleSize>
            <c:numRef>
              <c:f>wells!$D$409</c:f>
            </c:numRef>
          </c:bubbleSize>
        </c:ser>
        <c:ser>
          <c:idx val="408"/>
          <c:order val="408"/>
          <c:tx>
            <c:strRef>
              <c:f>wells!$A$410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wells!$B$410</c:f>
            </c:strRef>
          </c:xVal>
          <c:yVal>
            <c:numRef>
              <c:f>wells!$C$410</c:f>
            </c:numRef>
          </c:yVal>
          <c:bubbleSize>
            <c:numRef>
              <c:f>wells!$D$410</c:f>
            </c:numRef>
          </c:bubbleSize>
        </c:ser>
        <c:ser>
          <c:idx val="409"/>
          <c:order val="409"/>
          <c:tx>
            <c:strRef>
              <c:f>wells!$A$411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wells!$B$411</c:f>
            </c:strRef>
          </c:xVal>
          <c:yVal>
            <c:numRef>
              <c:f>wells!$C$411</c:f>
            </c:numRef>
          </c:yVal>
          <c:bubbleSize>
            <c:numRef>
              <c:f>wells!$D$411</c:f>
            </c:numRef>
          </c:bubbleSize>
        </c:ser>
        <c:ser>
          <c:idx val="410"/>
          <c:order val="410"/>
          <c:tx>
            <c:strRef>
              <c:f>wells!$A$412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wells!$B$412</c:f>
            </c:strRef>
          </c:xVal>
          <c:yVal>
            <c:numRef>
              <c:f>wells!$C$412</c:f>
            </c:numRef>
          </c:yVal>
          <c:bubbleSize>
            <c:numRef>
              <c:f>wells!$D$412</c:f>
            </c:numRef>
          </c:bubbleSize>
        </c:ser>
        <c:ser>
          <c:idx val="411"/>
          <c:order val="411"/>
          <c:tx>
            <c:strRef>
              <c:f>wells!$A$413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wells!$B$413</c:f>
            </c:strRef>
          </c:xVal>
          <c:yVal>
            <c:numRef>
              <c:f>wells!$C$413</c:f>
            </c:numRef>
          </c:yVal>
          <c:bubbleSize>
            <c:numRef>
              <c:f>wells!$D$413</c:f>
            </c:numRef>
          </c:bubbleSize>
        </c:ser>
        <c:ser>
          <c:idx val="412"/>
          <c:order val="412"/>
          <c:tx>
            <c:strRef>
              <c:f>wells!$A$414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wells!$B$414</c:f>
            </c:strRef>
          </c:xVal>
          <c:yVal>
            <c:numRef>
              <c:f>wells!$C$414</c:f>
            </c:numRef>
          </c:yVal>
          <c:bubbleSize>
            <c:numRef>
              <c:f>wells!$D$414</c:f>
            </c:numRef>
          </c:bubbleSize>
        </c:ser>
        <c:ser>
          <c:idx val="413"/>
          <c:order val="413"/>
          <c:tx>
            <c:strRef>
              <c:f>wells!$A$415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wells!$B$415</c:f>
            </c:strRef>
          </c:xVal>
          <c:yVal>
            <c:numRef>
              <c:f>wells!$C$415</c:f>
            </c:numRef>
          </c:yVal>
          <c:bubbleSize>
            <c:numRef>
              <c:f>wells!$D$415</c:f>
            </c:numRef>
          </c:bubbleSize>
        </c:ser>
        <c:ser>
          <c:idx val="414"/>
          <c:order val="414"/>
          <c:tx>
            <c:strRef>
              <c:f>wells!$A$416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wells!$B$416</c:f>
            </c:strRef>
          </c:xVal>
          <c:yVal>
            <c:numRef>
              <c:f>wells!$C$416</c:f>
            </c:numRef>
          </c:yVal>
          <c:bubbleSize>
            <c:numRef>
              <c:f>wells!$D$416</c:f>
            </c:numRef>
          </c:bubbleSize>
        </c:ser>
        <c:ser>
          <c:idx val="415"/>
          <c:order val="415"/>
          <c:tx>
            <c:strRef>
              <c:f>wells!$A$417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wells!$B$417</c:f>
            </c:strRef>
          </c:xVal>
          <c:yVal>
            <c:numRef>
              <c:f>wells!$C$417</c:f>
            </c:numRef>
          </c:yVal>
          <c:bubbleSize>
            <c:numRef>
              <c:f>wells!$D$417</c:f>
            </c:numRef>
          </c:bubbleSize>
        </c:ser>
        <c:ser>
          <c:idx val="416"/>
          <c:order val="416"/>
          <c:tx>
            <c:strRef>
              <c:f>wells!$A$418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wells!$B$418</c:f>
            </c:strRef>
          </c:xVal>
          <c:yVal>
            <c:numRef>
              <c:f>wells!$C$418</c:f>
            </c:numRef>
          </c:yVal>
          <c:bubbleSize>
            <c:numRef>
              <c:f>wells!$D$418</c:f>
            </c:numRef>
          </c:bubbleSize>
        </c:ser>
        <c:ser>
          <c:idx val="417"/>
          <c:order val="417"/>
          <c:tx>
            <c:strRef>
              <c:f>wells!$A$419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wells!$B$419</c:f>
            </c:strRef>
          </c:xVal>
          <c:yVal>
            <c:numRef>
              <c:f>wells!$C$419</c:f>
            </c:numRef>
          </c:yVal>
          <c:bubbleSize>
            <c:numRef>
              <c:f>wells!$D$419</c:f>
            </c:numRef>
          </c:bubbleSize>
        </c:ser>
        <c:ser>
          <c:idx val="418"/>
          <c:order val="418"/>
          <c:tx>
            <c:strRef>
              <c:f>wells!$A$420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wells!$B$420</c:f>
            </c:strRef>
          </c:xVal>
          <c:yVal>
            <c:numRef>
              <c:f>wells!$C$420</c:f>
            </c:numRef>
          </c:yVal>
          <c:bubbleSize>
            <c:numRef>
              <c:f>wells!$D$420</c:f>
            </c:numRef>
          </c:bubbleSize>
        </c:ser>
        <c:ser>
          <c:idx val="419"/>
          <c:order val="419"/>
          <c:tx>
            <c:strRef>
              <c:f>wells!$A$421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wells!$B$421</c:f>
            </c:strRef>
          </c:xVal>
          <c:yVal>
            <c:numRef>
              <c:f>wells!$C$421</c:f>
            </c:numRef>
          </c:yVal>
          <c:bubbleSize>
            <c:numRef>
              <c:f>wells!$D$421</c:f>
            </c:numRef>
          </c:bubbleSize>
        </c:ser>
        <c:ser>
          <c:idx val="420"/>
          <c:order val="420"/>
          <c:tx>
            <c:strRef>
              <c:f>wells!$A$422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wells!$B$422</c:f>
            </c:strRef>
          </c:xVal>
          <c:yVal>
            <c:numRef>
              <c:f>wells!$C$422</c:f>
            </c:numRef>
          </c:yVal>
          <c:bubbleSize>
            <c:numRef>
              <c:f>wells!$D$422</c:f>
            </c:numRef>
          </c:bubbleSize>
        </c:ser>
        <c:ser>
          <c:idx val="421"/>
          <c:order val="421"/>
          <c:tx>
            <c:strRef>
              <c:f>wells!$A$423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wells!$B$423</c:f>
            </c:strRef>
          </c:xVal>
          <c:yVal>
            <c:numRef>
              <c:f>wells!$C$423</c:f>
            </c:numRef>
          </c:yVal>
          <c:bubbleSize>
            <c:numRef>
              <c:f>wells!$D$423</c:f>
            </c:numRef>
          </c:bubbleSize>
        </c:ser>
        <c:ser>
          <c:idx val="422"/>
          <c:order val="422"/>
          <c:tx>
            <c:strRef>
              <c:f>wells!$A$424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wells!$B$424</c:f>
            </c:strRef>
          </c:xVal>
          <c:yVal>
            <c:numRef>
              <c:f>wells!$C$424</c:f>
            </c:numRef>
          </c:yVal>
          <c:bubbleSize>
            <c:numRef>
              <c:f>wells!$D$424</c:f>
            </c:numRef>
          </c:bubbleSize>
        </c:ser>
        <c:ser>
          <c:idx val="423"/>
          <c:order val="423"/>
          <c:tx>
            <c:strRef>
              <c:f>wells!$A$425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wells!$B$425</c:f>
            </c:strRef>
          </c:xVal>
          <c:yVal>
            <c:numRef>
              <c:f>wells!$C$425</c:f>
            </c:numRef>
          </c:yVal>
          <c:bubbleSize>
            <c:numRef>
              <c:f>wells!$D$425</c:f>
            </c:numRef>
          </c:bubbleSize>
        </c:ser>
        <c:ser>
          <c:idx val="424"/>
          <c:order val="424"/>
          <c:tx>
            <c:strRef>
              <c:f>wells!$A$426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wells!$B$426</c:f>
            </c:strRef>
          </c:xVal>
          <c:yVal>
            <c:numRef>
              <c:f>wells!$C$426</c:f>
            </c:numRef>
          </c:yVal>
          <c:bubbleSize>
            <c:numRef>
              <c:f>wells!$D$426</c:f>
            </c:numRef>
          </c:bubbleSize>
        </c:ser>
        <c:ser>
          <c:idx val="425"/>
          <c:order val="425"/>
          <c:tx>
            <c:strRef>
              <c:f>wells!$A$427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wells!$B$427</c:f>
            </c:strRef>
          </c:xVal>
          <c:yVal>
            <c:numRef>
              <c:f>wells!$C$427</c:f>
            </c:numRef>
          </c:yVal>
          <c:bubbleSize>
            <c:numRef>
              <c:f>wells!$D$427</c:f>
            </c:numRef>
          </c:bubbleSize>
        </c:ser>
        <c:ser>
          <c:idx val="426"/>
          <c:order val="426"/>
          <c:tx>
            <c:strRef>
              <c:f>wells!$A$428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wells!$B$428</c:f>
            </c:strRef>
          </c:xVal>
          <c:yVal>
            <c:numRef>
              <c:f>wells!$C$428</c:f>
            </c:numRef>
          </c:yVal>
          <c:bubbleSize>
            <c:numRef>
              <c:f>wells!$D$428</c:f>
            </c:numRef>
          </c:bubbleSize>
        </c:ser>
        <c:ser>
          <c:idx val="427"/>
          <c:order val="427"/>
          <c:tx>
            <c:strRef>
              <c:f>wells!$A$429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wells!$B$429</c:f>
            </c:strRef>
          </c:xVal>
          <c:yVal>
            <c:numRef>
              <c:f>wells!$C$429</c:f>
            </c:numRef>
          </c:yVal>
          <c:bubbleSize>
            <c:numRef>
              <c:f>wells!$D$429</c:f>
            </c:numRef>
          </c:bubbleSize>
        </c:ser>
        <c:ser>
          <c:idx val="428"/>
          <c:order val="428"/>
          <c:tx>
            <c:strRef>
              <c:f>wells!$A$430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wells!$B$430</c:f>
            </c:strRef>
          </c:xVal>
          <c:yVal>
            <c:numRef>
              <c:f>wells!$C$430</c:f>
            </c:numRef>
          </c:yVal>
          <c:bubbleSize>
            <c:numRef>
              <c:f>wells!$D$430</c:f>
            </c:numRef>
          </c:bubbleSize>
        </c:ser>
        <c:ser>
          <c:idx val="429"/>
          <c:order val="429"/>
          <c:tx>
            <c:strRef>
              <c:f>wells!$A$431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wells!$B$431</c:f>
            </c:strRef>
          </c:xVal>
          <c:yVal>
            <c:numRef>
              <c:f>wells!$C$431</c:f>
            </c:numRef>
          </c:yVal>
          <c:bubbleSize>
            <c:numRef>
              <c:f>wells!$D$431</c:f>
            </c:numRef>
          </c:bubbleSize>
        </c:ser>
        <c:ser>
          <c:idx val="430"/>
          <c:order val="430"/>
          <c:tx>
            <c:strRef>
              <c:f>wells!$A$432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wells!$B$432</c:f>
            </c:strRef>
          </c:xVal>
          <c:yVal>
            <c:numRef>
              <c:f>wells!$C$432</c:f>
            </c:numRef>
          </c:yVal>
          <c:bubbleSize>
            <c:numRef>
              <c:f>wells!$D$432</c:f>
            </c:numRef>
          </c:bubbleSize>
        </c:ser>
        <c:ser>
          <c:idx val="431"/>
          <c:order val="431"/>
          <c:tx>
            <c:strRef>
              <c:f>wells!$A$433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wells!$B$433</c:f>
            </c:strRef>
          </c:xVal>
          <c:yVal>
            <c:numRef>
              <c:f>wells!$C$433</c:f>
            </c:numRef>
          </c:yVal>
          <c:bubbleSize>
            <c:numRef>
              <c:f>wells!$D$433</c:f>
            </c:numRef>
          </c:bubbleSize>
        </c:ser>
        <c:ser>
          <c:idx val="432"/>
          <c:order val="432"/>
          <c:tx>
            <c:strRef>
              <c:f>wells!$A$434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wells!$B$434</c:f>
            </c:strRef>
          </c:xVal>
          <c:yVal>
            <c:numRef>
              <c:f>wells!$C$434</c:f>
            </c:numRef>
          </c:yVal>
          <c:bubbleSize>
            <c:numRef>
              <c:f>wells!$D$434</c:f>
            </c:numRef>
          </c:bubbleSize>
        </c:ser>
        <c:ser>
          <c:idx val="433"/>
          <c:order val="433"/>
          <c:tx>
            <c:strRef>
              <c:f>wells!$A$435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wells!$B$435</c:f>
            </c:strRef>
          </c:xVal>
          <c:yVal>
            <c:numRef>
              <c:f>wells!$C$435</c:f>
            </c:numRef>
          </c:yVal>
          <c:bubbleSize>
            <c:numRef>
              <c:f>wells!$D$435</c:f>
            </c:numRef>
          </c:bubbleSize>
        </c:ser>
        <c:ser>
          <c:idx val="434"/>
          <c:order val="434"/>
          <c:tx>
            <c:strRef>
              <c:f>wells!$A$436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wells!$B$436</c:f>
            </c:strRef>
          </c:xVal>
          <c:yVal>
            <c:numRef>
              <c:f>wells!$C$436</c:f>
            </c:numRef>
          </c:yVal>
          <c:bubbleSize>
            <c:numRef>
              <c:f>wells!$D$436</c:f>
            </c:numRef>
          </c:bubbleSize>
        </c:ser>
        <c:ser>
          <c:idx val="435"/>
          <c:order val="435"/>
          <c:tx>
            <c:strRef>
              <c:f>wells!$A$437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wells!$B$437</c:f>
            </c:strRef>
          </c:xVal>
          <c:yVal>
            <c:numRef>
              <c:f>wells!$C$437</c:f>
            </c:numRef>
          </c:yVal>
          <c:bubbleSize>
            <c:numRef>
              <c:f>wells!$D$437</c:f>
            </c:numRef>
          </c:bubbleSize>
        </c:ser>
        <c:ser>
          <c:idx val="436"/>
          <c:order val="436"/>
          <c:tx>
            <c:strRef>
              <c:f>wells!$A$438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wells!$B$438</c:f>
            </c:strRef>
          </c:xVal>
          <c:yVal>
            <c:numRef>
              <c:f>wells!$C$438</c:f>
            </c:numRef>
          </c:yVal>
          <c:bubbleSize>
            <c:numRef>
              <c:f>wells!$D$438</c:f>
            </c:numRef>
          </c:bubbleSize>
        </c:ser>
        <c:ser>
          <c:idx val="437"/>
          <c:order val="437"/>
          <c:tx>
            <c:strRef>
              <c:f>wells!$A$439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wells!$B$439</c:f>
            </c:strRef>
          </c:xVal>
          <c:yVal>
            <c:numRef>
              <c:f>wells!$C$439</c:f>
            </c:numRef>
          </c:yVal>
          <c:bubbleSize>
            <c:numRef>
              <c:f>wells!$D$439</c:f>
            </c:numRef>
          </c:bubbleSize>
        </c:ser>
        <c:ser>
          <c:idx val="438"/>
          <c:order val="438"/>
          <c:tx>
            <c:strRef>
              <c:f>wells!$A$440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wells!$B$440</c:f>
            </c:strRef>
          </c:xVal>
          <c:yVal>
            <c:numRef>
              <c:f>wells!$C$440</c:f>
            </c:numRef>
          </c:yVal>
          <c:bubbleSize>
            <c:numRef>
              <c:f>wells!$D$440</c:f>
            </c:numRef>
          </c:bubbleSize>
        </c:ser>
        <c:ser>
          <c:idx val="439"/>
          <c:order val="439"/>
          <c:tx>
            <c:strRef>
              <c:f>wells!$A$441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wells!$B$441</c:f>
            </c:strRef>
          </c:xVal>
          <c:yVal>
            <c:numRef>
              <c:f>wells!$C$441</c:f>
            </c:numRef>
          </c:yVal>
          <c:bubbleSize>
            <c:numRef>
              <c:f>wells!$D$441</c:f>
            </c:numRef>
          </c:bubbleSize>
        </c:ser>
        <c:ser>
          <c:idx val="440"/>
          <c:order val="440"/>
          <c:tx>
            <c:strRef>
              <c:f>wells!$A$442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wells!$B$442</c:f>
            </c:strRef>
          </c:xVal>
          <c:yVal>
            <c:numRef>
              <c:f>wells!$C$442</c:f>
            </c:numRef>
          </c:yVal>
          <c:bubbleSize>
            <c:numRef>
              <c:f>wells!$D$442</c:f>
            </c:numRef>
          </c:bubbleSize>
        </c:ser>
        <c:ser>
          <c:idx val="441"/>
          <c:order val="441"/>
          <c:tx>
            <c:strRef>
              <c:f>wells!$A$443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wells!$B$443</c:f>
            </c:strRef>
          </c:xVal>
          <c:yVal>
            <c:numRef>
              <c:f>wells!$C$443</c:f>
            </c:numRef>
          </c:yVal>
          <c:bubbleSize>
            <c:numRef>
              <c:f>wells!$D$443</c:f>
            </c:numRef>
          </c:bubbleSize>
        </c:ser>
        <c:ser>
          <c:idx val="442"/>
          <c:order val="442"/>
          <c:tx>
            <c:strRef>
              <c:f>wells!$A$444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wells!$B$444</c:f>
            </c:strRef>
          </c:xVal>
          <c:yVal>
            <c:numRef>
              <c:f>wells!$C$444</c:f>
            </c:numRef>
          </c:yVal>
          <c:bubbleSize>
            <c:numRef>
              <c:f>wells!$D$444</c:f>
            </c:numRef>
          </c:bubbleSize>
        </c:ser>
        <c:ser>
          <c:idx val="443"/>
          <c:order val="443"/>
          <c:tx>
            <c:strRef>
              <c:f>wells!$A$445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wells!$B$445</c:f>
            </c:strRef>
          </c:xVal>
          <c:yVal>
            <c:numRef>
              <c:f>wells!$C$445</c:f>
            </c:numRef>
          </c:yVal>
          <c:bubbleSize>
            <c:numRef>
              <c:f>wells!$D$445</c:f>
            </c:numRef>
          </c:bubbleSize>
        </c:ser>
        <c:ser>
          <c:idx val="444"/>
          <c:order val="444"/>
          <c:tx>
            <c:strRef>
              <c:f>wells!$A$446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wells!$B$446</c:f>
            </c:strRef>
          </c:xVal>
          <c:yVal>
            <c:numRef>
              <c:f>wells!$C$446</c:f>
            </c:numRef>
          </c:yVal>
          <c:bubbleSize>
            <c:numRef>
              <c:f>wells!$D$446</c:f>
            </c:numRef>
          </c:bubbleSize>
        </c:ser>
        <c:ser>
          <c:idx val="445"/>
          <c:order val="445"/>
          <c:tx>
            <c:strRef>
              <c:f>wells!$A$447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wells!$B$447</c:f>
            </c:strRef>
          </c:xVal>
          <c:yVal>
            <c:numRef>
              <c:f>wells!$C$447</c:f>
            </c:numRef>
          </c:yVal>
          <c:bubbleSize>
            <c:numRef>
              <c:f>wells!$D$447</c:f>
            </c:numRef>
          </c:bubbleSize>
        </c:ser>
        <c:ser>
          <c:idx val="446"/>
          <c:order val="446"/>
          <c:tx>
            <c:strRef>
              <c:f>wells!$A$448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wells!$B$448</c:f>
            </c:strRef>
          </c:xVal>
          <c:yVal>
            <c:numRef>
              <c:f>wells!$C$448</c:f>
            </c:numRef>
          </c:yVal>
          <c:bubbleSize>
            <c:numRef>
              <c:f>wells!$D$448</c:f>
            </c:numRef>
          </c:bubbleSize>
        </c:ser>
        <c:ser>
          <c:idx val="447"/>
          <c:order val="447"/>
          <c:tx>
            <c:strRef>
              <c:f>wells!$A$449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wells!$B$449</c:f>
            </c:strRef>
          </c:xVal>
          <c:yVal>
            <c:numRef>
              <c:f>wells!$C$449</c:f>
            </c:numRef>
          </c:yVal>
          <c:bubbleSize>
            <c:numRef>
              <c:f>wells!$D$449</c:f>
            </c:numRef>
          </c:bubbleSize>
        </c:ser>
        <c:ser>
          <c:idx val="448"/>
          <c:order val="448"/>
          <c:tx>
            <c:strRef>
              <c:f>wells!$A$450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wells!$B$450</c:f>
            </c:strRef>
          </c:xVal>
          <c:yVal>
            <c:numRef>
              <c:f>wells!$C$450</c:f>
            </c:numRef>
          </c:yVal>
          <c:bubbleSize>
            <c:numRef>
              <c:f>wells!$D$450</c:f>
            </c:numRef>
          </c:bubbleSize>
        </c:ser>
        <c:ser>
          <c:idx val="449"/>
          <c:order val="449"/>
          <c:tx>
            <c:strRef>
              <c:f>wells!$A$451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wells!$B$451</c:f>
            </c:strRef>
          </c:xVal>
          <c:yVal>
            <c:numRef>
              <c:f>wells!$C$451</c:f>
            </c:numRef>
          </c:yVal>
          <c:bubbleSize>
            <c:numRef>
              <c:f>wells!$D$451</c:f>
            </c:numRef>
          </c:bubbleSize>
        </c:ser>
        <c:ser>
          <c:idx val="450"/>
          <c:order val="450"/>
          <c:tx>
            <c:strRef>
              <c:f>wells!$A$452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wells!$B$452</c:f>
            </c:strRef>
          </c:xVal>
          <c:yVal>
            <c:numRef>
              <c:f>wells!$C$452</c:f>
            </c:numRef>
          </c:yVal>
          <c:bubbleSize>
            <c:numRef>
              <c:f>wells!$D$452</c:f>
            </c:numRef>
          </c:bubbleSize>
        </c:ser>
        <c:ser>
          <c:idx val="451"/>
          <c:order val="451"/>
          <c:tx>
            <c:strRef>
              <c:f>wells!$A$453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wells!$B$453</c:f>
            </c:strRef>
          </c:xVal>
          <c:yVal>
            <c:numRef>
              <c:f>wells!$C$453</c:f>
            </c:numRef>
          </c:yVal>
          <c:bubbleSize>
            <c:numRef>
              <c:f>wells!$D$453</c:f>
            </c:numRef>
          </c:bubbleSize>
        </c:ser>
        <c:ser>
          <c:idx val="452"/>
          <c:order val="452"/>
          <c:tx>
            <c:strRef>
              <c:f>wells!$A$454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wells!$B$454</c:f>
            </c:strRef>
          </c:xVal>
          <c:yVal>
            <c:numRef>
              <c:f>wells!$C$454</c:f>
            </c:numRef>
          </c:yVal>
          <c:bubbleSize>
            <c:numRef>
              <c:f>wells!$D$454</c:f>
            </c:numRef>
          </c:bubbleSize>
        </c:ser>
        <c:ser>
          <c:idx val="453"/>
          <c:order val="453"/>
          <c:tx>
            <c:strRef>
              <c:f>wells!$A$455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wells!$B$455</c:f>
            </c:strRef>
          </c:xVal>
          <c:yVal>
            <c:numRef>
              <c:f>wells!$C$455</c:f>
            </c:numRef>
          </c:yVal>
          <c:bubbleSize>
            <c:numRef>
              <c:f>wells!$D$455</c:f>
            </c:numRef>
          </c:bubbleSize>
        </c:ser>
        <c:ser>
          <c:idx val="454"/>
          <c:order val="454"/>
          <c:tx>
            <c:strRef>
              <c:f>wells!$A$456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wells!$B$456</c:f>
            </c:strRef>
          </c:xVal>
          <c:yVal>
            <c:numRef>
              <c:f>wells!$C$456</c:f>
            </c:numRef>
          </c:yVal>
          <c:bubbleSize>
            <c:numRef>
              <c:f>wells!$D$456</c:f>
            </c:numRef>
          </c:bubbleSize>
        </c:ser>
        <c:ser>
          <c:idx val="455"/>
          <c:order val="455"/>
          <c:tx>
            <c:strRef>
              <c:f>wells!$A$457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wells!$B$457</c:f>
            </c:strRef>
          </c:xVal>
          <c:yVal>
            <c:numRef>
              <c:f>wells!$C$457</c:f>
            </c:numRef>
          </c:yVal>
          <c:bubbleSize>
            <c:numRef>
              <c:f>wells!$D$457</c:f>
            </c:numRef>
          </c:bubbleSize>
        </c:ser>
        <c:ser>
          <c:idx val="456"/>
          <c:order val="456"/>
          <c:tx>
            <c:strRef>
              <c:f>wells!$A$458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wells!$B$458</c:f>
            </c:strRef>
          </c:xVal>
          <c:yVal>
            <c:numRef>
              <c:f>wells!$C$458</c:f>
            </c:numRef>
          </c:yVal>
          <c:bubbleSize>
            <c:numRef>
              <c:f>wells!$D$458</c:f>
            </c:numRef>
          </c:bubbleSize>
        </c:ser>
        <c:ser>
          <c:idx val="457"/>
          <c:order val="457"/>
          <c:tx>
            <c:strRef>
              <c:f>wells!$A$459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wells!$B$459</c:f>
            </c:strRef>
          </c:xVal>
          <c:yVal>
            <c:numRef>
              <c:f>wells!$C$459</c:f>
            </c:numRef>
          </c:yVal>
          <c:bubbleSize>
            <c:numRef>
              <c:f>wells!$D$459</c:f>
            </c:numRef>
          </c:bubbleSize>
        </c:ser>
        <c:ser>
          <c:idx val="458"/>
          <c:order val="458"/>
          <c:tx>
            <c:strRef>
              <c:f>wells!$A$460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wells!$B$460</c:f>
            </c:strRef>
          </c:xVal>
          <c:yVal>
            <c:numRef>
              <c:f>wells!$C$460</c:f>
            </c:numRef>
          </c:yVal>
          <c:bubbleSize>
            <c:numRef>
              <c:f>wells!$D$460</c:f>
            </c:numRef>
          </c:bubbleSize>
        </c:ser>
        <c:ser>
          <c:idx val="459"/>
          <c:order val="459"/>
          <c:tx>
            <c:strRef>
              <c:f>wells!$A$461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wells!$B$461</c:f>
            </c:strRef>
          </c:xVal>
          <c:yVal>
            <c:numRef>
              <c:f>wells!$C$461</c:f>
            </c:numRef>
          </c:yVal>
          <c:bubbleSize>
            <c:numRef>
              <c:f>wells!$D$461</c:f>
            </c:numRef>
          </c:bubbleSize>
        </c:ser>
        <c:ser>
          <c:idx val="460"/>
          <c:order val="460"/>
          <c:tx>
            <c:strRef>
              <c:f>wells!$A$462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wells!$B$462</c:f>
            </c:strRef>
          </c:xVal>
          <c:yVal>
            <c:numRef>
              <c:f>wells!$C$462</c:f>
            </c:numRef>
          </c:yVal>
          <c:bubbleSize>
            <c:numRef>
              <c:f>wells!$D$462</c:f>
            </c:numRef>
          </c:bubbleSize>
        </c:ser>
        <c:ser>
          <c:idx val="461"/>
          <c:order val="461"/>
          <c:tx>
            <c:strRef>
              <c:f>wells!$A$463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wells!$B$463</c:f>
            </c:strRef>
          </c:xVal>
          <c:yVal>
            <c:numRef>
              <c:f>wells!$C$463</c:f>
            </c:numRef>
          </c:yVal>
          <c:bubbleSize>
            <c:numRef>
              <c:f>wells!$D$463</c:f>
            </c:numRef>
          </c:bubbleSize>
        </c:ser>
        <c:ser>
          <c:idx val="462"/>
          <c:order val="462"/>
          <c:tx>
            <c:strRef>
              <c:f>wells!$A$464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wells!$B$464</c:f>
            </c:strRef>
          </c:xVal>
          <c:yVal>
            <c:numRef>
              <c:f>wells!$C$464</c:f>
            </c:numRef>
          </c:yVal>
          <c:bubbleSize>
            <c:numRef>
              <c:f>wells!$D$464</c:f>
            </c:numRef>
          </c:bubbleSize>
        </c:ser>
        <c:ser>
          <c:idx val="463"/>
          <c:order val="463"/>
          <c:tx>
            <c:strRef>
              <c:f>wells!$A$465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wells!$B$465</c:f>
            </c:strRef>
          </c:xVal>
          <c:yVal>
            <c:numRef>
              <c:f>wells!$C$465</c:f>
            </c:numRef>
          </c:yVal>
          <c:bubbleSize>
            <c:numRef>
              <c:f>wells!$D$465</c:f>
            </c:numRef>
          </c:bubbleSize>
        </c:ser>
        <c:ser>
          <c:idx val="464"/>
          <c:order val="464"/>
          <c:tx>
            <c:strRef>
              <c:f>wells!$A$466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wells!$B$466</c:f>
            </c:strRef>
          </c:xVal>
          <c:yVal>
            <c:numRef>
              <c:f>wells!$C$466</c:f>
            </c:numRef>
          </c:yVal>
          <c:bubbleSize>
            <c:numRef>
              <c:f>wells!$D$466</c:f>
            </c:numRef>
          </c:bubbleSize>
        </c:ser>
        <c:ser>
          <c:idx val="465"/>
          <c:order val="465"/>
          <c:tx>
            <c:strRef>
              <c:f>wells!$A$467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wells!$B$467</c:f>
            </c:strRef>
          </c:xVal>
          <c:yVal>
            <c:numRef>
              <c:f>wells!$C$467</c:f>
            </c:numRef>
          </c:yVal>
          <c:bubbleSize>
            <c:numRef>
              <c:f>wells!$D$467</c:f>
            </c:numRef>
          </c:bubbleSize>
        </c:ser>
        <c:ser>
          <c:idx val="466"/>
          <c:order val="466"/>
          <c:tx>
            <c:strRef>
              <c:f>wells!$A$468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wells!$B$468</c:f>
            </c:strRef>
          </c:xVal>
          <c:yVal>
            <c:numRef>
              <c:f>wells!$C$468</c:f>
            </c:numRef>
          </c:yVal>
          <c:bubbleSize>
            <c:numRef>
              <c:f>wells!$D$468</c:f>
            </c:numRef>
          </c:bubbleSize>
        </c:ser>
        <c:ser>
          <c:idx val="467"/>
          <c:order val="467"/>
          <c:tx>
            <c:strRef>
              <c:f>wells!$A$469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wells!$B$469</c:f>
            </c:strRef>
          </c:xVal>
          <c:yVal>
            <c:numRef>
              <c:f>wells!$C$469</c:f>
            </c:numRef>
          </c:yVal>
          <c:bubbleSize>
            <c:numRef>
              <c:f>wells!$D$469</c:f>
            </c:numRef>
          </c:bubbleSize>
        </c:ser>
        <c:ser>
          <c:idx val="468"/>
          <c:order val="468"/>
          <c:tx>
            <c:strRef>
              <c:f>wells!$A$470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wells!$B$470</c:f>
            </c:strRef>
          </c:xVal>
          <c:yVal>
            <c:numRef>
              <c:f>wells!$C$470</c:f>
            </c:numRef>
          </c:yVal>
          <c:bubbleSize>
            <c:numRef>
              <c:f>wells!$D$470</c:f>
            </c:numRef>
          </c:bubbleSize>
        </c:ser>
        <c:ser>
          <c:idx val="469"/>
          <c:order val="469"/>
          <c:tx>
            <c:strRef>
              <c:f>wells!$A$471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wells!$B$471</c:f>
            </c:strRef>
          </c:xVal>
          <c:yVal>
            <c:numRef>
              <c:f>wells!$C$471</c:f>
            </c:numRef>
          </c:yVal>
          <c:bubbleSize>
            <c:numRef>
              <c:f>wells!$D$471</c:f>
            </c:numRef>
          </c:bubbleSize>
        </c:ser>
        <c:ser>
          <c:idx val="470"/>
          <c:order val="470"/>
          <c:tx>
            <c:strRef>
              <c:f>wells!$A$472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wells!$B$472</c:f>
            </c:strRef>
          </c:xVal>
          <c:yVal>
            <c:numRef>
              <c:f>wells!$C$472</c:f>
            </c:numRef>
          </c:yVal>
          <c:bubbleSize>
            <c:numRef>
              <c:f>wells!$D$472</c:f>
            </c:numRef>
          </c:bubbleSize>
        </c:ser>
        <c:ser>
          <c:idx val="471"/>
          <c:order val="471"/>
          <c:tx>
            <c:strRef>
              <c:f>wells!$A$473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wells!$B$473</c:f>
            </c:strRef>
          </c:xVal>
          <c:yVal>
            <c:numRef>
              <c:f>wells!$C$473</c:f>
            </c:numRef>
          </c:yVal>
          <c:bubbleSize>
            <c:numRef>
              <c:f>wells!$D$473</c:f>
            </c:numRef>
          </c:bubbleSize>
        </c:ser>
        <c:ser>
          <c:idx val="472"/>
          <c:order val="472"/>
          <c:tx>
            <c:strRef>
              <c:f>wells!$A$474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wells!$B$474</c:f>
            </c:strRef>
          </c:xVal>
          <c:yVal>
            <c:numRef>
              <c:f>wells!$C$474</c:f>
            </c:numRef>
          </c:yVal>
          <c:bubbleSize>
            <c:numRef>
              <c:f>wells!$D$474</c:f>
            </c:numRef>
          </c:bubbleSize>
        </c:ser>
        <c:ser>
          <c:idx val="473"/>
          <c:order val="473"/>
          <c:tx>
            <c:strRef>
              <c:f>wells!$A$475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wells!$B$475</c:f>
            </c:strRef>
          </c:xVal>
          <c:yVal>
            <c:numRef>
              <c:f>wells!$C$475</c:f>
            </c:numRef>
          </c:yVal>
          <c:bubbleSize>
            <c:numRef>
              <c:f>wells!$D$475</c:f>
            </c:numRef>
          </c:bubbleSize>
        </c:ser>
        <c:ser>
          <c:idx val="474"/>
          <c:order val="474"/>
          <c:tx>
            <c:strRef>
              <c:f>wells!$A$476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wells!$B$476</c:f>
            </c:strRef>
          </c:xVal>
          <c:yVal>
            <c:numRef>
              <c:f>wells!$C$476</c:f>
            </c:numRef>
          </c:yVal>
          <c:bubbleSize>
            <c:numRef>
              <c:f>wells!$D$476</c:f>
            </c:numRef>
          </c:bubbleSize>
        </c:ser>
        <c:ser>
          <c:idx val="475"/>
          <c:order val="475"/>
          <c:tx>
            <c:strRef>
              <c:f>wells!$A$477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wells!$B$477</c:f>
            </c:strRef>
          </c:xVal>
          <c:yVal>
            <c:numRef>
              <c:f>wells!$C$477</c:f>
            </c:numRef>
          </c:yVal>
          <c:bubbleSize>
            <c:numRef>
              <c:f>wells!$D$477</c:f>
            </c:numRef>
          </c:bubbleSize>
        </c:ser>
        <c:ser>
          <c:idx val="476"/>
          <c:order val="476"/>
          <c:tx>
            <c:strRef>
              <c:f>wells!$A$478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wells!$B$478</c:f>
            </c:strRef>
          </c:xVal>
          <c:yVal>
            <c:numRef>
              <c:f>wells!$C$478</c:f>
            </c:numRef>
          </c:yVal>
          <c:bubbleSize>
            <c:numRef>
              <c:f>wells!$D$478</c:f>
            </c:numRef>
          </c:bubbleSize>
        </c:ser>
        <c:ser>
          <c:idx val="477"/>
          <c:order val="477"/>
          <c:tx>
            <c:strRef>
              <c:f>wells!$A$479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wells!$B$479</c:f>
            </c:strRef>
          </c:xVal>
          <c:yVal>
            <c:numRef>
              <c:f>wells!$C$479</c:f>
            </c:numRef>
          </c:yVal>
          <c:bubbleSize>
            <c:numRef>
              <c:f>wells!$D$479</c:f>
            </c:numRef>
          </c:bubbleSize>
        </c:ser>
        <c:ser>
          <c:idx val="478"/>
          <c:order val="478"/>
          <c:tx>
            <c:strRef>
              <c:f>wells!$A$480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wells!$B$480</c:f>
            </c:strRef>
          </c:xVal>
          <c:yVal>
            <c:numRef>
              <c:f>wells!$C$480</c:f>
            </c:numRef>
          </c:yVal>
          <c:bubbleSize>
            <c:numRef>
              <c:f>wells!$D$480</c:f>
            </c:numRef>
          </c:bubbleSize>
        </c:ser>
        <c:ser>
          <c:idx val="479"/>
          <c:order val="479"/>
          <c:tx>
            <c:strRef>
              <c:f>wells!$A$481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wells!$B$481</c:f>
            </c:strRef>
          </c:xVal>
          <c:yVal>
            <c:numRef>
              <c:f>wells!$C$481</c:f>
            </c:numRef>
          </c:yVal>
          <c:bubbleSize>
            <c:numRef>
              <c:f>wells!$D$481</c:f>
            </c:numRef>
          </c:bubbleSize>
        </c:ser>
        <c:ser>
          <c:idx val="480"/>
          <c:order val="480"/>
          <c:tx>
            <c:strRef>
              <c:f>wells!$A$482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wells!$B$482</c:f>
            </c:strRef>
          </c:xVal>
          <c:yVal>
            <c:numRef>
              <c:f>wells!$C$482</c:f>
            </c:numRef>
          </c:yVal>
          <c:bubbleSize>
            <c:numRef>
              <c:f>wells!$D$482</c:f>
            </c:numRef>
          </c:bubbleSize>
        </c:ser>
        <c:ser>
          <c:idx val="481"/>
          <c:order val="481"/>
          <c:tx>
            <c:strRef>
              <c:f>wells!$A$483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wells!$B$483</c:f>
            </c:strRef>
          </c:xVal>
          <c:yVal>
            <c:numRef>
              <c:f>wells!$C$483</c:f>
            </c:numRef>
          </c:yVal>
          <c:bubbleSize>
            <c:numRef>
              <c:f>wells!$D$483</c:f>
            </c:numRef>
          </c:bubbleSize>
        </c:ser>
        <c:ser>
          <c:idx val="482"/>
          <c:order val="482"/>
          <c:tx>
            <c:strRef>
              <c:f>wells!$A$484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wells!$B$484</c:f>
            </c:strRef>
          </c:xVal>
          <c:yVal>
            <c:numRef>
              <c:f>wells!$C$484</c:f>
            </c:numRef>
          </c:yVal>
          <c:bubbleSize>
            <c:numRef>
              <c:f>wells!$D$484</c:f>
            </c:numRef>
          </c:bubbleSize>
        </c:ser>
        <c:ser>
          <c:idx val="483"/>
          <c:order val="483"/>
          <c:tx>
            <c:strRef>
              <c:f>wells!$A$485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wells!$B$485</c:f>
            </c:strRef>
          </c:xVal>
          <c:yVal>
            <c:numRef>
              <c:f>wells!$C$485</c:f>
            </c:numRef>
          </c:yVal>
          <c:bubbleSize>
            <c:numRef>
              <c:f>wells!$D$485</c:f>
            </c:numRef>
          </c:bubbleSize>
        </c:ser>
        <c:ser>
          <c:idx val="484"/>
          <c:order val="484"/>
          <c:tx>
            <c:strRef>
              <c:f>wells!$A$486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wells!$B$486</c:f>
            </c:strRef>
          </c:xVal>
          <c:yVal>
            <c:numRef>
              <c:f>wells!$C$486</c:f>
            </c:numRef>
          </c:yVal>
          <c:bubbleSize>
            <c:numRef>
              <c:f>wells!$D$486</c:f>
            </c:numRef>
          </c:bubbleSize>
        </c:ser>
        <c:ser>
          <c:idx val="485"/>
          <c:order val="485"/>
          <c:tx>
            <c:strRef>
              <c:f>wells!$A$487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wells!$B$487</c:f>
            </c:strRef>
          </c:xVal>
          <c:yVal>
            <c:numRef>
              <c:f>wells!$C$487</c:f>
            </c:numRef>
          </c:yVal>
          <c:bubbleSize>
            <c:numRef>
              <c:f>wells!$D$487</c:f>
            </c:numRef>
          </c:bubbleSize>
        </c:ser>
        <c:ser>
          <c:idx val="486"/>
          <c:order val="486"/>
          <c:tx>
            <c:strRef>
              <c:f>wells!$A$488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wells!$B$488</c:f>
            </c:strRef>
          </c:xVal>
          <c:yVal>
            <c:numRef>
              <c:f>wells!$C$488</c:f>
            </c:numRef>
          </c:yVal>
          <c:bubbleSize>
            <c:numRef>
              <c:f>wells!$D$488</c:f>
            </c:numRef>
          </c:bubbleSize>
        </c:ser>
        <c:ser>
          <c:idx val="487"/>
          <c:order val="487"/>
          <c:tx>
            <c:strRef>
              <c:f>wells!$A$489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wells!$B$489</c:f>
            </c:strRef>
          </c:xVal>
          <c:yVal>
            <c:numRef>
              <c:f>wells!$C$489</c:f>
            </c:numRef>
          </c:yVal>
          <c:bubbleSize>
            <c:numRef>
              <c:f>wells!$D$489</c:f>
            </c:numRef>
          </c:bubbleSize>
        </c:ser>
        <c:ser>
          <c:idx val="488"/>
          <c:order val="488"/>
          <c:tx>
            <c:strRef>
              <c:f>wells!$A$490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wells!$B$490</c:f>
            </c:strRef>
          </c:xVal>
          <c:yVal>
            <c:numRef>
              <c:f>wells!$C$490</c:f>
            </c:numRef>
          </c:yVal>
          <c:bubbleSize>
            <c:numRef>
              <c:f>wells!$D$490</c:f>
            </c:numRef>
          </c:bubbleSize>
        </c:ser>
        <c:ser>
          <c:idx val="489"/>
          <c:order val="489"/>
          <c:tx>
            <c:strRef>
              <c:f>wells!$A$491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wells!$B$491</c:f>
            </c:strRef>
          </c:xVal>
          <c:yVal>
            <c:numRef>
              <c:f>wells!$C$491</c:f>
            </c:numRef>
          </c:yVal>
          <c:bubbleSize>
            <c:numRef>
              <c:f>wells!$D$491</c:f>
            </c:numRef>
          </c:bubbleSize>
        </c:ser>
        <c:ser>
          <c:idx val="490"/>
          <c:order val="490"/>
          <c:tx>
            <c:strRef>
              <c:f>wells!$A$492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wells!$B$492</c:f>
            </c:strRef>
          </c:xVal>
          <c:yVal>
            <c:numRef>
              <c:f>wells!$C$492</c:f>
            </c:numRef>
          </c:yVal>
          <c:bubbleSize>
            <c:numRef>
              <c:f>wells!$D$492</c:f>
            </c:numRef>
          </c:bubbleSize>
        </c:ser>
        <c:ser>
          <c:idx val="491"/>
          <c:order val="491"/>
          <c:tx>
            <c:strRef>
              <c:f>wells!$A$493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wells!$B$493</c:f>
            </c:strRef>
          </c:xVal>
          <c:yVal>
            <c:numRef>
              <c:f>wells!$C$493</c:f>
            </c:numRef>
          </c:yVal>
          <c:bubbleSize>
            <c:numRef>
              <c:f>wells!$D$493</c:f>
            </c:numRef>
          </c:bubbleSize>
        </c:ser>
        <c:ser>
          <c:idx val="492"/>
          <c:order val="492"/>
          <c:tx>
            <c:strRef>
              <c:f>wells!$A$494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wells!$B$494</c:f>
            </c:strRef>
          </c:xVal>
          <c:yVal>
            <c:numRef>
              <c:f>wells!$C$494</c:f>
            </c:numRef>
          </c:yVal>
          <c:bubbleSize>
            <c:numRef>
              <c:f>wells!$D$494</c:f>
            </c:numRef>
          </c:bubbleSize>
        </c:ser>
        <c:ser>
          <c:idx val="493"/>
          <c:order val="493"/>
          <c:tx>
            <c:strRef>
              <c:f>wells!$A$495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wells!$B$495</c:f>
            </c:strRef>
          </c:xVal>
          <c:yVal>
            <c:numRef>
              <c:f>wells!$C$495</c:f>
            </c:numRef>
          </c:yVal>
          <c:bubbleSize>
            <c:numRef>
              <c:f>wells!$D$495</c:f>
            </c:numRef>
          </c:bubbleSize>
        </c:ser>
        <c:ser>
          <c:idx val="494"/>
          <c:order val="494"/>
          <c:tx>
            <c:strRef>
              <c:f>wells!$A$496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wells!$B$496</c:f>
            </c:strRef>
          </c:xVal>
          <c:yVal>
            <c:numRef>
              <c:f>wells!$C$496</c:f>
            </c:numRef>
          </c:yVal>
          <c:bubbleSize>
            <c:numRef>
              <c:f>wells!$D$496</c:f>
            </c:numRef>
          </c:bubbleSize>
        </c:ser>
        <c:ser>
          <c:idx val="495"/>
          <c:order val="495"/>
          <c:tx>
            <c:strRef>
              <c:f>wells!$A$497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wells!$B$497</c:f>
            </c:strRef>
          </c:xVal>
          <c:yVal>
            <c:numRef>
              <c:f>wells!$C$497</c:f>
            </c:numRef>
          </c:yVal>
          <c:bubbleSize>
            <c:numRef>
              <c:f>wells!$D$497</c:f>
            </c:numRef>
          </c:bubbleSize>
        </c:ser>
        <c:ser>
          <c:idx val="496"/>
          <c:order val="496"/>
          <c:tx>
            <c:strRef>
              <c:f>wells!$A$498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wells!$B$498</c:f>
            </c:strRef>
          </c:xVal>
          <c:yVal>
            <c:numRef>
              <c:f>wells!$C$498</c:f>
            </c:numRef>
          </c:yVal>
          <c:bubbleSize>
            <c:numRef>
              <c:f>wells!$D$498</c:f>
            </c:numRef>
          </c:bubbleSize>
        </c:ser>
        <c:ser>
          <c:idx val="497"/>
          <c:order val="497"/>
          <c:tx>
            <c:strRef>
              <c:f>wells!$A$499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wells!$B$499</c:f>
            </c:strRef>
          </c:xVal>
          <c:yVal>
            <c:numRef>
              <c:f>wells!$C$499</c:f>
            </c:numRef>
          </c:yVal>
          <c:bubbleSize>
            <c:numRef>
              <c:f>wells!$D$499</c:f>
            </c:numRef>
          </c:bubbleSize>
        </c:ser>
        <c:ser>
          <c:idx val="498"/>
          <c:order val="498"/>
          <c:tx>
            <c:strRef>
              <c:f>wells!$A$500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wells!$B$500</c:f>
            </c:strRef>
          </c:xVal>
          <c:yVal>
            <c:numRef>
              <c:f>wells!$C$500</c:f>
            </c:numRef>
          </c:yVal>
          <c:bubbleSize>
            <c:numRef>
              <c:f>wells!$D$500</c:f>
            </c:numRef>
          </c:bubbleSize>
        </c:ser>
        <c:ser>
          <c:idx val="499"/>
          <c:order val="499"/>
          <c:tx>
            <c:strRef>
              <c:f>wells!$A$501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wells!$B$501</c:f>
            </c:strRef>
          </c:xVal>
          <c:yVal>
            <c:numRef>
              <c:f>wells!$C$501</c:f>
            </c:numRef>
          </c:yVal>
          <c:bubbleSize>
            <c:numRef>
              <c:f>wells!$D$501</c:f>
            </c:numRef>
          </c:bubbleSize>
        </c:ser>
        <c:ser>
          <c:idx val="500"/>
          <c:order val="500"/>
          <c:tx>
            <c:strRef>
              <c:f>wells!$A$502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wells!$B$502</c:f>
            </c:strRef>
          </c:xVal>
          <c:yVal>
            <c:numRef>
              <c:f>wells!$C$502</c:f>
            </c:numRef>
          </c:yVal>
          <c:bubbleSize>
            <c:numRef>
              <c:f>wells!$D$502</c:f>
            </c:numRef>
          </c:bubbleSize>
        </c:ser>
        <c:ser>
          <c:idx val="501"/>
          <c:order val="501"/>
          <c:tx>
            <c:strRef>
              <c:f>wells!$A$503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wells!$B$503</c:f>
            </c:strRef>
          </c:xVal>
          <c:yVal>
            <c:numRef>
              <c:f>wells!$C$503</c:f>
            </c:numRef>
          </c:yVal>
          <c:bubbleSize>
            <c:numRef>
              <c:f>wells!$D$503</c:f>
            </c:numRef>
          </c:bubbleSize>
        </c:ser>
        <c:ser>
          <c:idx val="502"/>
          <c:order val="502"/>
          <c:tx>
            <c:strRef>
              <c:f>wells!$A$504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wells!$B$504</c:f>
            </c:strRef>
          </c:xVal>
          <c:yVal>
            <c:numRef>
              <c:f>wells!$C$504</c:f>
            </c:numRef>
          </c:yVal>
          <c:bubbleSize>
            <c:numRef>
              <c:f>wells!$D$504</c:f>
            </c:numRef>
          </c:bubbleSize>
        </c:ser>
        <c:ser>
          <c:idx val="503"/>
          <c:order val="503"/>
          <c:tx>
            <c:strRef>
              <c:f>wells!$A$505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wells!$B$505</c:f>
            </c:strRef>
          </c:xVal>
          <c:yVal>
            <c:numRef>
              <c:f>wells!$C$505</c:f>
            </c:numRef>
          </c:yVal>
          <c:bubbleSize>
            <c:numRef>
              <c:f>wells!$D$505</c:f>
            </c:numRef>
          </c:bubbleSize>
        </c:ser>
        <c:ser>
          <c:idx val="504"/>
          <c:order val="504"/>
          <c:tx>
            <c:strRef>
              <c:f>wells!$A$506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wells!$B$506</c:f>
            </c:strRef>
          </c:xVal>
          <c:yVal>
            <c:numRef>
              <c:f>wells!$C$506</c:f>
            </c:numRef>
          </c:yVal>
          <c:bubbleSize>
            <c:numRef>
              <c:f>wells!$D$506</c:f>
            </c:numRef>
          </c:bubbleSize>
        </c:ser>
        <c:ser>
          <c:idx val="505"/>
          <c:order val="505"/>
          <c:tx>
            <c:strRef>
              <c:f>wells!$A$507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wells!$B$507</c:f>
            </c:strRef>
          </c:xVal>
          <c:yVal>
            <c:numRef>
              <c:f>wells!$C$507</c:f>
            </c:numRef>
          </c:yVal>
          <c:bubbleSize>
            <c:numRef>
              <c:f>wells!$D$507</c:f>
            </c:numRef>
          </c:bubbleSize>
        </c:ser>
        <c:ser>
          <c:idx val="506"/>
          <c:order val="506"/>
          <c:tx>
            <c:strRef>
              <c:f>wells!$A$508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wells!$B$508</c:f>
            </c:strRef>
          </c:xVal>
          <c:yVal>
            <c:numRef>
              <c:f>wells!$C$508</c:f>
            </c:numRef>
          </c:yVal>
          <c:bubbleSize>
            <c:numRef>
              <c:f>wells!$D$508</c:f>
            </c:numRef>
          </c:bubbleSize>
        </c:ser>
        <c:ser>
          <c:idx val="507"/>
          <c:order val="507"/>
          <c:tx>
            <c:strRef>
              <c:f>wells!$A$509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wells!$B$509</c:f>
            </c:strRef>
          </c:xVal>
          <c:yVal>
            <c:numRef>
              <c:f>wells!$C$509</c:f>
            </c:numRef>
          </c:yVal>
          <c:bubbleSize>
            <c:numRef>
              <c:f>wells!$D$509</c:f>
            </c:numRef>
          </c:bubbleSize>
        </c:ser>
        <c:ser>
          <c:idx val="508"/>
          <c:order val="508"/>
          <c:tx>
            <c:strRef>
              <c:f>wells!$A$510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wells!$B$510</c:f>
            </c:strRef>
          </c:xVal>
          <c:yVal>
            <c:numRef>
              <c:f>wells!$C$510</c:f>
            </c:numRef>
          </c:yVal>
          <c:bubbleSize>
            <c:numRef>
              <c:f>wells!$D$510</c:f>
            </c:numRef>
          </c:bubbleSize>
        </c:ser>
        <c:ser>
          <c:idx val="509"/>
          <c:order val="509"/>
          <c:tx>
            <c:strRef>
              <c:f>wells!$A$511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wells!$B$511</c:f>
            </c:strRef>
          </c:xVal>
          <c:yVal>
            <c:numRef>
              <c:f>wells!$C$511</c:f>
            </c:numRef>
          </c:yVal>
          <c:bubbleSize>
            <c:numRef>
              <c:f>wells!$D$511</c:f>
            </c:numRef>
          </c:bubbleSize>
        </c:ser>
        <c:ser>
          <c:idx val="510"/>
          <c:order val="510"/>
          <c:tx>
            <c:strRef>
              <c:f>wells!$A$512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wells!$B$512</c:f>
            </c:strRef>
          </c:xVal>
          <c:yVal>
            <c:numRef>
              <c:f>wells!$C$512</c:f>
            </c:numRef>
          </c:yVal>
          <c:bubbleSize>
            <c:numRef>
              <c:f>wells!$D$512</c:f>
            </c:numRef>
          </c:bubbleSize>
        </c:ser>
        <c:ser>
          <c:idx val="511"/>
          <c:order val="511"/>
          <c:tx>
            <c:strRef>
              <c:f>wells!$A$513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wells!$B$513</c:f>
            </c:strRef>
          </c:xVal>
          <c:yVal>
            <c:numRef>
              <c:f>wells!$C$513</c:f>
            </c:numRef>
          </c:yVal>
          <c:bubbleSize>
            <c:numRef>
              <c:f>wells!$D$513</c:f>
            </c:numRef>
          </c:bubbleSize>
        </c:ser>
        <c:ser>
          <c:idx val="512"/>
          <c:order val="512"/>
          <c:tx>
            <c:strRef>
              <c:f>wells!$A$514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wells!$B$514</c:f>
            </c:strRef>
          </c:xVal>
          <c:yVal>
            <c:numRef>
              <c:f>wells!$C$514</c:f>
            </c:numRef>
          </c:yVal>
          <c:bubbleSize>
            <c:numRef>
              <c:f>wells!$D$514</c:f>
            </c:numRef>
          </c:bubbleSize>
        </c:ser>
        <c:ser>
          <c:idx val="513"/>
          <c:order val="513"/>
          <c:tx>
            <c:strRef>
              <c:f>wells!$A$515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wells!$B$515</c:f>
            </c:strRef>
          </c:xVal>
          <c:yVal>
            <c:numRef>
              <c:f>wells!$C$515</c:f>
            </c:numRef>
          </c:yVal>
          <c:bubbleSize>
            <c:numRef>
              <c:f>wells!$D$515</c:f>
            </c:numRef>
          </c:bubbleSize>
        </c:ser>
        <c:ser>
          <c:idx val="514"/>
          <c:order val="514"/>
          <c:tx>
            <c:strRef>
              <c:f>wells!$A$516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wells!$B$516</c:f>
            </c:strRef>
          </c:xVal>
          <c:yVal>
            <c:numRef>
              <c:f>wells!$C$516</c:f>
            </c:numRef>
          </c:yVal>
          <c:bubbleSize>
            <c:numRef>
              <c:f>wells!$D$516</c:f>
            </c:numRef>
          </c:bubbleSize>
        </c:ser>
        <c:ser>
          <c:idx val="515"/>
          <c:order val="515"/>
          <c:tx>
            <c:strRef>
              <c:f>wells!$A$517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wells!$B$517</c:f>
            </c:strRef>
          </c:xVal>
          <c:yVal>
            <c:numRef>
              <c:f>wells!$C$517</c:f>
            </c:numRef>
          </c:yVal>
          <c:bubbleSize>
            <c:numRef>
              <c:f>wells!$D$517</c:f>
            </c:numRef>
          </c:bubbleSize>
        </c:ser>
        <c:ser>
          <c:idx val="516"/>
          <c:order val="516"/>
          <c:tx>
            <c:strRef>
              <c:f>wells!$A$518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wells!$B$518</c:f>
            </c:strRef>
          </c:xVal>
          <c:yVal>
            <c:numRef>
              <c:f>wells!$C$518</c:f>
            </c:numRef>
          </c:yVal>
          <c:bubbleSize>
            <c:numRef>
              <c:f>wells!$D$518</c:f>
            </c:numRef>
          </c:bubbleSize>
        </c:ser>
        <c:ser>
          <c:idx val="517"/>
          <c:order val="517"/>
          <c:tx>
            <c:strRef>
              <c:f>wells!$A$519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wells!$B$519</c:f>
            </c:strRef>
          </c:xVal>
          <c:yVal>
            <c:numRef>
              <c:f>wells!$C$519</c:f>
            </c:numRef>
          </c:yVal>
          <c:bubbleSize>
            <c:numRef>
              <c:f>wells!$D$519</c:f>
            </c:numRef>
          </c:bubbleSize>
        </c:ser>
        <c:ser>
          <c:idx val="518"/>
          <c:order val="518"/>
          <c:tx>
            <c:strRef>
              <c:f>wells!$A$520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wells!$B$520</c:f>
            </c:strRef>
          </c:xVal>
          <c:yVal>
            <c:numRef>
              <c:f>wells!$C$520</c:f>
            </c:numRef>
          </c:yVal>
          <c:bubbleSize>
            <c:numRef>
              <c:f>wells!$D$520</c:f>
            </c:numRef>
          </c:bubbleSize>
        </c:ser>
        <c:ser>
          <c:idx val="519"/>
          <c:order val="519"/>
          <c:tx>
            <c:strRef>
              <c:f>wells!$A$521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wells!$B$521</c:f>
            </c:strRef>
          </c:xVal>
          <c:yVal>
            <c:numRef>
              <c:f>wells!$C$521</c:f>
            </c:numRef>
          </c:yVal>
          <c:bubbleSize>
            <c:numRef>
              <c:f>wells!$D$521</c:f>
            </c:numRef>
          </c:bubbleSize>
        </c:ser>
        <c:ser>
          <c:idx val="520"/>
          <c:order val="520"/>
          <c:tx>
            <c:strRef>
              <c:f>wells!$A$522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wells!$B$522</c:f>
            </c:strRef>
          </c:xVal>
          <c:yVal>
            <c:numRef>
              <c:f>wells!$C$522</c:f>
            </c:numRef>
          </c:yVal>
          <c:bubbleSize>
            <c:numRef>
              <c:f>wells!$D$522</c:f>
            </c:numRef>
          </c:bubbleSize>
        </c:ser>
        <c:ser>
          <c:idx val="521"/>
          <c:order val="521"/>
          <c:tx>
            <c:strRef>
              <c:f>wells!$A$523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wells!$B$523</c:f>
            </c:strRef>
          </c:xVal>
          <c:yVal>
            <c:numRef>
              <c:f>wells!$C$523</c:f>
            </c:numRef>
          </c:yVal>
          <c:bubbleSize>
            <c:numRef>
              <c:f>wells!$D$523</c:f>
            </c:numRef>
          </c:bubbleSize>
        </c:ser>
        <c:ser>
          <c:idx val="522"/>
          <c:order val="522"/>
          <c:tx>
            <c:strRef>
              <c:f>wells!$A$524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wells!$B$524</c:f>
            </c:strRef>
          </c:xVal>
          <c:yVal>
            <c:numRef>
              <c:f>wells!$C$524</c:f>
            </c:numRef>
          </c:yVal>
          <c:bubbleSize>
            <c:numRef>
              <c:f>wells!$D$524</c:f>
            </c:numRef>
          </c:bubbleSize>
        </c:ser>
        <c:ser>
          <c:idx val="523"/>
          <c:order val="523"/>
          <c:tx>
            <c:strRef>
              <c:f>wells!$A$525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wells!$B$525</c:f>
            </c:strRef>
          </c:xVal>
          <c:yVal>
            <c:numRef>
              <c:f>wells!$C$525</c:f>
            </c:numRef>
          </c:yVal>
          <c:bubbleSize>
            <c:numRef>
              <c:f>wells!$D$525</c:f>
            </c:numRef>
          </c:bubbleSize>
        </c:ser>
        <c:ser>
          <c:idx val="524"/>
          <c:order val="524"/>
          <c:tx>
            <c:strRef>
              <c:f>wells!$A$526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wells!$B$526</c:f>
            </c:strRef>
          </c:xVal>
          <c:yVal>
            <c:numRef>
              <c:f>wells!$C$526</c:f>
            </c:numRef>
          </c:yVal>
          <c:bubbleSize>
            <c:numRef>
              <c:f>wells!$D$526</c:f>
            </c:numRef>
          </c:bubbleSize>
        </c:ser>
        <c:ser>
          <c:idx val="525"/>
          <c:order val="525"/>
          <c:tx>
            <c:strRef>
              <c:f>wells!$A$527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wells!$B$527</c:f>
            </c:strRef>
          </c:xVal>
          <c:yVal>
            <c:numRef>
              <c:f>wells!$C$527</c:f>
            </c:numRef>
          </c:yVal>
          <c:bubbleSize>
            <c:numRef>
              <c:f>wells!$D$527</c:f>
            </c:numRef>
          </c:bubbleSize>
        </c:ser>
        <c:ser>
          <c:idx val="526"/>
          <c:order val="526"/>
          <c:tx>
            <c:strRef>
              <c:f>wells!$A$528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wells!$B$528</c:f>
            </c:strRef>
          </c:xVal>
          <c:yVal>
            <c:numRef>
              <c:f>wells!$C$528</c:f>
            </c:numRef>
          </c:yVal>
          <c:bubbleSize>
            <c:numRef>
              <c:f>wells!$D$528</c:f>
            </c:numRef>
          </c:bubbleSize>
        </c:ser>
        <c:ser>
          <c:idx val="527"/>
          <c:order val="527"/>
          <c:tx>
            <c:strRef>
              <c:f>wells!$A$529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wells!$B$529</c:f>
            </c:strRef>
          </c:xVal>
          <c:yVal>
            <c:numRef>
              <c:f>wells!$C$529</c:f>
            </c:numRef>
          </c:yVal>
          <c:bubbleSize>
            <c:numRef>
              <c:f>wells!$D$529</c:f>
            </c:numRef>
          </c:bubbleSize>
        </c:ser>
        <c:ser>
          <c:idx val="528"/>
          <c:order val="528"/>
          <c:tx>
            <c:strRef>
              <c:f>wells!$A$530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wells!$B$530</c:f>
            </c:strRef>
          </c:xVal>
          <c:yVal>
            <c:numRef>
              <c:f>wells!$C$530</c:f>
            </c:numRef>
          </c:yVal>
          <c:bubbleSize>
            <c:numRef>
              <c:f>wells!$D$530</c:f>
            </c:numRef>
          </c:bubbleSize>
        </c:ser>
        <c:ser>
          <c:idx val="529"/>
          <c:order val="529"/>
          <c:tx>
            <c:strRef>
              <c:f>wells!$A$531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wells!$B$531</c:f>
            </c:strRef>
          </c:xVal>
          <c:yVal>
            <c:numRef>
              <c:f>wells!$C$531</c:f>
            </c:numRef>
          </c:yVal>
          <c:bubbleSize>
            <c:numRef>
              <c:f>wells!$D$531</c:f>
            </c:numRef>
          </c:bubbleSize>
        </c:ser>
        <c:ser>
          <c:idx val="530"/>
          <c:order val="530"/>
          <c:tx>
            <c:strRef>
              <c:f>wells!$A$532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wells!$B$532</c:f>
            </c:strRef>
          </c:xVal>
          <c:yVal>
            <c:numRef>
              <c:f>wells!$C$532</c:f>
            </c:numRef>
          </c:yVal>
          <c:bubbleSize>
            <c:numRef>
              <c:f>wells!$D$532</c:f>
            </c:numRef>
          </c:bubbleSize>
        </c:ser>
        <c:ser>
          <c:idx val="531"/>
          <c:order val="531"/>
          <c:tx>
            <c:strRef>
              <c:f>wells!$A$533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wells!$B$533</c:f>
            </c:strRef>
          </c:xVal>
          <c:yVal>
            <c:numRef>
              <c:f>wells!$C$533</c:f>
            </c:numRef>
          </c:yVal>
          <c:bubbleSize>
            <c:numRef>
              <c:f>wells!$D$533</c:f>
            </c:numRef>
          </c:bubbleSize>
        </c:ser>
        <c:ser>
          <c:idx val="532"/>
          <c:order val="532"/>
          <c:tx>
            <c:strRef>
              <c:f>wells!$A$534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wells!$B$534</c:f>
            </c:strRef>
          </c:xVal>
          <c:yVal>
            <c:numRef>
              <c:f>wells!$C$534</c:f>
            </c:numRef>
          </c:yVal>
          <c:bubbleSize>
            <c:numRef>
              <c:f>wells!$D$534</c:f>
            </c:numRef>
          </c:bubbleSize>
        </c:ser>
        <c:ser>
          <c:idx val="533"/>
          <c:order val="533"/>
          <c:tx>
            <c:strRef>
              <c:f>wells!$A$535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wells!$B$535</c:f>
            </c:strRef>
          </c:xVal>
          <c:yVal>
            <c:numRef>
              <c:f>wells!$C$535</c:f>
            </c:numRef>
          </c:yVal>
          <c:bubbleSize>
            <c:numRef>
              <c:f>wells!$D$535</c:f>
            </c:numRef>
          </c:bubbleSize>
        </c:ser>
        <c:ser>
          <c:idx val="534"/>
          <c:order val="534"/>
          <c:tx>
            <c:strRef>
              <c:f>wells!$A$536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wells!$B$536</c:f>
            </c:strRef>
          </c:xVal>
          <c:yVal>
            <c:numRef>
              <c:f>wells!$C$536</c:f>
            </c:numRef>
          </c:yVal>
          <c:bubbleSize>
            <c:numRef>
              <c:f>wells!$D$536</c:f>
            </c:numRef>
          </c:bubbleSize>
        </c:ser>
        <c:ser>
          <c:idx val="535"/>
          <c:order val="535"/>
          <c:tx>
            <c:strRef>
              <c:f>wells!$A$537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wells!$B$537</c:f>
            </c:strRef>
          </c:xVal>
          <c:yVal>
            <c:numRef>
              <c:f>wells!$C$537</c:f>
            </c:numRef>
          </c:yVal>
          <c:bubbleSize>
            <c:numRef>
              <c:f>wells!$D$537</c:f>
            </c:numRef>
          </c:bubbleSize>
        </c:ser>
        <c:ser>
          <c:idx val="536"/>
          <c:order val="536"/>
          <c:tx>
            <c:strRef>
              <c:f>wells!$A$538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wells!$B$538</c:f>
            </c:strRef>
          </c:xVal>
          <c:yVal>
            <c:numRef>
              <c:f>wells!$C$538</c:f>
            </c:numRef>
          </c:yVal>
          <c:bubbleSize>
            <c:numRef>
              <c:f>wells!$D$538</c:f>
            </c:numRef>
          </c:bubbleSize>
        </c:ser>
        <c:ser>
          <c:idx val="537"/>
          <c:order val="537"/>
          <c:tx>
            <c:strRef>
              <c:f>wells!$A$539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wells!$B$539</c:f>
            </c:strRef>
          </c:xVal>
          <c:yVal>
            <c:numRef>
              <c:f>wells!$C$539</c:f>
            </c:numRef>
          </c:yVal>
          <c:bubbleSize>
            <c:numRef>
              <c:f>wells!$D$539</c:f>
            </c:numRef>
          </c:bubbleSize>
        </c:ser>
        <c:ser>
          <c:idx val="538"/>
          <c:order val="538"/>
          <c:tx>
            <c:strRef>
              <c:f>wells!$A$540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wells!$B$540</c:f>
            </c:strRef>
          </c:xVal>
          <c:yVal>
            <c:numRef>
              <c:f>wells!$C$540</c:f>
            </c:numRef>
          </c:yVal>
          <c:bubbleSize>
            <c:numRef>
              <c:f>wells!$D$540</c:f>
            </c:numRef>
          </c:bubbleSize>
        </c:ser>
        <c:ser>
          <c:idx val="539"/>
          <c:order val="539"/>
          <c:tx>
            <c:strRef>
              <c:f>wells!$A$541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wells!$B$541</c:f>
            </c:strRef>
          </c:xVal>
          <c:yVal>
            <c:numRef>
              <c:f>wells!$C$541</c:f>
            </c:numRef>
          </c:yVal>
          <c:bubbleSize>
            <c:numRef>
              <c:f>wells!$D$541</c:f>
            </c:numRef>
          </c:bubbleSize>
        </c:ser>
        <c:ser>
          <c:idx val="540"/>
          <c:order val="540"/>
          <c:tx>
            <c:strRef>
              <c:f>wells!$A$542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wells!$B$542</c:f>
            </c:strRef>
          </c:xVal>
          <c:yVal>
            <c:numRef>
              <c:f>wells!$C$542</c:f>
            </c:numRef>
          </c:yVal>
          <c:bubbleSize>
            <c:numRef>
              <c:f>wells!$D$542</c:f>
            </c:numRef>
          </c:bubbleSize>
        </c:ser>
        <c:ser>
          <c:idx val="541"/>
          <c:order val="541"/>
          <c:tx>
            <c:strRef>
              <c:f>wells!$A$543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wells!$B$543</c:f>
            </c:strRef>
          </c:xVal>
          <c:yVal>
            <c:numRef>
              <c:f>wells!$C$543</c:f>
            </c:numRef>
          </c:yVal>
          <c:bubbleSize>
            <c:numRef>
              <c:f>wells!$D$543</c:f>
            </c:numRef>
          </c:bubbleSize>
        </c:ser>
        <c:ser>
          <c:idx val="542"/>
          <c:order val="542"/>
          <c:tx>
            <c:strRef>
              <c:f>wells!$A$544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wells!$B$544</c:f>
            </c:strRef>
          </c:xVal>
          <c:yVal>
            <c:numRef>
              <c:f>wells!$C$544</c:f>
            </c:numRef>
          </c:yVal>
          <c:bubbleSize>
            <c:numRef>
              <c:f>wells!$D$544</c:f>
            </c:numRef>
          </c:bubbleSize>
        </c:ser>
        <c:ser>
          <c:idx val="543"/>
          <c:order val="543"/>
          <c:tx>
            <c:strRef>
              <c:f>wells!$A$545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wells!$B$545</c:f>
            </c:strRef>
          </c:xVal>
          <c:yVal>
            <c:numRef>
              <c:f>wells!$C$545</c:f>
            </c:numRef>
          </c:yVal>
          <c:bubbleSize>
            <c:numRef>
              <c:f>wells!$D$545</c:f>
            </c:numRef>
          </c:bubbleSize>
        </c:ser>
        <c:ser>
          <c:idx val="544"/>
          <c:order val="544"/>
          <c:tx>
            <c:strRef>
              <c:f>wells!$A$546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wells!$B$546</c:f>
            </c:strRef>
          </c:xVal>
          <c:yVal>
            <c:numRef>
              <c:f>wells!$C$546</c:f>
            </c:numRef>
          </c:yVal>
          <c:bubbleSize>
            <c:numRef>
              <c:f>wells!$D$546</c:f>
            </c:numRef>
          </c:bubbleSize>
        </c:ser>
        <c:ser>
          <c:idx val="545"/>
          <c:order val="545"/>
          <c:tx>
            <c:strRef>
              <c:f>wells!$A$547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wells!$B$547</c:f>
            </c:strRef>
          </c:xVal>
          <c:yVal>
            <c:numRef>
              <c:f>wells!$C$547</c:f>
            </c:numRef>
          </c:yVal>
          <c:bubbleSize>
            <c:numRef>
              <c:f>wells!$D$547</c:f>
            </c:numRef>
          </c:bubbleSize>
        </c:ser>
        <c:ser>
          <c:idx val="546"/>
          <c:order val="546"/>
          <c:tx>
            <c:strRef>
              <c:f>wells!$A$548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wells!$B$548</c:f>
            </c:strRef>
          </c:xVal>
          <c:yVal>
            <c:numRef>
              <c:f>wells!$C$548</c:f>
            </c:numRef>
          </c:yVal>
          <c:bubbleSize>
            <c:numRef>
              <c:f>wells!$D$548</c:f>
            </c:numRef>
          </c:bubbleSize>
        </c:ser>
        <c:ser>
          <c:idx val="547"/>
          <c:order val="547"/>
          <c:tx>
            <c:strRef>
              <c:f>wells!$A$549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wells!$B$549</c:f>
            </c:strRef>
          </c:xVal>
          <c:yVal>
            <c:numRef>
              <c:f>wells!$C$549</c:f>
            </c:numRef>
          </c:yVal>
          <c:bubbleSize>
            <c:numRef>
              <c:f>wells!$D$549</c:f>
            </c:numRef>
          </c:bubbleSize>
        </c:ser>
        <c:ser>
          <c:idx val="548"/>
          <c:order val="548"/>
          <c:tx>
            <c:strRef>
              <c:f>wells!$A$550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wells!$B$550</c:f>
            </c:strRef>
          </c:xVal>
          <c:yVal>
            <c:numRef>
              <c:f>wells!$C$550</c:f>
            </c:numRef>
          </c:yVal>
          <c:bubbleSize>
            <c:numRef>
              <c:f>wells!$D$550</c:f>
            </c:numRef>
          </c:bubbleSize>
        </c:ser>
        <c:ser>
          <c:idx val="549"/>
          <c:order val="549"/>
          <c:tx>
            <c:strRef>
              <c:f>wells!$A$551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wells!$B$551</c:f>
            </c:strRef>
          </c:xVal>
          <c:yVal>
            <c:numRef>
              <c:f>wells!$C$551</c:f>
            </c:numRef>
          </c:yVal>
          <c:bubbleSize>
            <c:numRef>
              <c:f>wells!$D$551</c:f>
            </c:numRef>
          </c:bubbleSize>
        </c:ser>
        <c:ser>
          <c:idx val="550"/>
          <c:order val="550"/>
          <c:tx>
            <c:strRef>
              <c:f>wells!$A$552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wells!$B$552</c:f>
            </c:strRef>
          </c:xVal>
          <c:yVal>
            <c:numRef>
              <c:f>wells!$C$552</c:f>
            </c:numRef>
          </c:yVal>
          <c:bubbleSize>
            <c:numRef>
              <c:f>wells!$D$552</c:f>
            </c:numRef>
          </c:bubbleSize>
        </c:ser>
        <c:ser>
          <c:idx val="551"/>
          <c:order val="551"/>
          <c:tx>
            <c:strRef>
              <c:f>wells!$A$553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wells!$B$553</c:f>
            </c:strRef>
          </c:xVal>
          <c:yVal>
            <c:numRef>
              <c:f>wells!$C$553</c:f>
            </c:numRef>
          </c:yVal>
          <c:bubbleSize>
            <c:numRef>
              <c:f>wells!$D$553</c:f>
            </c:numRef>
          </c:bubbleSize>
        </c:ser>
        <c:ser>
          <c:idx val="552"/>
          <c:order val="552"/>
          <c:tx>
            <c:strRef>
              <c:f>wells!$A$554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wells!$B$554</c:f>
            </c:strRef>
          </c:xVal>
          <c:yVal>
            <c:numRef>
              <c:f>wells!$C$554</c:f>
            </c:numRef>
          </c:yVal>
          <c:bubbleSize>
            <c:numRef>
              <c:f>wells!$D$554</c:f>
            </c:numRef>
          </c:bubbleSize>
        </c:ser>
        <c:ser>
          <c:idx val="553"/>
          <c:order val="553"/>
          <c:tx>
            <c:strRef>
              <c:f>wells!$A$555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wells!$B$555</c:f>
            </c:strRef>
          </c:xVal>
          <c:yVal>
            <c:numRef>
              <c:f>wells!$C$555</c:f>
            </c:numRef>
          </c:yVal>
          <c:bubbleSize>
            <c:numRef>
              <c:f>wells!$D$555</c:f>
            </c:numRef>
          </c:bubbleSize>
        </c:ser>
        <c:ser>
          <c:idx val="554"/>
          <c:order val="554"/>
          <c:tx>
            <c:strRef>
              <c:f>wells!$A$556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wells!$B$556</c:f>
            </c:strRef>
          </c:xVal>
          <c:yVal>
            <c:numRef>
              <c:f>wells!$C$556</c:f>
            </c:numRef>
          </c:yVal>
          <c:bubbleSize>
            <c:numRef>
              <c:f>wells!$D$556</c:f>
            </c:numRef>
          </c:bubbleSize>
        </c:ser>
        <c:ser>
          <c:idx val="555"/>
          <c:order val="555"/>
          <c:tx>
            <c:strRef>
              <c:f>wells!$A$557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wells!$B$557</c:f>
            </c:strRef>
          </c:xVal>
          <c:yVal>
            <c:numRef>
              <c:f>wells!$C$557</c:f>
            </c:numRef>
          </c:yVal>
          <c:bubbleSize>
            <c:numRef>
              <c:f>wells!$D$557</c:f>
            </c:numRef>
          </c:bubbleSize>
        </c:ser>
        <c:ser>
          <c:idx val="556"/>
          <c:order val="556"/>
          <c:tx>
            <c:strRef>
              <c:f>wells!$A$558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wells!$B$558</c:f>
            </c:strRef>
          </c:xVal>
          <c:yVal>
            <c:numRef>
              <c:f>wells!$C$558</c:f>
            </c:numRef>
          </c:yVal>
          <c:bubbleSize>
            <c:numRef>
              <c:f>wells!$D$558</c:f>
            </c:numRef>
          </c:bubbleSize>
        </c:ser>
        <c:ser>
          <c:idx val="557"/>
          <c:order val="557"/>
          <c:tx>
            <c:strRef>
              <c:f>wells!$A$559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wells!$B$559</c:f>
            </c:strRef>
          </c:xVal>
          <c:yVal>
            <c:numRef>
              <c:f>wells!$C$559</c:f>
            </c:numRef>
          </c:yVal>
          <c:bubbleSize>
            <c:numRef>
              <c:f>wells!$D$559</c:f>
            </c:numRef>
          </c:bubbleSize>
        </c:ser>
        <c:ser>
          <c:idx val="558"/>
          <c:order val="558"/>
          <c:tx>
            <c:strRef>
              <c:f>wells!$A$560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wells!$B$560</c:f>
            </c:strRef>
          </c:xVal>
          <c:yVal>
            <c:numRef>
              <c:f>wells!$C$560</c:f>
            </c:numRef>
          </c:yVal>
          <c:bubbleSize>
            <c:numRef>
              <c:f>wells!$D$560</c:f>
            </c:numRef>
          </c:bubbleSize>
        </c:ser>
        <c:ser>
          <c:idx val="559"/>
          <c:order val="559"/>
          <c:tx>
            <c:strRef>
              <c:f>wells!$A$561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wells!$B$561</c:f>
            </c:strRef>
          </c:xVal>
          <c:yVal>
            <c:numRef>
              <c:f>wells!$C$561</c:f>
            </c:numRef>
          </c:yVal>
          <c:bubbleSize>
            <c:numRef>
              <c:f>wells!$D$561</c:f>
            </c:numRef>
          </c:bubbleSize>
        </c:ser>
        <c:ser>
          <c:idx val="560"/>
          <c:order val="560"/>
          <c:tx>
            <c:strRef>
              <c:f>wells!$A$562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wells!$B$562</c:f>
            </c:strRef>
          </c:xVal>
          <c:yVal>
            <c:numRef>
              <c:f>wells!$C$562</c:f>
            </c:numRef>
          </c:yVal>
          <c:bubbleSize>
            <c:numRef>
              <c:f>wells!$D$562</c:f>
            </c:numRef>
          </c:bubbleSize>
        </c:ser>
        <c:ser>
          <c:idx val="561"/>
          <c:order val="561"/>
          <c:tx>
            <c:strRef>
              <c:f>wells!$A$563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wells!$B$563</c:f>
            </c:strRef>
          </c:xVal>
          <c:yVal>
            <c:numRef>
              <c:f>wells!$C$563</c:f>
            </c:numRef>
          </c:yVal>
          <c:bubbleSize>
            <c:numRef>
              <c:f>wells!$D$563</c:f>
            </c:numRef>
          </c:bubbleSize>
        </c:ser>
        <c:ser>
          <c:idx val="562"/>
          <c:order val="562"/>
          <c:tx>
            <c:strRef>
              <c:f>wells!$A$564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wells!$B$564</c:f>
            </c:strRef>
          </c:xVal>
          <c:yVal>
            <c:numRef>
              <c:f>wells!$C$564</c:f>
            </c:numRef>
          </c:yVal>
          <c:bubbleSize>
            <c:numRef>
              <c:f>wells!$D$564</c:f>
            </c:numRef>
          </c:bubbleSize>
        </c:ser>
        <c:ser>
          <c:idx val="563"/>
          <c:order val="563"/>
          <c:tx>
            <c:strRef>
              <c:f>wells!$A$565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wells!$B$565</c:f>
            </c:strRef>
          </c:xVal>
          <c:yVal>
            <c:numRef>
              <c:f>wells!$C$565</c:f>
            </c:numRef>
          </c:yVal>
          <c:bubbleSize>
            <c:numRef>
              <c:f>wells!$D$565</c:f>
            </c:numRef>
          </c:bubbleSize>
        </c:ser>
        <c:ser>
          <c:idx val="564"/>
          <c:order val="564"/>
          <c:tx>
            <c:strRef>
              <c:f>wells!$A$566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wells!$B$566</c:f>
            </c:strRef>
          </c:xVal>
          <c:yVal>
            <c:numRef>
              <c:f>wells!$C$566</c:f>
            </c:numRef>
          </c:yVal>
          <c:bubbleSize>
            <c:numRef>
              <c:f>wells!$D$566</c:f>
            </c:numRef>
          </c:bubbleSize>
        </c:ser>
        <c:ser>
          <c:idx val="565"/>
          <c:order val="565"/>
          <c:tx>
            <c:strRef>
              <c:f>wells!$A$567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wells!$B$567</c:f>
            </c:strRef>
          </c:xVal>
          <c:yVal>
            <c:numRef>
              <c:f>wells!$C$567</c:f>
            </c:numRef>
          </c:yVal>
          <c:bubbleSize>
            <c:numRef>
              <c:f>wells!$D$567</c:f>
            </c:numRef>
          </c:bubbleSize>
        </c:ser>
        <c:ser>
          <c:idx val="566"/>
          <c:order val="566"/>
          <c:tx>
            <c:strRef>
              <c:f>wells!$A$568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wells!$B$568</c:f>
            </c:strRef>
          </c:xVal>
          <c:yVal>
            <c:numRef>
              <c:f>wells!$C$568</c:f>
            </c:numRef>
          </c:yVal>
          <c:bubbleSize>
            <c:numRef>
              <c:f>wells!$D$568</c:f>
            </c:numRef>
          </c:bubbleSize>
        </c:ser>
        <c:ser>
          <c:idx val="567"/>
          <c:order val="567"/>
          <c:tx>
            <c:strRef>
              <c:f>wells!$A$569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wells!$B$569</c:f>
            </c:strRef>
          </c:xVal>
          <c:yVal>
            <c:numRef>
              <c:f>wells!$C$569</c:f>
            </c:numRef>
          </c:yVal>
          <c:bubbleSize>
            <c:numRef>
              <c:f>wells!$D$569</c:f>
            </c:numRef>
          </c:bubbleSize>
        </c:ser>
        <c:ser>
          <c:idx val="568"/>
          <c:order val="568"/>
          <c:tx>
            <c:strRef>
              <c:f>wells!$A$570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wells!$B$570</c:f>
            </c:strRef>
          </c:xVal>
          <c:yVal>
            <c:numRef>
              <c:f>wells!$C$570</c:f>
            </c:numRef>
          </c:yVal>
          <c:bubbleSize>
            <c:numRef>
              <c:f>wells!$D$570</c:f>
            </c:numRef>
          </c:bubbleSize>
        </c:ser>
        <c:ser>
          <c:idx val="569"/>
          <c:order val="569"/>
          <c:tx>
            <c:strRef>
              <c:f>wells!$A$571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wells!$B$571</c:f>
            </c:strRef>
          </c:xVal>
          <c:yVal>
            <c:numRef>
              <c:f>wells!$C$571</c:f>
            </c:numRef>
          </c:yVal>
          <c:bubbleSize>
            <c:numRef>
              <c:f>wells!$D$571</c:f>
            </c:numRef>
          </c:bubbleSize>
        </c:ser>
        <c:ser>
          <c:idx val="570"/>
          <c:order val="570"/>
          <c:tx>
            <c:strRef>
              <c:f>wells!$A$572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wells!$B$572</c:f>
            </c:strRef>
          </c:xVal>
          <c:yVal>
            <c:numRef>
              <c:f>wells!$C$572</c:f>
            </c:numRef>
          </c:yVal>
          <c:bubbleSize>
            <c:numRef>
              <c:f>wells!$D$572</c:f>
            </c:numRef>
          </c:bubbleSize>
        </c:ser>
        <c:ser>
          <c:idx val="571"/>
          <c:order val="571"/>
          <c:tx>
            <c:strRef>
              <c:f>wells!$A$573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wells!$B$573</c:f>
            </c:strRef>
          </c:xVal>
          <c:yVal>
            <c:numRef>
              <c:f>wells!$C$573</c:f>
            </c:numRef>
          </c:yVal>
          <c:bubbleSize>
            <c:numRef>
              <c:f>wells!$D$573</c:f>
            </c:numRef>
          </c:bubbleSize>
        </c:ser>
        <c:ser>
          <c:idx val="572"/>
          <c:order val="572"/>
          <c:tx>
            <c:strRef>
              <c:f>wells!$A$574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wells!$B$574</c:f>
            </c:strRef>
          </c:xVal>
          <c:yVal>
            <c:numRef>
              <c:f>wells!$C$574</c:f>
            </c:numRef>
          </c:yVal>
          <c:bubbleSize>
            <c:numRef>
              <c:f>wells!$D$574</c:f>
            </c:numRef>
          </c:bubbleSize>
        </c:ser>
        <c:ser>
          <c:idx val="573"/>
          <c:order val="573"/>
          <c:tx>
            <c:strRef>
              <c:f>wells!$A$575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wells!$B$575</c:f>
            </c:strRef>
          </c:xVal>
          <c:yVal>
            <c:numRef>
              <c:f>wells!$C$575</c:f>
            </c:numRef>
          </c:yVal>
          <c:bubbleSize>
            <c:numRef>
              <c:f>wells!$D$575</c:f>
            </c:numRef>
          </c:bubbleSize>
        </c:ser>
        <c:ser>
          <c:idx val="574"/>
          <c:order val="574"/>
          <c:tx>
            <c:strRef>
              <c:f>wells!$A$576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wells!$B$576</c:f>
            </c:strRef>
          </c:xVal>
          <c:yVal>
            <c:numRef>
              <c:f>wells!$C$576</c:f>
            </c:numRef>
          </c:yVal>
          <c:bubbleSize>
            <c:numRef>
              <c:f>wells!$D$576</c:f>
            </c:numRef>
          </c:bubbleSize>
        </c:ser>
        <c:ser>
          <c:idx val="575"/>
          <c:order val="575"/>
          <c:tx>
            <c:strRef>
              <c:f>wells!$A$577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wells!$B$577</c:f>
            </c:strRef>
          </c:xVal>
          <c:yVal>
            <c:numRef>
              <c:f>wells!$C$577</c:f>
            </c:numRef>
          </c:yVal>
          <c:bubbleSize>
            <c:numRef>
              <c:f>wells!$D$577</c:f>
            </c:numRef>
          </c:bubbleSize>
        </c:ser>
        <c:ser>
          <c:idx val="576"/>
          <c:order val="576"/>
          <c:tx>
            <c:strRef>
              <c:f>wells!$A$578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wells!$B$578</c:f>
            </c:strRef>
          </c:xVal>
          <c:yVal>
            <c:numRef>
              <c:f>wells!$C$578</c:f>
            </c:numRef>
          </c:yVal>
          <c:bubbleSize>
            <c:numRef>
              <c:f>wells!$D$578</c:f>
            </c:numRef>
          </c:bubbleSize>
        </c:ser>
        <c:ser>
          <c:idx val="577"/>
          <c:order val="577"/>
          <c:tx>
            <c:strRef>
              <c:f>wells!$A$579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wells!$B$579</c:f>
            </c:strRef>
          </c:xVal>
          <c:yVal>
            <c:numRef>
              <c:f>wells!$C$579</c:f>
            </c:numRef>
          </c:yVal>
          <c:bubbleSize>
            <c:numRef>
              <c:f>wells!$D$579</c:f>
            </c:numRef>
          </c:bubbleSize>
        </c:ser>
        <c:ser>
          <c:idx val="578"/>
          <c:order val="578"/>
          <c:tx>
            <c:strRef>
              <c:f>wells!$A$580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wells!$B$580</c:f>
            </c:strRef>
          </c:xVal>
          <c:yVal>
            <c:numRef>
              <c:f>wells!$C$580</c:f>
            </c:numRef>
          </c:yVal>
          <c:bubbleSize>
            <c:numRef>
              <c:f>wells!$D$580</c:f>
            </c:numRef>
          </c:bubbleSize>
        </c:ser>
        <c:ser>
          <c:idx val="579"/>
          <c:order val="579"/>
          <c:tx>
            <c:strRef>
              <c:f>wells!$A$581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wells!$B$581</c:f>
            </c:strRef>
          </c:xVal>
          <c:yVal>
            <c:numRef>
              <c:f>wells!$C$581</c:f>
            </c:numRef>
          </c:yVal>
          <c:bubbleSize>
            <c:numRef>
              <c:f>wells!$D$581</c:f>
            </c:numRef>
          </c:bubbleSize>
        </c:ser>
        <c:ser>
          <c:idx val="580"/>
          <c:order val="580"/>
          <c:tx>
            <c:strRef>
              <c:f>wells!$A$582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wells!$B$582</c:f>
            </c:strRef>
          </c:xVal>
          <c:yVal>
            <c:numRef>
              <c:f>wells!$C$582</c:f>
            </c:numRef>
          </c:yVal>
          <c:bubbleSize>
            <c:numRef>
              <c:f>wells!$D$582</c:f>
            </c:numRef>
          </c:bubbleSize>
        </c:ser>
        <c:ser>
          <c:idx val="581"/>
          <c:order val="581"/>
          <c:tx>
            <c:strRef>
              <c:f>wells!$A$583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wells!$B$583</c:f>
            </c:strRef>
          </c:xVal>
          <c:yVal>
            <c:numRef>
              <c:f>wells!$C$583</c:f>
            </c:numRef>
          </c:yVal>
          <c:bubbleSize>
            <c:numRef>
              <c:f>wells!$D$583</c:f>
            </c:numRef>
          </c:bubbleSize>
        </c:ser>
        <c:ser>
          <c:idx val="582"/>
          <c:order val="582"/>
          <c:tx>
            <c:strRef>
              <c:f>wells!$A$584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wells!$B$584</c:f>
            </c:strRef>
          </c:xVal>
          <c:yVal>
            <c:numRef>
              <c:f>wells!$C$584</c:f>
            </c:numRef>
          </c:yVal>
          <c:bubbleSize>
            <c:numRef>
              <c:f>wells!$D$584</c:f>
            </c:numRef>
          </c:bubbleSize>
        </c:ser>
        <c:ser>
          <c:idx val="583"/>
          <c:order val="583"/>
          <c:tx>
            <c:strRef>
              <c:f>wells!$A$585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wells!$B$585</c:f>
            </c:strRef>
          </c:xVal>
          <c:yVal>
            <c:numRef>
              <c:f>wells!$C$585</c:f>
            </c:numRef>
          </c:yVal>
          <c:bubbleSize>
            <c:numRef>
              <c:f>wells!$D$585</c:f>
            </c:numRef>
          </c:bubbleSize>
        </c:ser>
        <c:ser>
          <c:idx val="584"/>
          <c:order val="584"/>
          <c:tx>
            <c:strRef>
              <c:f>wells!$A$586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wells!$B$586</c:f>
            </c:strRef>
          </c:xVal>
          <c:yVal>
            <c:numRef>
              <c:f>wells!$C$586</c:f>
            </c:numRef>
          </c:yVal>
          <c:bubbleSize>
            <c:numRef>
              <c:f>wells!$D$586</c:f>
            </c:numRef>
          </c:bubbleSize>
        </c:ser>
        <c:ser>
          <c:idx val="585"/>
          <c:order val="585"/>
          <c:tx>
            <c:strRef>
              <c:f>wells!$A$587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wells!$B$587</c:f>
            </c:strRef>
          </c:xVal>
          <c:yVal>
            <c:numRef>
              <c:f>wells!$C$587</c:f>
            </c:numRef>
          </c:yVal>
          <c:bubbleSize>
            <c:numRef>
              <c:f>wells!$D$587</c:f>
            </c:numRef>
          </c:bubbleSize>
        </c:ser>
        <c:ser>
          <c:idx val="586"/>
          <c:order val="586"/>
          <c:tx>
            <c:strRef>
              <c:f>wells!$A$588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wells!$B$588</c:f>
            </c:strRef>
          </c:xVal>
          <c:yVal>
            <c:numRef>
              <c:f>wells!$C$588</c:f>
            </c:numRef>
          </c:yVal>
          <c:bubbleSize>
            <c:numRef>
              <c:f>wells!$D$588</c:f>
            </c:numRef>
          </c:bubbleSize>
        </c:ser>
        <c:ser>
          <c:idx val="587"/>
          <c:order val="587"/>
          <c:tx>
            <c:strRef>
              <c:f>wells!$A$589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wells!$B$589</c:f>
            </c:strRef>
          </c:xVal>
          <c:yVal>
            <c:numRef>
              <c:f>wells!$C$589</c:f>
            </c:numRef>
          </c:yVal>
          <c:bubbleSize>
            <c:numRef>
              <c:f>wells!$D$589</c:f>
            </c:numRef>
          </c:bubbleSize>
        </c:ser>
        <c:ser>
          <c:idx val="588"/>
          <c:order val="588"/>
          <c:tx>
            <c:strRef>
              <c:f>wells!$A$590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wells!$B$590</c:f>
            </c:strRef>
          </c:xVal>
          <c:yVal>
            <c:numRef>
              <c:f>wells!$C$590</c:f>
            </c:numRef>
          </c:yVal>
          <c:bubbleSize>
            <c:numRef>
              <c:f>wells!$D$590</c:f>
            </c:numRef>
          </c:bubbleSize>
        </c:ser>
        <c:ser>
          <c:idx val="589"/>
          <c:order val="589"/>
          <c:tx>
            <c:strRef>
              <c:f>wells!$A$591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wells!$B$591</c:f>
            </c:strRef>
          </c:xVal>
          <c:yVal>
            <c:numRef>
              <c:f>wells!$C$591</c:f>
            </c:numRef>
          </c:yVal>
          <c:bubbleSize>
            <c:numRef>
              <c:f>wells!$D$591</c:f>
            </c:numRef>
          </c:bubbleSize>
        </c:ser>
        <c:ser>
          <c:idx val="590"/>
          <c:order val="590"/>
          <c:tx>
            <c:strRef>
              <c:f>wells!$A$592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wells!$B$592</c:f>
            </c:strRef>
          </c:xVal>
          <c:yVal>
            <c:numRef>
              <c:f>wells!$C$592</c:f>
            </c:numRef>
          </c:yVal>
          <c:bubbleSize>
            <c:numRef>
              <c:f>wells!$D$592</c:f>
            </c:numRef>
          </c:bubbleSize>
        </c:ser>
        <c:ser>
          <c:idx val="591"/>
          <c:order val="591"/>
          <c:tx>
            <c:strRef>
              <c:f>wells!$A$593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wells!$B$593</c:f>
            </c:strRef>
          </c:xVal>
          <c:yVal>
            <c:numRef>
              <c:f>wells!$C$593</c:f>
            </c:numRef>
          </c:yVal>
          <c:bubbleSize>
            <c:numRef>
              <c:f>wells!$D$593</c:f>
            </c:numRef>
          </c:bubbleSize>
        </c:ser>
        <c:ser>
          <c:idx val="592"/>
          <c:order val="592"/>
          <c:tx>
            <c:strRef>
              <c:f>wells!$A$594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wells!$B$594</c:f>
            </c:strRef>
          </c:xVal>
          <c:yVal>
            <c:numRef>
              <c:f>wells!$C$594</c:f>
            </c:numRef>
          </c:yVal>
          <c:bubbleSize>
            <c:numRef>
              <c:f>wells!$D$594</c:f>
            </c:numRef>
          </c:bubbleSize>
        </c:ser>
        <c:ser>
          <c:idx val="593"/>
          <c:order val="593"/>
          <c:tx>
            <c:strRef>
              <c:f>wells!$A$595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wells!$B$595</c:f>
            </c:strRef>
          </c:xVal>
          <c:yVal>
            <c:numRef>
              <c:f>wells!$C$595</c:f>
            </c:numRef>
          </c:yVal>
          <c:bubbleSize>
            <c:numRef>
              <c:f>wells!$D$595</c:f>
            </c:numRef>
          </c:bubbleSize>
        </c:ser>
        <c:ser>
          <c:idx val="594"/>
          <c:order val="594"/>
          <c:tx>
            <c:strRef>
              <c:f>wells!$A$596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wells!$B$596</c:f>
            </c:strRef>
          </c:xVal>
          <c:yVal>
            <c:numRef>
              <c:f>wells!$C$596</c:f>
            </c:numRef>
          </c:yVal>
          <c:bubbleSize>
            <c:numRef>
              <c:f>wells!$D$596</c:f>
            </c:numRef>
          </c:bubbleSize>
        </c:ser>
        <c:ser>
          <c:idx val="595"/>
          <c:order val="595"/>
          <c:tx>
            <c:strRef>
              <c:f>wells!$A$597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wells!$B$597</c:f>
            </c:strRef>
          </c:xVal>
          <c:yVal>
            <c:numRef>
              <c:f>wells!$C$597</c:f>
            </c:numRef>
          </c:yVal>
          <c:bubbleSize>
            <c:numRef>
              <c:f>wells!$D$597</c:f>
            </c:numRef>
          </c:bubbleSize>
        </c:ser>
        <c:ser>
          <c:idx val="596"/>
          <c:order val="596"/>
          <c:tx>
            <c:strRef>
              <c:f>wells!$A$598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wells!$B$598</c:f>
            </c:strRef>
          </c:xVal>
          <c:yVal>
            <c:numRef>
              <c:f>wells!$C$598</c:f>
            </c:numRef>
          </c:yVal>
          <c:bubbleSize>
            <c:numRef>
              <c:f>wells!$D$598</c:f>
            </c:numRef>
          </c:bubbleSize>
        </c:ser>
        <c:ser>
          <c:idx val="597"/>
          <c:order val="597"/>
          <c:tx>
            <c:strRef>
              <c:f>wells!$A$599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wells!$B$599</c:f>
            </c:strRef>
          </c:xVal>
          <c:yVal>
            <c:numRef>
              <c:f>wells!$C$599</c:f>
            </c:numRef>
          </c:yVal>
          <c:bubbleSize>
            <c:numRef>
              <c:f>wells!$D$599</c:f>
            </c:numRef>
          </c:bubbleSize>
        </c:ser>
        <c:ser>
          <c:idx val="598"/>
          <c:order val="598"/>
          <c:tx>
            <c:strRef>
              <c:f>wells!$A$600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wells!$B$600</c:f>
            </c:strRef>
          </c:xVal>
          <c:yVal>
            <c:numRef>
              <c:f>wells!$C$600</c:f>
            </c:numRef>
          </c:yVal>
          <c:bubbleSize>
            <c:numRef>
              <c:f>wells!$D$600</c:f>
            </c:numRef>
          </c:bubbleSize>
        </c:ser>
        <c:ser>
          <c:idx val="599"/>
          <c:order val="599"/>
          <c:tx>
            <c:strRef>
              <c:f>wells!$A$601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wells!$B$601</c:f>
            </c:strRef>
          </c:xVal>
          <c:yVal>
            <c:numRef>
              <c:f>wells!$C$601</c:f>
            </c:numRef>
          </c:yVal>
          <c:bubbleSize>
            <c:numRef>
              <c:f>wells!$D$601</c:f>
            </c:numRef>
          </c:bubbleSize>
        </c:ser>
        <c:ser>
          <c:idx val="600"/>
          <c:order val="600"/>
          <c:tx>
            <c:strRef>
              <c:f>wells!$A$602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wells!$B$602</c:f>
            </c:strRef>
          </c:xVal>
          <c:yVal>
            <c:numRef>
              <c:f>wells!$C$602</c:f>
            </c:numRef>
          </c:yVal>
          <c:bubbleSize>
            <c:numRef>
              <c:f>wells!$D$602</c:f>
            </c:numRef>
          </c:bubbleSize>
        </c:ser>
        <c:ser>
          <c:idx val="601"/>
          <c:order val="601"/>
          <c:tx>
            <c:strRef>
              <c:f>wells!$A$603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wells!$B$603</c:f>
            </c:strRef>
          </c:xVal>
          <c:yVal>
            <c:numRef>
              <c:f>wells!$C$603</c:f>
            </c:numRef>
          </c:yVal>
          <c:bubbleSize>
            <c:numRef>
              <c:f>wells!$D$603</c:f>
            </c:numRef>
          </c:bubbleSize>
        </c:ser>
        <c:ser>
          <c:idx val="602"/>
          <c:order val="602"/>
          <c:tx>
            <c:strRef>
              <c:f>wells!$A$604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wells!$B$604</c:f>
            </c:strRef>
          </c:xVal>
          <c:yVal>
            <c:numRef>
              <c:f>wells!$C$604</c:f>
            </c:numRef>
          </c:yVal>
          <c:bubbleSize>
            <c:numRef>
              <c:f>wells!$D$604</c:f>
            </c:numRef>
          </c:bubbleSize>
        </c:ser>
        <c:ser>
          <c:idx val="603"/>
          <c:order val="603"/>
          <c:tx>
            <c:strRef>
              <c:f>wells!$A$605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wells!$B$605</c:f>
            </c:strRef>
          </c:xVal>
          <c:yVal>
            <c:numRef>
              <c:f>wells!$C$605</c:f>
            </c:numRef>
          </c:yVal>
          <c:bubbleSize>
            <c:numRef>
              <c:f>wells!$D$605</c:f>
            </c:numRef>
          </c:bubbleSize>
        </c:ser>
        <c:ser>
          <c:idx val="604"/>
          <c:order val="604"/>
          <c:tx>
            <c:strRef>
              <c:f>wells!$A$606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wells!$B$606</c:f>
            </c:strRef>
          </c:xVal>
          <c:yVal>
            <c:numRef>
              <c:f>wells!$C$606</c:f>
            </c:numRef>
          </c:yVal>
          <c:bubbleSize>
            <c:numRef>
              <c:f>wells!$D$606</c:f>
            </c:numRef>
          </c:bubbleSize>
        </c:ser>
        <c:ser>
          <c:idx val="605"/>
          <c:order val="605"/>
          <c:tx>
            <c:strRef>
              <c:f>wells!$A$607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wells!$B$607</c:f>
            </c:strRef>
          </c:xVal>
          <c:yVal>
            <c:numRef>
              <c:f>wells!$C$607</c:f>
            </c:numRef>
          </c:yVal>
          <c:bubbleSize>
            <c:numRef>
              <c:f>wells!$D$607</c:f>
            </c:numRef>
          </c:bubbleSize>
        </c:ser>
        <c:ser>
          <c:idx val="606"/>
          <c:order val="606"/>
          <c:tx>
            <c:strRef>
              <c:f>wells!$A$608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wells!$B$608</c:f>
            </c:strRef>
          </c:xVal>
          <c:yVal>
            <c:numRef>
              <c:f>wells!$C$608</c:f>
            </c:numRef>
          </c:yVal>
          <c:bubbleSize>
            <c:numRef>
              <c:f>wells!$D$608</c:f>
            </c:numRef>
          </c:bubbleSize>
        </c:ser>
        <c:ser>
          <c:idx val="607"/>
          <c:order val="607"/>
          <c:tx>
            <c:strRef>
              <c:f>wells!$A$609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wells!$B$609</c:f>
            </c:strRef>
          </c:xVal>
          <c:yVal>
            <c:numRef>
              <c:f>wells!$C$609</c:f>
            </c:numRef>
          </c:yVal>
          <c:bubbleSize>
            <c:numRef>
              <c:f>wells!$D$609</c:f>
            </c:numRef>
          </c:bubbleSize>
        </c:ser>
        <c:ser>
          <c:idx val="608"/>
          <c:order val="608"/>
          <c:tx>
            <c:strRef>
              <c:f>wells!$A$610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wells!$B$610</c:f>
            </c:strRef>
          </c:xVal>
          <c:yVal>
            <c:numRef>
              <c:f>wells!$C$610</c:f>
            </c:numRef>
          </c:yVal>
          <c:bubbleSize>
            <c:numRef>
              <c:f>wells!$D$610</c:f>
            </c:numRef>
          </c:bubbleSize>
        </c:ser>
        <c:ser>
          <c:idx val="609"/>
          <c:order val="609"/>
          <c:tx>
            <c:strRef>
              <c:f>wells!$A$611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wells!$B$611</c:f>
            </c:strRef>
          </c:xVal>
          <c:yVal>
            <c:numRef>
              <c:f>wells!$C$611</c:f>
            </c:numRef>
          </c:yVal>
          <c:bubbleSize>
            <c:numRef>
              <c:f>wells!$D$611</c:f>
            </c:numRef>
          </c:bubbleSize>
        </c:ser>
        <c:ser>
          <c:idx val="610"/>
          <c:order val="610"/>
          <c:tx>
            <c:strRef>
              <c:f>wells!$A$612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wells!$B$612</c:f>
            </c:strRef>
          </c:xVal>
          <c:yVal>
            <c:numRef>
              <c:f>wells!$C$612</c:f>
            </c:numRef>
          </c:yVal>
          <c:bubbleSize>
            <c:numRef>
              <c:f>wells!$D$612</c:f>
            </c:numRef>
          </c:bubbleSize>
        </c:ser>
        <c:ser>
          <c:idx val="611"/>
          <c:order val="611"/>
          <c:tx>
            <c:strRef>
              <c:f>wells!$A$613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wells!$B$613</c:f>
            </c:strRef>
          </c:xVal>
          <c:yVal>
            <c:numRef>
              <c:f>wells!$C$613</c:f>
            </c:numRef>
          </c:yVal>
          <c:bubbleSize>
            <c:numRef>
              <c:f>wells!$D$613</c:f>
            </c:numRef>
          </c:bubbleSize>
        </c:ser>
        <c:ser>
          <c:idx val="612"/>
          <c:order val="612"/>
          <c:tx>
            <c:strRef>
              <c:f>wells!$A$614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wells!$B$614</c:f>
            </c:strRef>
          </c:xVal>
          <c:yVal>
            <c:numRef>
              <c:f>wells!$C$614</c:f>
            </c:numRef>
          </c:yVal>
          <c:bubbleSize>
            <c:numRef>
              <c:f>wells!$D$614</c:f>
            </c:numRef>
          </c:bubbleSize>
        </c:ser>
        <c:ser>
          <c:idx val="613"/>
          <c:order val="613"/>
          <c:tx>
            <c:strRef>
              <c:f>wells!$A$615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wells!$B$615</c:f>
            </c:strRef>
          </c:xVal>
          <c:yVal>
            <c:numRef>
              <c:f>wells!$C$615</c:f>
            </c:numRef>
          </c:yVal>
          <c:bubbleSize>
            <c:numRef>
              <c:f>wells!$D$615</c:f>
            </c:numRef>
          </c:bubbleSize>
        </c:ser>
        <c:ser>
          <c:idx val="614"/>
          <c:order val="614"/>
          <c:tx>
            <c:strRef>
              <c:f>wells!$A$616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wells!$B$616</c:f>
            </c:strRef>
          </c:xVal>
          <c:yVal>
            <c:numRef>
              <c:f>wells!$C$616</c:f>
            </c:numRef>
          </c:yVal>
          <c:bubbleSize>
            <c:numRef>
              <c:f>wells!$D$616</c:f>
            </c:numRef>
          </c:bubbleSize>
        </c:ser>
        <c:ser>
          <c:idx val="615"/>
          <c:order val="615"/>
          <c:tx>
            <c:strRef>
              <c:f>wells!$A$617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wells!$B$617</c:f>
            </c:strRef>
          </c:xVal>
          <c:yVal>
            <c:numRef>
              <c:f>wells!$C$617</c:f>
            </c:numRef>
          </c:yVal>
          <c:bubbleSize>
            <c:numRef>
              <c:f>wells!$D$617</c:f>
            </c:numRef>
          </c:bubbleSize>
        </c:ser>
        <c:ser>
          <c:idx val="616"/>
          <c:order val="616"/>
          <c:tx>
            <c:strRef>
              <c:f>wells!$A$618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wells!$B$618</c:f>
            </c:strRef>
          </c:xVal>
          <c:yVal>
            <c:numRef>
              <c:f>wells!$C$618</c:f>
            </c:numRef>
          </c:yVal>
          <c:bubbleSize>
            <c:numRef>
              <c:f>wells!$D$618</c:f>
            </c:numRef>
          </c:bubbleSize>
        </c:ser>
        <c:ser>
          <c:idx val="617"/>
          <c:order val="617"/>
          <c:tx>
            <c:strRef>
              <c:f>wells!$A$619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wells!$B$619</c:f>
            </c:strRef>
          </c:xVal>
          <c:yVal>
            <c:numRef>
              <c:f>wells!$C$619</c:f>
            </c:numRef>
          </c:yVal>
          <c:bubbleSize>
            <c:numRef>
              <c:f>wells!$D$619</c:f>
            </c:numRef>
          </c:bubbleSize>
        </c:ser>
        <c:ser>
          <c:idx val="618"/>
          <c:order val="618"/>
          <c:tx>
            <c:strRef>
              <c:f>wells!$A$620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wells!$B$620</c:f>
            </c:strRef>
          </c:xVal>
          <c:yVal>
            <c:numRef>
              <c:f>wells!$C$620</c:f>
            </c:numRef>
          </c:yVal>
          <c:bubbleSize>
            <c:numRef>
              <c:f>wells!$D$620</c:f>
            </c:numRef>
          </c:bubbleSize>
        </c:ser>
        <c:ser>
          <c:idx val="619"/>
          <c:order val="619"/>
          <c:tx>
            <c:strRef>
              <c:f>wells!$A$621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wells!$B$621</c:f>
            </c:strRef>
          </c:xVal>
          <c:yVal>
            <c:numRef>
              <c:f>wells!$C$621</c:f>
            </c:numRef>
          </c:yVal>
          <c:bubbleSize>
            <c:numRef>
              <c:f>wells!$D$621</c:f>
            </c:numRef>
          </c:bubbleSize>
        </c:ser>
        <c:ser>
          <c:idx val="620"/>
          <c:order val="620"/>
          <c:tx>
            <c:strRef>
              <c:f>wells!$A$622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wells!$B$622</c:f>
            </c:strRef>
          </c:xVal>
          <c:yVal>
            <c:numRef>
              <c:f>wells!$C$622</c:f>
            </c:numRef>
          </c:yVal>
          <c:bubbleSize>
            <c:numRef>
              <c:f>wells!$D$622</c:f>
            </c:numRef>
          </c:bubbleSize>
        </c:ser>
        <c:ser>
          <c:idx val="621"/>
          <c:order val="621"/>
          <c:tx>
            <c:strRef>
              <c:f>wells!$A$623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wells!$B$623</c:f>
            </c:strRef>
          </c:xVal>
          <c:yVal>
            <c:numRef>
              <c:f>wells!$C$623</c:f>
            </c:numRef>
          </c:yVal>
          <c:bubbleSize>
            <c:numRef>
              <c:f>wells!$D$623</c:f>
            </c:numRef>
          </c:bubbleSize>
        </c:ser>
        <c:ser>
          <c:idx val="622"/>
          <c:order val="622"/>
          <c:tx>
            <c:strRef>
              <c:f>wells!$A$624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wells!$B$624</c:f>
            </c:strRef>
          </c:xVal>
          <c:yVal>
            <c:numRef>
              <c:f>wells!$C$624</c:f>
            </c:numRef>
          </c:yVal>
          <c:bubbleSize>
            <c:numRef>
              <c:f>wells!$D$624</c:f>
            </c:numRef>
          </c:bubbleSize>
        </c:ser>
        <c:ser>
          <c:idx val="623"/>
          <c:order val="623"/>
          <c:tx>
            <c:strRef>
              <c:f>wells!$A$625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wells!$B$625</c:f>
            </c:strRef>
          </c:xVal>
          <c:yVal>
            <c:numRef>
              <c:f>wells!$C$625</c:f>
            </c:numRef>
          </c:yVal>
          <c:bubbleSize>
            <c:numRef>
              <c:f>wells!$D$625</c:f>
            </c:numRef>
          </c:bubbleSize>
        </c:ser>
        <c:ser>
          <c:idx val="624"/>
          <c:order val="624"/>
          <c:tx>
            <c:strRef>
              <c:f>wells!$A$626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wells!$B$626</c:f>
            </c:strRef>
          </c:xVal>
          <c:yVal>
            <c:numRef>
              <c:f>wells!$C$626</c:f>
            </c:numRef>
          </c:yVal>
          <c:bubbleSize>
            <c:numRef>
              <c:f>wells!$D$626</c:f>
            </c:numRef>
          </c:bubbleSize>
        </c:ser>
        <c:ser>
          <c:idx val="625"/>
          <c:order val="625"/>
          <c:tx>
            <c:strRef>
              <c:f>wells!$A$627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wells!$B$627</c:f>
            </c:strRef>
          </c:xVal>
          <c:yVal>
            <c:numRef>
              <c:f>wells!$C$627</c:f>
            </c:numRef>
          </c:yVal>
          <c:bubbleSize>
            <c:numRef>
              <c:f>wells!$D$627</c:f>
            </c:numRef>
          </c:bubbleSize>
        </c:ser>
        <c:ser>
          <c:idx val="626"/>
          <c:order val="626"/>
          <c:tx>
            <c:strRef>
              <c:f>wells!$A$628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wells!$B$628</c:f>
            </c:strRef>
          </c:xVal>
          <c:yVal>
            <c:numRef>
              <c:f>wells!$C$628</c:f>
            </c:numRef>
          </c:yVal>
          <c:bubbleSize>
            <c:numRef>
              <c:f>wells!$D$628</c:f>
            </c:numRef>
          </c:bubbleSize>
        </c:ser>
        <c:ser>
          <c:idx val="627"/>
          <c:order val="627"/>
          <c:tx>
            <c:strRef>
              <c:f>wells!$A$629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wells!$B$629</c:f>
            </c:strRef>
          </c:xVal>
          <c:yVal>
            <c:numRef>
              <c:f>wells!$C$629</c:f>
            </c:numRef>
          </c:yVal>
          <c:bubbleSize>
            <c:numRef>
              <c:f>wells!$D$629</c:f>
            </c:numRef>
          </c:bubbleSize>
        </c:ser>
        <c:ser>
          <c:idx val="628"/>
          <c:order val="628"/>
          <c:tx>
            <c:strRef>
              <c:f>wells!$A$630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wells!$B$630</c:f>
            </c:strRef>
          </c:xVal>
          <c:yVal>
            <c:numRef>
              <c:f>wells!$C$630</c:f>
            </c:numRef>
          </c:yVal>
          <c:bubbleSize>
            <c:numRef>
              <c:f>wells!$D$630</c:f>
            </c:numRef>
          </c:bubbleSize>
        </c:ser>
        <c:ser>
          <c:idx val="629"/>
          <c:order val="629"/>
          <c:tx>
            <c:strRef>
              <c:f>wells!$A$631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wells!$B$631</c:f>
            </c:strRef>
          </c:xVal>
          <c:yVal>
            <c:numRef>
              <c:f>wells!$C$631</c:f>
            </c:numRef>
          </c:yVal>
          <c:bubbleSize>
            <c:numRef>
              <c:f>wells!$D$631</c:f>
            </c:numRef>
          </c:bubbleSize>
        </c:ser>
        <c:ser>
          <c:idx val="630"/>
          <c:order val="630"/>
          <c:tx>
            <c:strRef>
              <c:f>wells!$A$632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wells!$B$632</c:f>
            </c:strRef>
          </c:xVal>
          <c:yVal>
            <c:numRef>
              <c:f>wells!$C$632</c:f>
            </c:numRef>
          </c:yVal>
          <c:bubbleSize>
            <c:numRef>
              <c:f>wells!$D$632</c:f>
            </c:numRef>
          </c:bubbleSize>
        </c:ser>
        <c:ser>
          <c:idx val="631"/>
          <c:order val="631"/>
          <c:tx>
            <c:strRef>
              <c:f>wells!$A$633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wells!$B$633</c:f>
            </c:strRef>
          </c:xVal>
          <c:yVal>
            <c:numRef>
              <c:f>wells!$C$633</c:f>
            </c:numRef>
          </c:yVal>
          <c:bubbleSize>
            <c:numRef>
              <c:f>wells!$D$633</c:f>
            </c:numRef>
          </c:bubbleSize>
        </c:ser>
        <c:ser>
          <c:idx val="632"/>
          <c:order val="632"/>
          <c:tx>
            <c:strRef>
              <c:f>wells!$A$634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wells!$B$634</c:f>
            </c:strRef>
          </c:xVal>
          <c:yVal>
            <c:numRef>
              <c:f>wells!$C$634</c:f>
            </c:numRef>
          </c:yVal>
          <c:bubbleSize>
            <c:numRef>
              <c:f>wells!$D$634</c:f>
            </c:numRef>
          </c:bubbleSize>
        </c:ser>
        <c:ser>
          <c:idx val="633"/>
          <c:order val="633"/>
          <c:tx>
            <c:strRef>
              <c:f>wells!$A$635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wells!$B$635</c:f>
            </c:strRef>
          </c:xVal>
          <c:yVal>
            <c:numRef>
              <c:f>wells!$C$635</c:f>
            </c:numRef>
          </c:yVal>
          <c:bubbleSize>
            <c:numRef>
              <c:f>wells!$D$635</c:f>
            </c:numRef>
          </c:bubbleSize>
        </c:ser>
        <c:ser>
          <c:idx val="634"/>
          <c:order val="634"/>
          <c:tx>
            <c:strRef>
              <c:f>wells!$A$636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wells!$B$636</c:f>
            </c:strRef>
          </c:xVal>
          <c:yVal>
            <c:numRef>
              <c:f>wells!$C$636</c:f>
            </c:numRef>
          </c:yVal>
          <c:bubbleSize>
            <c:numRef>
              <c:f>wells!$D$636</c:f>
            </c:numRef>
          </c:bubbleSize>
        </c:ser>
        <c:ser>
          <c:idx val="635"/>
          <c:order val="635"/>
          <c:tx>
            <c:strRef>
              <c:f>wells!$A$637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wells!$B$637</c:f>
            </c:strRef>
          </c:xVal>
          <c:yVal>
            <c:numRef>
              <c:f>wells!$C$637</c:f>
            </c:numRef>
          </c:yVal>
          <c:bubbleSize>
            <c:numRef>
              <c:f>wells!$D$637</c:f>
            </c:numRef>
          </c:bubbleSize>
        </c:ser>
        <c:ser>
          <c:idx val="636"/>
          <c:order val="636"/>
          <c:tx>
            <c:strRef>
              <c:f>wells!$A$638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wells!$B$638</c:f>
            </c:strRef>
          </c:xVal>
          <c:yVal>
            <c:numRef>
              <c:f>wells!$C$638</c:f>
            </c:numRef>
          </c:yVal>
          <c:bubbleSize>
            <c:numRef>
              <c:f>wells!$D$638</c:f>
            </c:numRef>
          </c:bubbleSize>
        </c:ser>
        <c:ser>
          <c:idx val="637"/>
          <c:order val="637"/>
          <c:tx>
            <c:strRef>
              <c:f>wells!$A$639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wells!$B$639</c:f>
            </c:strRef>
          </c:xVal>
          <c:yVal>
            <c:numRef>
              <c:f>wells!$C$639</c:f>
            </c:numRef>
          </c:yVal>
          <c:bubbleSize>
            <c:numRef>
              <c:f>wells!$D$639</c:f>
            </c:numRef>
          </c:bubbleSize>
        </c:ser>
        <c:ser>
          <c:idx val="638"/>
          <c:order val="638"/>
          <c:tx>
            <c:strRef>
              <c:f>wells!$A$640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wells!$B$640</c:f>
            </c:strRef>
          </c:xVal>
          <c:yVal>
            <c:numRef>
              <c:f>wells!$C$640</c:f>
            </c:numRef>
          </c:yVal>
          <c:bubbleSize>
            <c:numRef>
              <c:f>wells!$D$640</c:f>
            </c:numRef>
          </c:bubbleSize>
        </c:ser>
        <c:ser>
          <c:idx val="639"/>
          <c:order val="639"/>
          <c:tx>
            <c:strRef>
              <c:f>wells!$A$641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wells!$B$641</c:f>
            </c:strRef>
          </c:xVal>
          <c:yVal>
            <c:numRef>
              <c:f>wells!$C$641</c:f>
            </c:numRef>
          </c:yVal>
          <c:bubbleSize>
            <c:numRef>
              <c:f>wells!$D$641</c:f>
            </c:numRef>
          </c:bubbleSize>
        </c:ser>
        <c:ser>
          <c:idx val="640"/>
          <c:order val="640"/>
          <c:tx>
            <c:strRef>
              <c:f>wells!$A$642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wells!$B$642</c:f>
            </c:strRef>
          </c:xVal>
          <c:yVal>
            <c:numRef>
              <c:f>wells!$C$642</c:f>
            </c:numRef>
          </c:yVal>
          <c:bubbleSize>
            <c:numRef>
              <c:f>wells!$D$642</c:f>
            </c:numRef>
          </c:bubbleSize>
        </c:ser>
        <c:ser>
          <c:idx val="641"/>
          <c:order val="641"/>
          <c:tx>
            <c:strRef>
              <c:f>wells!$A$643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wells!$B$643</c:f>
            </c:strRef>
          </c:xVal>
          <c:yVal>
            <c:numRef>
              <c:f>wells!$C$643</c:f>
            </c:numRef>
          </c:yVal>
          <c:bubbleSize>
            <c:numRef>
              <c:f>wells!$D$643</c:f>
            </c:numRef>
          </c:bubbleSize>
        </c:ser>
        <c:ser>
          <c:idx val="642"/>
          <c:order val="642"/>
          <c:tx>
            <c:strRef>
              <c:f>wells!$A$644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wells!$B$644</c:f>
            </c:strRef>
          </c:xVal>
          <c:yVal>
            <c:numRef>
              <c:f>wells!$C$644</c:f>
            </c:numRef>
          </c:yVal>
          <c:bubbleSize>
            <c:numRef>
              <c:f>wells!$D$644</c:f>
            </c:numRef>
          </c:bubbleSize>
        </c:ser>
        <c:ser>
          <c:idx val="643"/>
          <c:order val="643"/>
          <c:tx>
            <c:strRef>
              <c:f>wells!$A$645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wells!$B$645</c:f>
            </c:strRef>
          </c:xVal>
          <c:yVal>
            <c:numRef>
              <c:f>wells!$C$645</c:f>
            </c:numRef>
          </c:yVal>
          <c:bubbleSize>
            <c:numRef>
              <c:f>wells!$D$645</c:f>
            </c:numRef>
          </c:bubbleSize>
        </c:ser>
        <c:ser>
          <c:idx val="644"/>
          <c:order val="644"/>
          <c:tx>
            <c:strRef>
              <c:f>wells!$A$646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wells!$B$646</c:f>
            </c:strRef>
          </c:xVal>
          <c:yVal>
            <c:numRef>
              <c:f>wells!$C$646</c:f>
            </c:numRef>
          </c:yVal>
          <c:bubbleSize>
            <c:numRef>
              <c:f>wells!$D$646</c:f>
            </c:numRef>
          </c:bubbleSize>
        </c:ser>
        <c:ser>
          <c:idx val="645"/>
          <c:order val="645"/>
          <c:tx>
            <c:strRef>
              <c:f>wells!$A$647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wells!$B$647</c:f>
            </c:strRef>
          </c:xVal>
          <c:yVal>
            <c:numRef>
              <c:f>wells!$C$647</c:f>
            </c:numRef>
          </c:yVal>
          <c:bubbleSize>
            <c:numRef>
              <c:f>wells!$D$647</c:f>
            </c:numRef>
          </c:bubbleSize>
        </c:ser>
        <c:ser>
          <c:idx val="646"/>
          <c:order val="646"/>
          <c:tx>
            <c:strRef>
              <c:f>wells!$A$648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wells!$B$648</c:f>
            </c:strRef>
          </c:xVal>
          <c:yVal>
            <c:numRef>
              <c:f>wells!$C$648</c:f>
            </c:numRef>
          </c:yVal>
          <c:bubbleSize>
            <c:numRef>
              <c:f>wells!$D$648</c:f>
            </c:numRef>
          </c:bubbleSize>
        </c:ser>
        <c:ser>
          <c:idx val="647"/>
          <c:order val="647"/>
          <c:tx>
            <c:strRef>
              <c:f>wells!$A$649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wells!$B$649</c:f>
            </c:strRef>
          </c:xVal>
          <c:yVal>
            <c:numRef>
              <c:f>wells!$C$649</c:f>
            </c:numRef>
          </c:yVal>
          <c:bubbleSize>
            <c:numRef>
              <c:f>wells!$D$649</c:f>
            </c:numRef>
          </c:bubbleSize>
        </c:ser>
        <c:ser>
          <c:idx val="648"/>
          <c:order val="648"/>
          <c:tx>
            <c:strRef>
              <c:f>wells!$A$650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wells!$B$650</c:f>
            </c:strRef>
          </c:xVal>
          <c:yVal>
            <c:numRef>
              <c:f>wells!$C$650</c:f>
            </c:numRef>
          </c:yVal>
          <c:bubbleSize>
            <c:numRef>
              <c:f>wells!$D$650</c:f>
            </c:numRef>
          </c:bubbleSize>
        </c:ser>
        <c:ser>
          <c:idx val="649"/>
          <c:order val="649"/>
          <c:tx>
            <c:strRef>
              <c:f>wells!$A$651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wells!$B$651</c:f>
            </c:strRef>
          </c:xVal>
          <c:yVal>
            <c:numRef>
              <c:f>wells!$C$651</c:f>
            </c:numRef>
          </c:yVal>
          <c:bubbleSize>
            <c:numRef>
              <c:f>wells!$D$651</c:f>
            </c:numRef>
          </c:bubbleSize>
        </c:ser>
        <c:ser>
          <c:idx val="650"/>
          <c:order val="650"/>
          <c:tx>
            <c:strRef>
              <c:f>wells!$A$652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wells!$B$652</c:f>
            </c:strRef>
          </c:xVal>
          <c:yVal>
            <c:numRef>
              <c:f>wells!$C$652</c:f>
            </c:numRef>
          </c:yVal>
          <c:bubbleSize>
            <c:numRef>
              <c:f>wells!$D$652</c:f>
            </c:numRef>
          </c:bubbleSize>
        </c:ser>
        <c:ser>
          <c:idx val="651"/>
          <c:order val="651"/>
          <c:tx>
            <c:strRef>
              <c:f>wells!$A$653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wells!$B$653</c:f>
            </c:strRef>
          </c:xVal>
          <c:yVal>
            <c:numRef>
              <c:f>wells!$C$653</c:f>
            </c:numRef>
          </c:yVal>
          <c:bubbleSize>
            <c:numRef>
              <c:f>wells!$D$653</c:f>
            </c:numRef>
          </c:bubbleSize>
        </c:ser>
        <c:ser>
          <c:idx val="652"/>
          <c:order val="652"/>
          <c:tx>
            <c:strRef>
              <c:f>wells!$A$654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wells!$B$654</c:f>
            </c:strRef>
          </c:xVal>
          <c:yVal>
            <c:numRef>
              <c:f>wells!$C$654</c:f>
            </c:numRef>
          </c:yVal>
          <c:bubbleSize>
            <c:numRef>
              <c:f>wells!$D$654</c:f>
            </c:numRef>
          </c:bubbleSize>
        </c:ser>
        <c:ser>
          <c:idx val="653"/>
          <c:order val="653"/>
          <c:tx>
            <c:strRef>
              <c:f>wells!$A$655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wells!$B$655</c:f>
            </c:strRef>
          </c:xVal>
          <c:yVal>
            <c:numRef>
              <c:f>wells!$C$655</c:f>
            </c:numRef>
          </c:yVal>
          <c:bubbleSize>
            <c:numRef>
              <c:f>wells!$D$655</c:f>
            </c:numRef>
          </c:bubbleSize>
        </c:ser>
        <c:ser>
          <c:idx val="654"/>
          <c:order val="654"/>
          <c:tx>
            <c:strRef>
              <c:f>wells!$A$656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wells!$B$656</c:f>
            </c:strRef>
          </c:xVal>
          <c:yVal>
            <c:numRef>
              <c:f>wells!$C$656</c:f>
            </c:numRef>
          </c:yVal>
          <c:bubbleSize>
            <c:numRef>
              <c:f>wells!$D$656</c:f>
            </c:numRef>
          </c:bubbleSize>
        </c:ser>
        <c:ser>
          <c:idx val="655"/>
          <c:order val="655"/>
          <c:tx>
            <c:strRef>
              <c:f>wells!$A$657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wells!$B$657</c:f>
            </c:strRef>
          </c:xVal>
          <c:yVal>
            <c:numRef>
              <c:f>wells!$C$657</c:f>
            </c:numRef>
          </c:yVal>
          <c:bubbleSize>
            <c:numRef>
              <c:f>wells!$D$657</c:f>
            </c:numRef>
          </c:bubbleSize>
        </c:ser>
        <c:ser>
          <c:idx val="656"/>
          <c:order val="656"/>
          <c:tx>
            <c:strRef>
              <c:f>wells!$A$658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wells!$B$658</c:f>
            </c:strRef>
          </c:xVal>
          <c:yVal>
            <c:numRef>
              <c:f>wells!$C$658</c:f>
            </c:numRef>
          </c:yVal>
          <c:bubbleSize>
            <c:numRef>
              <c:f>wells!$D$658</c:f>
            </c:numRef>
          </c:bubbleSize>
        </c:ser>
        <c:ser>
          <c:idx val="657"/>
          <c:order val="657"/>
          <c:tx>
            <c:strRef>
              <c:f>wells!$A$659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wells!$B$659</c:f>
            </c:strRef>
          </c:xVal>
          <c:yVal>
            <c:numRef>
              <c:f>wells!$C$659</c:f>
            </c:numRef>
          </c:yVal>
          <c:bubbleSize>
            <c:numRef>
              <c:f>wells!$D$659</c:f>
            </c:numRef>
          </c:bubbleSize>
        </c:ser>
        <c:ser>
          <c:idx val="658"/>
          <c:order val="658"/>
          <c:tx>
            <c:strRef>
              <c:f>wells!$A$660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wells!$B$660</c:f>
            </c:strRef>
          </c:xVal>
          <c:yVal>
            <c:numRef>
              <c:f>wells!$C$660</c:f>
            </c:numRef>
          </c:yVal>
          <c:bubbleSize>
            <c:numRef>
              <c:f>wells!$D$660</c:f>
            </c:numRef>
          </c:bubbleSize>
        </c:ser>
        <c:ser>
          <c:idx val="659"/>
          <c:order val="659"/>
          <c:tx>
            <c:strRef>
              <c:f>wells!$A$661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wells!$B$661</c:f>
            </c:strRef>
          </c:xVal>
          <c:yVal>
            <c:numRef>
              <c:f>wells!$C$661</c:f>
            </c:numRef>
          </c:yVal>
          <c:bubbleSize>
            <c:numRef>
              <c:f>wells!$D$661</c:f>
            </c:numRef>
          </c:bubbleSize>
        </c:ser>
        <c:ser>
          <c:idx val="660"/>
          <c:order val="660"/>
          <c:tx>
            <c:strRef>
              <c:f>wells!$A$662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wells!$B$662</c:f>
            </c:strRef>
          </c:xVal>
          <c:yVal>
            <c:numRef>
              <c:f>wells!$C$662</c:f>
            </c:numRef>
          </c:yVal>
          <c:bubbleSize>
            <c:numRef>
              <c:f>wells!$D$662</c:f>
            </c:numRef>
          </c:bubbleSize>
        </c:ser>
        <c:ser>
          <c:idx val="661"/>
          <c:order val="661"/>
          <c:tx>
            <c:strRef>
              <c:f>wells!$A$663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wells!$B$663</c:f>
            </c:strRef>
          </c:xVal>
          <c:yVal>
            <c:numRef>
              <c:f>wells!$C$663</c:f>
            </c:numRef>
          </c:yVal>
          <c:bubbleSize>
            <c:numRef>
              <c:f>wells!$D$663</c:f>
            </c:numRef>
          </c:bubbleSize>
        </c:ser>
        <c:ser>
          <c:idx val="662"/>
          <c:order val="662"/>
          <c:tx>
            <c:strRef>
              <c:f>wells!$A$664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wells!$B$664</c:f>
            </c:strRef>
          </c:xVal>
          <c:yVal>
            <c:numRef>
              <c:f>wells!$C$664</c:f>
            </c:numRef>
          </c:yVal>
          <c:bubbleSize>
            <c:numRef>
              <c:f>wells!$D$664</c:f>
            </c:numRef>
          </c:bubbleSize>
        </c:ser>
        <c:ser>
          <c:idx val="663"/>
          <c:order val="663"/>
          <c:tx>
            <c:strRef>
              <c:f>wells!$A$665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wells!$B$665</c:f>
            </c:strRef>
          </c:xVal>
          <c:yVal>
            <c:numRef>
              <c:f>wells!$C$665</c:f>
            </c:numRef>
          </c:yVal>
          <c:bubbleSize>
            <c:numRef>
              <c:f>wells!$D$665</c:f>
            </c:numRef>
          </c:bubbleSize>
        </c:ser>
        <c:ser>
          <c:idx val="664"/>
          <c:order val="664"/>
          <c:tx>
            <c:strRef>
              <c:f>wells!$A$666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wells!$B$666</c:f>
            </c:strRef>
          </c:xVal>
          <c:yVal>
            <c:numRef>
              <c:f>wells!$C$666</c:f>
            </c:numRef>
          </c:yVal>
          <c:bubbleSize>
            <c:numRef>
              <c:f>wells!$D$666</c:f>
            </c:numRef>
          </c:bubbleSize>
        </c:ser>
        <c:ser>
          <c:idx val="665"/>
          <c:order val="665"/>
          <c:tx>
            <c:strRef>
              <c:f>wells!$A$667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wells!$B$667</c:f>
            </c:strRef>
          </c:xVal>
          <c:yVal>
            <c:numRef>
              <c:f>wells!$C$667</c:f>
            </c:numRef>
          </c:yVal>
          <c:bubbleSize>
            <c:numRef>
              <c:f>wells!$D$667</c:f>
            </c:numRef>
          </c:bubbleSize>
        </c:ser>
        <c:ser>
          <c:idx val="666"/>
          <c:order val="666"/>
          <c:tx>
            <c:strRef>
              <c:f>wells!$A$668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wells!$B$668</c:f>
            </c:strRef>
          </c:xVal>
          <c:yVal>
            <c:numRef>
              <c:f>wells!$C$668</c:f>
            </c:numRef>
          </c:yVal>
          <c:bubbleSize>
            <c:numRef>
              <c:f>wells!$D$668</c:f>
            </c:numRef>
          </c:bubbleSize>
        </c:ser>
        <c:ser>
          <c:idx val="667"/>
          <c:order val="667"/>
          <c:tx>
            <c:strRef>
              <c:f>wells!$A$669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wells!$B$669</c:f>
            </c:strRef>
          </c:xVal>
          <c:yVal>
            <c:numRef>
              <c:f>wells!$C$669</c:f>
            </c:numRef>
          </c:yVal>
          <c:bubbleSize>
            <c:numRef>
              <c:f>wells!$D$669</c:f>
            </c:numRef>
          </c:bubbleSize>
        </c:ser>
        <c:ser>
          <c:idx val="668"/>
          <c:order val="668"/>
          <c:tx>
            <c:strRef>
              <c:f>wells!$A$670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wells!$B$670</c:f>
            </c:strRef>
          </c:xVal>
          <c:yVal>
            <c:numRef>
              <c:f>wells!$C$670</c:f>
            </c:numRef>
          </c:yVal>
          <c:bubbleSize>
            <c:numRef>
              <c:f>wells!$D$670</c:f>
            </c:numRef>
          </c:bubbleSize>
        </c:ser>
        <c:ser>
          <c:idx val="669"/>
          <c:order val="669"/>
          <c:tx>
            <c:strRef>
              <c:f>wells!$A$671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wells!$B$671</c:f>
            </c:strRef>
          </c:xVal>
          <c:yVal>
            <c:numRef>
              <c:f>wells!$C$671</c:f>
            </c:numRef>
          </c:yVal>
          <c:bubbleSize>
            <c:numRef>
              <c:f>wells!$D$671</c:f>
            </c:numRef>
          </c:bubbleSize>
        </c:ser>
        <c:ser>
          <c:idx val="670"/>
          <c:order val="670"/>
          <c:tx>
            <c:strRef>
              <c:f>wells!$A$672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wells!$B$672</c:f>
            </c:strRef>
          </c:xVal>
          <c:yVal>
            <c:numRef>
              <c:f>wells!$C$672</c:f>
            </c:numRef>
          </c:yVal>
          <c:bubbleSize>
            <c:numRef>
              <c:f>wells!$D$672</c:f>
            </c:numRef>
          </c:bubbleSize>
        </c:ser>
        <c:ser>
          <c:idx val="671"/>
          <c:order val="671"/>
          <c:tx>
            <c:strRef>
              <c:f>wells!$A$673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wells!$B$673</c:f>
            </c:strRef>
          </c:xVal>
          <c:yVal>
            <c:numRef>
              <c:f>wells!$C$673</c:f>
            </c:numRef>
          </c:yVal>
          <c:bubbleSize>
            <c:numRef>
              <c:f>wells!$D$673</c:f>
            </c:numRef>
          </c:bubbleSize>
        </c:ser>
        <c:ser>
          <c:idx val="672"/>
          <c:order val="672"/>
          <c:tx>
            <c:strRef>
              <c:f>wells!$A$674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wells!$B$674</c:f>
            </c:strRef>
          </c:xVal>
          <c:yVal>
            <c:numRef>
              <c:f>wells!$C$674</c:f>
            </c:numRef>
          </c:yVal>
          <c:bubbleSize>
            <c:numRef>
              <c:f>wells!$D$674</c:f>
            </c:numRef>
          </c:bubbleSize>
        </c:ser>
        <c:ser>
          <c:idx val="673"/>
          <c:order val="673"/>
          <c:tx>
            <c:strRef>
              <c:f>wells!$A$675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wells!$B$675</c:f>
            </c:strRef>
          </c:xVal>
          <c:yVal>
            <c:numRef>
              <c:f>wells!$C$675</c:f>
            </c:numRef>
          </c:yVal>
          <c:bubbleSize>
            <c:numRef>
              <c:f>wells!$D$675</c:f>
            </c:numRef>
          </c:bubbleSize>
        </c:ser>
        <c:ser>
          <c:idx val="674"/>
          <c:order val="674"/>
          <c:tx>
            <c:strRef>
              <c:f>wells!$A$676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wells!$B$676</c:f>
            </c:strRef>
          </c:xVal>
          <c:yVal>
            <c:numRef>
              <c:f>wells!$C$676</c:f>
            </c:numRef>
          </c:yVal>
          <c:bubbleSize>
            <c:numRef>
              <c:f>wells!$D$676</c:f>
            </c:numRef>
          </c:bubbleSize>
        </c:ser>
        <c:ser>
          <c:idx val="675"/>
          <c:order val="675"/>
          <c:tx>
            <c:strRef>
              <c:f>wells!$A$677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wells!$B$677</c:f>
            </c:strRef>
          </c:xVal>
          <c:yVal>
            <c:numRef>
              <c:f>wells!$C$677</c:f>
            </c:numRef>
          </c:yVal>
          <c:bubbleSize>
            <c:numRef>
              <c:f>wells!$D$677</c:f>
            </c:numRef>
          </c:bubbleSize>
        </c:ser>
        <c:ser>
          <c:idx val="676"/>
          <c:order val="676"/>
          <c:tx>
            <c:strRef>
              <c:f>wells!$A$678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wells!$B$678</c:f>
            </c:strRef>
          </c:xVal>
          <c:yVal>
            <c:numRef>
              <c:f>wells!$C$678</c:f>
            </c:numRef>
          </c:yVal>
          <c:bubbleSize>
            <c:numRef>
              <c:f>wells!$D$678</c:f>
            </c:numRef>
          </c:bubbleSize>
        </c:ser>
        <c:ser>
          <c:idx val="677"/>
          <c:order val="677"/>
          <c:tx>
            <c:strRef>
              <c:f>wells!$A$679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wells!$B$679</c:f>
            </c:strRef>
          </c:xVal>
          <c:yVal>
            <c:numRef>
              <c:f>wells!$C$679</c:f>
            </c:numRef>
          </c:yVal>
          <c:bubbleSize>
            <c:numRef>
              <c:f>wells!$D$679</c:f>
            </c:numRef>
          </c:bubbleSize>
        </c:ser>
        <c:ser>
          <c:idx val="678"/>
          <c:order val="678"/>
          <c:tx>
            <c:strRef>
              <c:f>wells!$A$680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wells!$B$680</c:f>
            </c:strRef>
          </c:xVal>
          <c:yVal>
            <c:numRef>
              <c:f>wells!$C$680</c:f>
            </c:numRef>
          </c:yVal>
          <c:bubbleSize>
            <c:numRef>
              <c:f>wells!$D$680</c:f>
            </c:numRef>
          </c:bubbleSize>
        </c:ser>
        <c:ser>
          <c:idx val="679"/>
          <c:order val="679"/>
          <c:tx>
            <c:strRef>
              <c:f>wells!$A$681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wells!$B$681</c:f>
            </c:strRef>
          </c:xVal>
          <c:yVal>
            <c:numRef>
              <c:f>wells!$C$681</c:f>
            </c:numRef>
          </c:yVal>
          <c:bubbleSize>
            <c:numRef>
              <c:f>wells!$D$681</c:f>
            </c:numRef>
          </c:bubbleSize>
        </c:ser>
        <c:ser>
          <c:idx val="680"/>
          <c:order val="680"/>
          <c:tx>
            <c:strRef>
              <c:f>wells!$A$682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wells!$B$682</c:f>
            </c:strRef>
          </c:xVal>
          <c:yVal>
            <c:numRef>
              <c:f>wells!$C$682</c:f>
            </c:numRef>
          </c:yVal>
          <c:bubbleSize>
            <c:numRef>
              <c:f>wells!$D$682</c:f>
            </c:numRef>
          </c:bubbleSize>
        </c:ser>
        <c:ser>
          <c:idx val="681"/>
          <c:order val="681"/>
          <c:tx>
            <c:strRef>
              <c:f>wells!$A$683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wells!$B$683</c:f>
            </c:strRef>
          </c:xVal>
          <c:yVal>
            <c:numRef>
              <c:f>wells!$C$683</c:f>
            </c:numRef>
          </c:yVal>
          <c:bubbleSize>
            <c:numRef>
              <c:f>wells!$D$683</c:f>
            </c:numRef>
          </c:bubbleSize>
        </c:ser>
        <c:ser>
          <c:idx val="682"/>
          <c:order val="682"/>
          <c:tx>
            <c:strRef>
              <c:f>wells!$A$684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wells!$B$684</c:f>
            </c:strRef>
          </c:xVal>
          <c:yVal>
            <c:numRef>
              <c:f>wells!$C$684</c:f>
            </c:numRef>
          </c:yVal>
          <c:bubbleSize>
            <c:numRef>
              <c:f>wells!$D$684</c:f>
            </c:numRef>
          </c:bubbleSize>
        </c:ser>
        <c:ser>
          <c:idx val="683"/>
          <c:order val="683"/>
          <c:tx>
            <c:strRef>
              <c:f>wells!$A$685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wells!$B$685</c:f>
            </c:strRef>
          </c:xVal>
          <c:yVal>
            <c:numRef>
              <c:f>wells!$C$685</c:f>
            </c:numRef>
          </c:yVal>
          <c:bubbleSize>
            <c:numRef>
              <c:f>wells!$D$685</c:f>
            </c:numRef>
          </c:bubbleSize>
        </c:ser>
        <c:ser>
          <c:idx val="684"/>
          <c:order val="684"/>
          <c:tx>
            <c:strRef>
              <c:f>wells!$A$686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wells!$B$686</c:f>
            </c:strRef>
          </c:xVal>
          <c:yVal>
            <c:numRef>
              <c:f>wells!$C$686</c:f>
            </c:numRef>
          </c:yVal>
          <c:bubbleSize>
            <c:numRef>
              <c:f>wells!$D$686</c:f>
            </c:numRef>
          </c:bubbleSize>
        </c:ser>
        <c:ser>
          <c:idx val="685"/>
          <c:order val="685"/>
          <c:tx>
            <c:strRef>
              <c:f>wells!$A$687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wells!$B$687</c:f>
            </c:strRef>
          </c:xVal>
          <c:yVal>
            <c:numRef>
              <c:f>wells!$C$687</c:f>
            </c:numRef>
          </c:yVal>
          <c:bubbleSize>
            <c:numRef>
              <c:f>wells!$D$687</c:f>
            </c:numRef>
          </c:bubbleSize>
        </c:ser>
        <c:ser>
          <c:idx val="686"/>
          <c:order val="686"/>
          <c:tx>
            <c:strRef>
              <c:f>wells!$A$688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wells!$B$688</c:f>
            </c:strRef>
          </c:xVal>
          <c:yVal>
            <c:numRef>
              <c:f>wells!$C$688</c:f>
            </c:numRef>
          </c:yVal>
          <c:bubbleSize>
            <c:numRef>
              <c:f>wells!$D$688</c:f>
            </c:numRef>
          </c:bubbleSize>
        </c:ser>
        <c:ser>
          <c:idx val="687"/>
          <c:order val="687"/>
          <c:tx>
            <c:strRef>
              <c:f>wells!$A$689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wells!$B$689</c:f>
            </c:strRef>
          </c:xVal>
          <c:yVal>
            <c:numRef>
              <c:f>wells!$C$689</c:f>
            </c:numRef>
          </c:yVal>
          <c:bubbleSize>
            <c:numRef>
              <c:f>wells!$D$689</c:f>
            </c:numRef>
          </c:bubbleSize>
        </c:ser>
        <c:ser>
          <c:idx val="688"/>
          <c:order val="688"/>
          <c:tx>
            <c:strRef>
              <c:f>wells!$A$690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wells!$B$690</c:f>
            </c:strRef>
          </c:xVal>
          <c:yVal>
            <c:numRef>
              <c:f>wells!$C$690</c:f>
            </c:numRef>
          </c:yVal>
          <c:bubbleSize>
            <c:numRef>
              <c:f>wells!$D$690</c:f>
            </c:numRef>
          </c:bubbleSize>
        </c:ser>
        <c:ser>
          <c:idx val="689"/>
          <c:order val="689"/>
          <c:tx>
            <c:strRef>
              <c:f>wells!$A$691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wells!$B$691</c:f>
            </c:strRef>
          </c:xVal>
          <c:yVal>
            <c:numRef>
              <c:f>wells!$C$691</c:f>
            </c:numRef>
          </c:yVal>
          <c:bubbleSize>
            <c:numRef>
              <c:f>wells!$D$691</c:f>
            </c:numRef>
          </c:bubbleSize>
        </c:ser>
        <c:ser>
          <c:idx val="690"/>
          <c:order val="690"/>
          <c:tx>
            <c:strRef>
              <c:f>wells!$A$692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wells!$B$692</c:f>
            </c:strRef>
          </c:xVal>
          <c:yVal>
            <c:numRef>
              <c:f>wells!$C$692</c:f>
            </c:numRef>
          </c:yVal>
          <c:bubbleSize>
            <c:numRef>
              <c:f>wells!$D$692</c:f>
            </c:numRef>
          </c:bubbleSize>
        </c:ser>
        <c:ser>
          <c:idx val="691"/>
          <c:order val="691"/>
          <c:tx>
            <c:strRef>
              <c:f>wells!$A$693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wells!$B$693</c:f>
            </c:strRef>
          </c:xVal>
          <c:yVal>
            <c:numRef>
              <c:f>wells!$C$693</c:f>
            </c:numRef>
          </c:yVal>
          <c:bubbleSize>
            <c:numRef>
              <c:f>wells!$D$693</c:f>
            </c:numRef>
          </c:bubbleSize>
        </c:ser>
        <c:ser>
          <c:idx val="692"/>
          <c:order val="692"/>
          <c:tx>
            <c:strRef>
              <c:f>wells!$A$694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wells!$B$694</c:f>
            </c:strRef>
          </c:xVal>
          <c:yVal>
            <c:numRef>
              <c:f>wells!$C$694</c:f>
            </c:numRef>
          </c:yVal>
          <c:bubbleSize>
            <c:numRef>
              <c:f>wells!$D$694</c:f>
            </c:numRef>
          </c:bubbleSize>
        </c:ser>
        <c:ser>
          <c:idx val="693"/>
          <c:order val="693"/>
          <c:tx>
            <c:strRef>
              <c:f>wells!$A$695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wells!$B$695</c:f>
            </c:strRef>
          </c:xVal>
          <c:yVal>
            <c:numRef>
              <c:f>wells!$C$695</c:f>
            </c:numRef>
          </c:yVal>
          <c:bubbleSize>
            <c:numRef>
              <c:f>wells!$D$695</c:f>
            </c:numRef>
          </c:bubbleSize>
        </c:ser>
        <c:ser>
          <c:idx val="694"/>
          <c:order val="694"/>
          <c:tx>
            <c:strRef>
              <c:f>wells!$A$696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wells!$B$696</c:f>
            </c:strRef>
          </c:xVal>
          <c:yVal>
            <c:numRef>
              <c:f>wells!$C$696</c:f>
            </c:numRef>
          </c:yVal>
          <c:bubbleSize>
            <c:numRef>
              <c:f>wells!$D$696</c:f>
            </c:numRef>
          </c:bubbleSize>
        </c:ser>
        <c:ser>
          <c:idx val="695"/>
          <c:order val="695"/>
          <c:tx>
            <c:strRef>
              <c:f>wells!$A$697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wells!$B$697</c:f>
            </c:strRef>
          </c:xVal>
          <c:yVal>
            <c:numRef>
              <c:f>wells!$C$697</c:f>
            </c:numRef>
          </c:yVal>
          <c:bubbleSize>
            <c:numRef>
              <c:f>wells!$D$697</c:f>
            </c:numRef>
          </c:bubbleSize>
        </c:ser>
        <c:ser>
          <c:idx val="696"/>
          <c:order val="696"/>
          <c:tx>
            <c:strRef>
              <c:f>wells!$A$698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wells!$B$698</c:f>
            </c:strRef>
          </c:xVal>
          <c:yVal>
            <c:numRef>
              <c:f>wells!$C$698</c:f>
            </c:numRef>
          </c:yVal>
          <c:bubbleSize>
            <c:numRef>
              <c:f>wells!$D$698</c:f>
            </c:numRef>
          </c:bubbleSize>
        </c:ser>
        <c:ser>
          <c:idx val="697"/>
          <c:order val="697"/>
          <c:tx>
            <c:strRef>
              <c:f>wells!$A$699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wells!$B$699</c:f>
            </c:strRef>
          </c:xVal>
          <c:yVal>
            <c:numRef>
              <c:f>wells!$C$699</c:f>
            </c:numRef>
          </c:yVal>
          <c:bubbleSize>
            <c:numRef>
              <c:f>wells!$D$699</c:f>
            </c:numRef>
          </c:bubbleSize>
        </c:ser>
        <c:ser>
          <c:idx val="698"/>
          <c:order val="698"/>
          <c:tx>
            <c:strRef>
              <c:f>wells!$A$700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wells!$B$700</c:f>
            </c:strRef>
          </c:xVal>
          <c:yVal>
            <c:numRef>
              <c:f>wells!$C$700</c:f>
            </c:numRef>
          </c:yVal>
          <c:bubbleSize>
            <c:numRef>
              <c:f>wells!$D$700</c:f>
            </c:numRef>
          </c:bubbleSize>
        </c:ser>
        <c:ser>
          <c:idx val="699"/>
          <c:order val="699"/>
          <c:tx>
            <c:strRef>
              <c:f>wells!$A$701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wells!$B$701</c:f>
            </c:strRef>
          </c:xVal>
          <c:yVal>
            <c:numRef>
              <c:f>wells!$C$701</c:f>
            </c:numRef>
          </c:yVal>
          <c:bubbleSize>
            <c:numRef>
              <c:f>wells!$D$701</c:f>
            </c:numRef>
          </c:bubbleSize>
        </c:ser>
        <c:ser>
          <c:idx val="700"/>
          <c:order val="700"/>
          <c:tx>
            <c:strRef>
              <c:f>wells!$A$702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wells!$B$702</c:f>
            </c:strRef>
          </c:xVal>
          <c:yVal>
            <c:numRef>
              <c:f>wells!$C$702</c:f>
            </c:numRef>
          </c:yVal>
          <c:bubbleSize>
            <c:numRef>
              <c:f>wells!$D$702</c:f>
            </c:numRef>
          </c:bubbleSize>
        </c:ser>
        <c:ser>
          <c:idx val="701"/>
          <c:order val="701"/>
          <c:tx>
            <c:strRef>
              <c:f>wells!$A$703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wells!$B$703</c:f>
            </c:strRef>
          </c:xVal>
          <c:yVal>
            <c:numRef>
              <c:f>wells!$C$703</c:f>
            </c:numRef>
          </c:yVal>
          <c:bubbleSize>
            <c:numRef>
              <c:f>wells!$D$703</c:f>
            </c:numRef>
          </c:bubbleSize>
        </c:ser>
        <c:ser>
          <c:idx val="702"/>
          <c:order val="702"/>
          <c:tx>
            <c:strRef>
              <c:f>wells!$A$704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wells!$B$704</c:f>
            </c:strRef>
          </c:xVal>
          <c:yVal>
            <c:numRef>
              <c:f>wells!$C$704</c:f>
            </c:numRef>
          </c:yVal>
          <c:bubbleSize>
            <c:numRef>
              <c:f>wells!$D$704</c:f>
            </c:numRef>
          </c:bubbleSize>
        </c:ser>
        <c:ser>
          <c:idx val="703"/>
          <c:order val="703"/>
          <c:tx>
            <c:strRef>
              <c:f>wells!$A$705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wells!$B$705</c:f>
            </c:strRef>
          </c:xVal>
          <c:yVal>
            <c:numRef>
              <c:f>wells!$C$705</c:f>
            </c:numRef>
          </c:yVal>
          <c:bubbleSize>
            <c:numRef>
              <c:f>wells!$D$705</c:f>
            </c:numRef>
          </c:bubbleSize>
        </c:ser>
        <c:ser>
          <c:idx val="704"/>
          <c:order val="704"/>
          <c:tx>
            <c:strRef>
              <c:f>wells!$A$706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wells!$B$706</c:f>
            </c:strRef>
          </c:xVal>
          <c:yVal>
            <c:numRef>
              <c:f>wells!$C$706</c:f>
            </c:numRef>
          </c:yVal>
          <c:bubbleSize>
            <c:numRef>
              <c:f>wells!$D$706</c:f>
            </c:numRef>
          </c:bubbleSize>
        </c:ser>
        <c:ser>
          <c:idx val="705"/>
          <c:order val="705"/>
          <c:tx>
            <c:strRef>
              <c:f>wells!$A$707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wells!$B$707</c:f>
            </c:strRef>
          </c:xVal>
          <c:yVal>
            <c:numRef>
              <c:f>wells!$C$707</c:f>
            </c:numRef>
          </c:yVal>
          <c:bubbleSize>
            <c:numRef>
              <c:f>wells!$D$707</c:f>
            </c:numRef>
          </c:bubbleSize>
        </c:ser>
        <c:ser>
          <c:idx val="706"/>
          <c:order val="706"/>
          <c:tx>
            <c:strRef>
              <c:f>wells!$A$708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wells!$B$708</c:f>
            </c:strRef>
          </c:xVal>
          <c:yVal>
            <c:numRef>
              <c:f>wells!$C$708</c:f>
            </c:numRef>
          </c:yVal>
          <c:bubbleSize>
            <c:numRef>
              <c:f>wells!$D$708</c:f>
            </c:numRef>
          </c:bubbleSize>
        </c:ser>
        <c:ser>
          <c:idx val="707"/>
          <c:order val="707"/>
          <c:tx>
            <c:strRef>
              <c:f>wells!$A$709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wells!$B$709</c:f>
            </c:strRef>
          </c:xVal>
          <c:yVal>
            <c:numRef>
              <c:f>wells!$C$709</c:f>
            </c:numRef>
          </c:yVal>
          <c:bubbleSize>
            <c:numRef>
              <c:f>wells!$D$709</c:f>
            </c:numRef>
          </c:bubbleSize>
        </c:ser>
        <c:ser>
          <c:idx val="708"/>
          <c:order val="708"/>
          <c:tx>
            <c:strRef>
              <c:f>wells!$A$710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wells!$B$710</c:f>
            </c:strRef>
          </c:xVal>
          <c:yVal>
            <c:numRef>
              <c:f>wells!$C$710</c:f>
            </c:numRef>
          </c:yVal>
          <c:bubbleSize>
            <c:numRef>
              <c:f>wells!$D$710</c:f>
            </c:numRef>
          </c:bubbleSize>
        </c:ser>
        <c:ser>
          <c:idx val="709"/>
          <c:order val="709"/>
          <c:tx>
            <c:strRef>
              <c:f>wells!$A$711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wells!$B$711</c:f>
            </c:strRef>
          </c:xVal>
          <c:yVal>
            <c:numRef>
              <c:f>wells!$C$711</c:f>
            </c:numRef>
          </c:yVal>
          <c:bubbleSize>
            <c:numRef>
              <c:f>wells!$D$711</c:f>
            </c:numRef>
          </c:bubbleSize>
        </c:ser>
        <c:ser>
          <c:idx val="710"/>
          <c:order val="710"/>
          <c:tx>
            <c:strRef>
              <c:f>wells!$A$712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wells!$B$712</c:f>
            </c:strRef>
          </c:xVal>
          <c:yVal>
            <c:numRef>
              <c:f>wells!$C$712</c:f>
            </c:numRef>
          </c:yVal>
          <c:bubbleSize>
            <c:numRef>
              <c:f>wells!$D$712</c:f>
            </c:numRef>
          </c:bubbleSize>
        </c:ser>
        <c:ser>
          <c:idx val="711"/>
          <c:order val="711"/>
          <c:tx>
            <c:strRef>
              <c:f>wells!$A$713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wells!$B$713</c:f>
            </c:strRef>
          </c:xVal>
          <c:yVal>
            <c:numRef>
              <c:f>wells!$C$713</c:f>
            </c:numRef>
          </c:yVal>
          <c:bubbleSize>
            <c:numRef>
              <c:f>wells!$D$713</c:f>
            </c:numRef>
          </c:bubbleSize>
        </c:ser>
        <c:ser>
          <c:idx val="712"/>
          <c:order val="712"/>
          <c:tx>
            <c:strRef>
              <c:f>wells!$A$714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wells!$B$714</c:f>
            </c:strRef>
          </c:xVal>
          <c:yVal>
            <c:numRef>
              <c:f>wells!$C$714</c:f>
            </c:numRef>
          </c:yVal>
          <c:bubbleSize>
            <c:numRef>
              <c:f>wells!$D$714</c:f>
            </c:numRef>
          </c:bubbleSize>
        </c:ser>
        <c:ser>
          <c:idx val="713"/>
          <c:order val="713"/>
          <c:tx>
            <c:strRef>
              <c:f>wells!$A$715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wells!$B$715</c:f>
            </c:strRef>
          </c:xVal>
          <c:yVal>
            <c:numRef>
              <c:f>wells!$C$715</c:f>
            </c:numRef>
          </c:yVal>
          <c:bubbleSize>
            <c:numRef>
              <c:f>wells!$D$715</c:f>
            </c:numRef>
          </c:bubbleSize>
        </c:ser>
        <c:ser>
          <c:idx val="714"/>
          <c:order val="714"/>
          <c:tx>
            <c:strRef>
              <c:f>wells!$A$716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wells!$B$716</c:f>
            </c:strRef>
          </c:xVal>
          <c:yVal>
            <c:numRef>
              <c:f>wells!$C$716</c:f>
            </c:numRef>
          </c:yVal>
          <c:bubbleSize>
            <c:numRef>
              <c:f>wells!$D$716</c:f>
            </c:numRef>
          </c:bubbleSize>
        </c:ser>
        <c:ser>
          <c:idx val="715"/>
          <c:order val="715"/>
          <c:tx>
            <c:strRef>
              <c:f>wells!$A$717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wells!$B$717</c:f>
            </c:strRef>
          </c:xVal>
          <c:yVal>
            <c:numRef>
              <c:f>wells!$C$717</c:f>
            </c:numRef>
          </c:yVal>
          <c:bubbleSize>
            <c:numRef>
              <c:f>wells!$D$717</c:f>
            </c:numRef>
          </c:bubbleSize>
        </c:ser>
        <c:ser>
          <c:idx val="716"/>
          <c:order val="716"/>
          <c:tx>
            <c:strRef>
              <c:f>wells!$A$718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wells!$B$718</c:f>
            </c:strRef>
          </c:xVal>
          <c:yVal>
            <c:numRef>
              <c:f>wells!$C$718</c:f>
            </c:numRef>
          </c:yVal>
          <c:bubbleSize>
            <c:numRef>
              <c:f>wells!$D$718</c:f>
            </c:numRef>
          </c:bubbleSize>
        </c:ser>
        <c:ser>
          <c:idx val="717"/>
          <c:order val="717"/>
          <c:tx>
            <c:strRef>
              <c:f>wells!$A$719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wells!$B$719</c:f>
            </c:strRef>
          </c:xVal>
          <c:yVal>
            <c:numRef>
              <c:f>wells!$C$719</c:f>
            </c:numRef>
          </c:yVal>
          <c:bubbleSize>
            <c:numRef>
              <c:f>wells!$D$719</c:f>
            </c:numRef>
          </c:bubbleSize>
        </c:ser>
        <c:ser>
          <c:idx val="718"/>
          <c:order val="718"/>
          <c:tx>
            <c:strRef>
              <c:f>wells!$A$720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wells!$B$720</c:f>
            </c:strRef>
          </c:xVal>
          <c:yVal>
            <c:numRef>
              <c:f>wells!$C$720</c:f>
            </c:numRef>
          </c:yVal>
          <c:bubbleSize>
            <c:numRef>
              <c:f>wells!$D$720</c:f>
            </c:numRef>
          </c:bubbleSize>
        </c:ser>
        <c:ser>
          <c:idx val="719"/>
          <c:order val="719"/>
          <c:tx>
            <c:strRef>
              <c:f>wells!$A$721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wells!$B$721</c:f>
            </c:strRef>
          </c:xVal>
          <c:yVal>
            <c:numRef>
              <c:f>wells!$C$721</c:f>
            </c:numRef>
          </c:yVal>
          <c:bubbleSize>
            <c:numRef>
              <c:f>wells!$D$721</c:f>
            </c:numRef>
          </c:bubbleSize>
        </c:ser>
        <c:ser>
          <c:idx val="720"/>
          <c:order val="720"/>
          <c:tx>
            <c:strRef>
              <c:f>wells!$A$722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wells!$B$722</c:f>
            </c:strRef>
          </c:xVal>
          <c:yVal>
            <c:numRef>
              <c:f>wells!$C$722</c:f>
            </c:numRef>
          </c:yVal>
          <c:bubbleSize>
            <c:numRef>
              <c:f>wells!$D$722</c:f>
            </c:numRef>
          </c:bubbleSize>
        </c:ser>
        <c:ser>
          <c:idx val="721"/>
          <c:order val="721"/>
          <c:tx>
            <c:strRef>
              <c:f>wells!$A$723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wells!$B$723</c:f>
            </c:strRef>
          </c:xVal>
          <c:yVal>
            <c:numRef>
              <c:f>wells!$C$723</c:f>
            </c:numRef>
          </c:yVal>
          <c:bubbleSize>
            <c:numRef>
              <c:f>wells!$D$723</c:f>
            </c:numRef>
          </c:bubbleSize>
        </c:ser>
        <c:ser>
          <c:idx val="722"/>
          <c:order val="722"/>
          <c:tx>
            <c:strRef>
              <c:f>wells!$A$724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wells!$B$724</c:f>
            </c:strRef>
          </c:xVal>
          <c:yVal>
            <c:numRef>
              <c:f>wells!$C$724</c:f>
            </c:numRef>
          </c:yVal>
          <c:bubbleSize>
            <c:numRef>
              <c:f>wells!$D$724</c:f>
            </c:numRef>
          </c:bubbleSize>
        </c:ser>
        <c:ser>
          <c:idx val="723"/>
          <c:order val="723"/>
          <c:tx>
            <c:strRef>
              <c:f>wells!$A$725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wells!$B$725</c:f>
            </c:strRef>
          </c:xVal>
          <c:yVal>
            <c:numRef>
              <c:f>wells!$C$725</c:f>
            </c:numRef>
          </c:yVal>
          <c:bubbleSize>
            <c:numRef>
              <c:f>wells!$D$725</c:f>
            </c:numRef>
          </c:bubbleSize>
        </c:ser>
        <c:ser>
          <c:idx val="724"/>
          <c:order val="724"/>
          <c:tx>
            <c:strRef>
              <c:f>wells!$A$726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wells!$B$726</c:f>
            </c:strRef>
          </c:xVal>
          <c:yVal>
            <c:numRef>
              <c:f>wells!$C$726</c:f>
            </c:numRef>
          </c:yVal>
          <c:bubbleSize>
            <c:numRef>
              <c:f>wells!$D$726</c:f>
            </c:numRef>
          </c:bubbleSize>
        </c:ser>
        <c:ser>
          <c:idx val="725"/>
          <c:order val="725"/>
          <c:tx>
            <c:strRef>
              <c:f>wells!$A$727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wells!$B$727</c:f>
            </c:strRef>
          </c:xVal>
          <c:yVal>
            <c:numRef>
              <c:f>wells!$C$727</c:f>
            </c:numRef>
          </c:yVal>
          <c:bubbleSize>
            <c:numRef>
              <c:f>wells!$D$727</c:f>
            </c:numRef>
          </c:bubbleSize>
        </c:ser>
        <c:ser>
          <c:idx val="726"/>
          <c:order val="726"/>
          <c:tx>
            <c:strRef>
              <c:f>wells!$A$728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wells!$B$728</c:f>
            </c:strRef>
          </c:xVal>
          <c:yVal>
            <c:numRef>
              <c:f>wells!$C$728</c:f>
            </c:numRef>
          </c:yVal>
          <c:bubbleSize>
            <c:numRef>
              <c:f>wells!$D$728</c:f>
            </c:numRef>
          </c:bubbleSize>
        </c:ser>
        <c:ser>
          <c:idx val="727"/>
          <c:order val="727"/>
          <c:tx>
            <c:strRef>
              <c:f>wells!$A$729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wells!$B$729</c:f>
            </c:strRef>
          </c:xVal>
          <c:yVal>
            <c:numRef>
              <c:f>wells!$C$729</c:f>
            </c:numRef>
          </c:yVal>
          <c:bubbleSize>
            <c:numRef>
              <c:f>wells!$D$729</c:f>
            </c:numRef>
          </c:bubbleSize>
        </c:ser>
        <c:ser>
          <c:idx val="728"/>
          <c:order val="728"/>
          <c:tx>
            <c:strRef>
              <c:f>wells!$A$730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wells!$B$730</c:f>
            </c:strRef>
          </c:xVal>
          <c:yVal>
            <c:numRef>
              <c:f>wells!$C$730</c:f>
            </c:numRef>
          </c:yVal>
          <c:bubbleSize>
            <c:numRef>
              <c:f>wells!$D$730</c:f>
            </c:numRef>
          </c:bubbleSize>
        </c:ser>
        <c:ser>
          <c:idx val="729"/>
          <c:order val="729"/>
          <c:tx>
            <c:strRef>
              <c:f>wells!$A$731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wells!$B$731</c:f>
            </c:strRef>
          </c:xVal>
          <c:yVal>
            <c:numRef>
              <c:f>wells!$C$731</c:f>
            </c:numRef>
          </c:yVal>
          <c:bubbleSize>
            <c:numRef>
              <c:f>wells!$D$731</c:f>
            </c:numRef>
          </c:bubbleSize>
        </c:ser>
        <c:ser>
          <c:idx val="730"/>
          <c:order val="730"/>
          <c:tx>
            <c:strRef>
              <c:f>wells!$A$732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wells!$B$732</c:f>
            </c:strRef>
          </c:xVal>
          <c:yVal>
            <c:numRef>
              <c:f>wells!$C$732</c:f>
            </c:numRef>
          </c:yVal>
          <c:bubbleSize>
            <c:numRef>
              <c:f>wells!$D$732</c:f>
            </c:numRef>
          </c:bubbleSize>
        </c:ser>
        <c:ser>
          <c:idx val="731"/>
          <c:order val="731"/>
          <c:tx>
            <c:strRef>
              <c:f>wells!$A$733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wells!$B$733</c:f>
            </c:strRef>
          </c:xVal>
          <c:yVal>
            <c:numRef>
              <c:f>wells!$C$733</c:f>
            </c:numRef>
          </c:yVal>
          <c:bubbleSize>
            <c:numRef>
              <c:f>wells!$D$733</c:f>
            </c:numRef>
          </c:bubbleSize>
        </c:ser>
        <c:ser>
          <c:idx val="732"/>
          <c:order val="732"/>
          <c:tx>
            <c:strRef>
              <c:f>wells!$A$734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wells!$B$734</c:f>
            </c:strRef>
          </c:xVal>
          <c:yVal>
            <c:numRef>
              <c:f>wells!$C$734</c:f>
            </c:numRef>
          </c:yVal>
          <c:bubbleSize>
            <c:numRef>
              <c:f>wells!$D$734</c:f>
            </c:numRef>
          </c:bubbleSize>
        </c:ser>
        <c:ser>
          <c:idx val="733"/>
          <c:order val="733"/>
          <c:tx>
            <c:strRef>
              <c:f>wells!$A$735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wells!$B$735</c:f>
            </c:strRef>
          </c:xVal>
          <c:yVal>
            <c:numRef>
              <c:f>wells!$C$735</c:f>
            </c:numRef>
          </c:yVal>
          <c:bubbleSize>
            <c:numRef>
              <c:f>wells!$D$735</c:f>
            </c:numRef>
          </c:bubbleSize>
        </c:ser>
        <c:ser>
          <c:idx val="734"/>
          <c:order val="734"/>
          <c:tx>
            <c:strRef>
              <c:f>wells!$A$736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wells!$B$736</c:f>
            </c:strRef>
          </c:xVal>
          <c:yVal>
            <c:numRef>
              <c:f>wells!$C$736</c:f>
            </c:numRef>
          </c:yVal>
          <c:bubbleSize>
            <c:numRef>
              <c:f>wells!$D$736</c:f>
            </c:numRef>
          </c:bubbleSize>
        </c:ser>
        <c:ser>
          <c:idx val="735"/>
          <c:order val="735"/>
          <c:tx>
            <c:strRef>
              <c:f>wells!$A$737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wells!$B$737</c:f>
            </c:strRef>
          </c:xVal>
          <c:yVal>
            <c:numRef>
              <c:f>wells!$C$737</c:f>
            </c:numRef>
          </c:yVal>
          <c:bubbleSize>
            <c:numRef>
              <c:f>wells!$D$737</c:f>
            </c:numRef>
          </c:bubbleSize>
        </c:ser>
        <c:ser>
          <c:idx val="736"/>
          <c:order val="736"/>
          <c:tx>
            <c:strRef>
              <c:f>wells!$A$738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wells!$B$738</c:f>
            </c:strRef>
          </c:xVal>
          <c:yVal>
            <c:numRef>
              <c:f>wells!$C$738</c:f>
            </c:numRef>
          </c:yVal>
          <c:bubbleSize>
            <c:numRef>
              <c:f>wells!$D$738</c:f>
            </c:numRef>
          </c:bubbleSize>
        </c:ser>
        <c:ser>
          <c:idx val="737"/>
          <c:order val="737"/>
          <c:tx>
            <c:strRef>
              <c:f>wells!$A$739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wells!$B$739</c:f>
            </c:strRef>
          </c:xVal>
          <c:yVal>
            <c:numRef>
              <c:f>wells!$C$739</c:f>
            </c:numRef>
          </c:yVal>
          <c:bubbleSize>
            <c:numRef>
              <c:f>wells!$D$739</c:f>
            </c:numRef>
          </c:bubbleSize>
        </c:ser>
        <c:ser>
          <c:idx val="738"/>
          <c:order val="738"/>
          <c:tx>
            <c:strRef>
              <c:f>wells!$A$740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wells!$B$740</c:f>
            </c:strRef>
          </c:xVal>
          <c:yVal>
            <c:numRef>
              <c:f>wells!$C$740</c:f>
            </c:numRef>
          </c:yVal>
          <c:bubbleSize>
            <c:numRef>
              <c:f>wells!$D$740</c:f>
            </c:numRef>
          </c:bubbleSize>
        </c:ser>
        <c:ser>
          <c:idx val="739"/>
          <c:order val="739"/>
          <c:tx>
            <c:strRef>
              <c:f>wells!$A$741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wells!$B$741</c:f>
            </c:strRef>
          </c:xVal>
          <c:yVal>
            <c:numRef>
              <c:f>wells!$C$741</c:f>
            </c:numRef>
          </c:yVal>
          <c:bubbleSize>
            <c:numRef>
              <c:f>wells!$D$741</c:f>
            </c:numRef>
          </c:bubbleSize>
        </c:ser>
        <c:ser>
          <c:idx val="740"/>
          <c:order val="740"/>
          <c:tx>
            <c:strRef>
              <c:f>wells!$A$742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wells!$B$742</c:f>
            </c:strRef>
          </c:xVal>
          <c:yVal>
            <c:numRef>
              <c:f>wells!$C$742</c:f>
            </c:numRef>
          </c:yVal>
          <c:bubbleSize>
            <c:numRef>
              <c:f>wells!$D$742</c:f>
            </c:numRef>
          </c:bubbleSize>
        </c:ser>
        <c:ser>
          <c:idx val="741"/>
          <c:order val="741"/>
          <c:tx>
            <c:strRef>
              <c:f>wells!$A$743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wells!$B$743</c:f>
            </c:strRef>
          </c:xVal>
          <c:yVal>
            <c:numRef>
              <c:f>wells!$C$743</c:f>
            </c:numRef>
          </c:yVal>
          <c:bubbleSize>
            <c:numRef>
              <c:f>wells!$D$743</c:f>
            </c:numRef>
          </c:bubbleSize>
        </c:ser>
        <c:ser>
          <c:idx val="742"/>
          <c:order val="742"/>
          <c:tx>
            <c:strRef>
              <c:f>wells!$A$744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wells!$B$744</c:f>
            </c:strRef>
          </c:xVal>
          <c:yVal>
            <c:numRef>
              <c:f>wells!$C$744</c:f>
            </c:numRef>
          </c:yVal>
          <c:bubbleSize>
            <c:numRef>
              <c:f>wells!$D$744</c:f>
            </c:numRef>
          </c:bubbleSize>
        </c:ser>
        <c:ser>
          <c:idx val="743"/>
          <c:order val="743"/>
          <c:tx>
            <c:strRef>
              <c:f>wells!$A$745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wells!$B$745</c:f>
            </c:strRef>
          </c:xVal>
          <c:yVal>
            <c:numRef>
              <c:f>wells!$C$745</c:f>
            </c:numRef>
          </c:yVal>
          <c:bubbleSize>
            <c:numRef>
              <c:f>wells!$D$745</c:f>
            </c:numRef>
          </c:bubbleSize>
        </c:ser>
        <c:ser>
          <c:idx val="744"/>
          <c:order val="744"/>
          <c:tx>
            <c:strRef>
              <c:f>wells!$A$746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wells!$B$746</c:f>
            </c:strRef>
          </c:xVal>
          <c:yVal>
            <c:numRef>
              <c:f>wells!$C$746</c:f>
            </c:numRef>
          </c:yVal>
          <c:bubbleSize>
            <c:numRef>
              <c:f>wells!$D$746</c:f>
            </c:numRef>
          </c:bubbleSize>
        </c:ser>
        <c:ser>
          <c:idx val="745"/>
          <c:order val="745"/>
          <c:tx>
            <c:strRef>
              <c:f>wells!$A$747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wells!$B$747</c:f>
            </c:strRef>
          </c:xVal>
          <c:yVal>
            <c:numRef>
              <c:f>wells!$C$747</c:f>
            </c:numRef>
          </c:yVal>
          <c:bubbleSize>
            <c:numRef>
              <c:f>wells!$D$747</c:f>
            </c:numRef>
          </c:bubbleSize>
        </c:ser>
        <c:ser>
          <c:idx val="746"/>
          <c:order val="746"/>
          <c:tx>
            <c:strRef>
              <c:f>wells!$A$748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wells!$B$748</c:f>
            </c:strRef>
          </c:xVal>
          <c:yVal>
            <c:numRef>
              <c:f>wells!$C$748</c:f>
            </c:numRef>
          </c:yVal>
          <c:bubbleSize>
            <c:numRef>
              <c:f>wells!$D$748</c:f>
            </c:numRef>
          </c:bubbleSize>
        </c:ser>
        <c:ser>
          <c:idx val="747"/>
          <c:order val="747"/>
          <c:tx>
            <c:strRef>
              <c:f>wells!$A$749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wells!$B$749</c:f>
            </c:strRef>
          </c:xVal>
          <c:yVal>
            <c:numRef>
              <c:f>wells!$C$749</c:f>
            </c:numRef>
          </c:yVal>
          <c:bubbleSize>
            <c:numRef>
              <c:f>wells!$D$749</c:f>
            </c:numRef>
          </c:bubbleSize>
        </c:ser>
        <c:ser>
          <c:idx val="748"/>
          <c:order val="748"/>
          <c:tx>
            <c:strRef>
              <c:f>wells!$A$750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wells!$B$750</c:f>
            </c:strRef>
          </c:xVal>
          <c:yVal>
            <c:numRef>
              <c:f>wells!$C$750</c:f>
            </c:numRef>
          </c:yVal>
          <c:bubbleSize>
            <c:numRef>
              <c:f>wells!$D$750</c:f>
            </c:numRef>
          </c:bubbleSize>
        </c:ser>
        <c:ser>
          <c:idx val="749"/>
          <c:order val="749"/>
          <c:tx>
            <c:strRef>
              <c:f>wells!$A$751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wells!$B$751</c:f>
            </c:strRef>
          </c:xVal>
          <c:yVal>
            <c:numRef>
              <c:f>wells!$C$751</c:f>
            </c:numRef>
          </c:yVal>
          <c:bubbleSize>
            <c:numRef>
              <c:f>wells!$D$751</c:f>
            </c:numRef>
          </c:bubbleSize>
        </c:ser>
        <c:ser>
          <c:idx val="750"/>
          <c:order val="750"/>
          <c:tx>
            <c:strRef>
              <c:f>wells!$A$752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wells!$B$752</c:f>
            </c:strRef>
          </c:xVal>
          <c:yVal>
            <c:numRef>
              <c:f>wells!$C$752</c:f>
            </c:numRef>
          </c:yVal>
          <c:bubbleSize>
            <c:numRef>
              <c:f>wells!$D$752</c:f>
            </c:numRef>
          </c:bubbleSize>
        </c:ser>
        <c:ser>
          <c:idx val="751"/>
          <c:order val="751"/>
          <c:tx>
            <c:strRef>
              <c:f>wells!$A$753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wells!$B$753</c:f>
            </c:strRef>
          </c:xVal>
          <c:yVal>
            <c:numRef>
              <c:f>wells!$C$753</c:f>
            </c:numRef>
          </c:yVal>
          <c:bubbleSize>
            <c:numRef>
              <c:f>wells!$D$753</c:f>
            </c:numRef>
          </c:bubbleSize>
        </c:ser>
        <c:ser>
          <c:idx val="752"/>
          <c:order val="752"/>
          <c:tx>
            <c:strRef>
              <c:f>wells!$A$754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wells!$B$754</c:f>
            </c:strRef>
          </c:xVal>
          <c:yVal>
            <c:numRef>
              <c:f>wells!$C$754</c:f>
            </c:numRef>
          </c:yVal>
          <c:bubbleSize>
            <c:numRef>
              <c:f>wells!$D$754</c:f>
            </c:numRef>
          </c:bubbleSize>
        </c:ser>
        <c:ser>
          <c:idx val="753"/>
          <c:order val="753"/>
          <c:tx>
            <c:strRef>
              <c:f>wells!$A$755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wells!$B$755</c:f>
            </c:strRef>
          </c:xVal>
          <c:yVal>
            <c:numRef>
              <c:f>wells!$C$755</c:f>
            </c:numRef>
          </c:yVal>
          <c:bubbleSize>
            <c:numRef>
              <c:f>wells!$D$755</c:f>
            </c:numRef>
          </c:bubbleSize>
        </c:ser>
        <c:ser>
          <c:idx val="754"/>
          <c:order val="754"/>
          <c:tx>
            <c:strRef>
              <c:f>wells!$A$756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wells!$B$756</c:f>
            </c:strRef>
          </c:xVal>
          <c:yVal>
            <c:numRef>
              <c:f>wells!$C$756</c:f>
            </c:numRef>
          </c:yVal>
          <c:bubbleSize>
            <c:numRef>
              <c:f>wells!$D$756</c:f>
            </c:numRef>
          </c:bubbleSize>
        </c:ser>
        <c:ser>
          <c:idx val="755"/>
          <c:order val="755"/>
          <c:tx>
            <c:strRef>
              <c:f>wells!$A$757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wells!$B$757</c:f>
            </c:strRef>
          </c:xVal>
          <c:yVal>
            <c:numRef>
              <c:f>wells!$C$757</c:f>
            </c:numRef>
          </c:yVal>
          <c:bubbleSize>
            <c:numRef>
              <c:f>wells!$D$757</c:f>
            </c:numRef>
          </c:bubbleSize>
        </c:ser>
        <c:ser>
          <c:idx val="756"/>
          <c:order val="756"/>
          <c:tx>
            <c:strRef>
              <c:f>wells!$A$758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wells!$B$758</c:f>
            </c:strRef>
          </c:xVal>
          <c:yVal>
            <c:numRef>
              <c:f>wells!$C$758</c:f>
            </c:numRef>
          </c:yVal>
          <c:bubbleSize>
            <c:numRef>
              <c:f>wells!$D$758</c:f>
            </c:numRef>
          </c:bubbleSize>
        </c:ser>
        <c:ser>
          <c:idx val="757"/>
          <c:order val="757"/>
          <c:tx>
            <c:strRef>
              <c:f>wells!$A$759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wells!$B$759</c:f>
            </c:strRef>
          </c:xVal>
          <c:yVal>
            <c:numRef>
              <c:f>wells!$C$759</c:f>
            </c:numRef>
          </c:yVal>
          <c:bubbleSize>
            <c:numRef>
              <c:f>wells!$D$759</c:f>
            </c:numRef>
          </c:bubbleSize>
        </c:ser>
        <c:ser>
          <c:idx val="758"/>
          <c:order val="758"/>
          <c:tx>
            <c:strRef>
              <c:f>wells!$A$760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wells!$B$760</c:f>
            </c:strRef>
          </c:xVal>
          <c:yVal>
            <c:numRef>
              <c:f>wells!$C$760</c:f>
            </c:numRef>
          </c:yVal>
          <c:bubbleSize>
            <c:numRef>
              <c:f>wells!$D$760</c:f>
            </c:numRef>
          </c:bubbleSize>
        </c:ser>
        <c:ser>
          <c:idx val="759"/>
          <c:order val="759"/>
          <c:tx>
            <c:strRef>
              <c:f>wells!$A$761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wells!$B$761</c:f>
            </c:strRef>
          </c:xVal>
          <c:yVal>
            <c:numRef>
              <c:f>wells!$C$761</c:f>
            </c:numRef>
          </c:yVal>
          <c:bubbleSize>
            <c:numRef>
              <c:f>wells!$D$761</c:f>
            </c:numRef>
          </c:bubbleSize>
        </c:ser>
        <c:ser>
          <c:idx val="760"/>
          <c:order val="760"/>
          <c:tx>
            <c:strRef>
              <c:f>wells!$A$762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wells!$B$762</c:f>
            </c:strRef>
          </c:xVal>
          <c:yVal>
            <c:numRef>
              <c:f>wells!$C$762</c:f>
            </c:numRef>
          </c:yVal>
          <c:bubbleSize>
            <c:numRef>
              <c:f>wells!$D$762</c:f>
            </c:numRef>
          </c:bubbleSize>
        </c:ser>
        <c:ser>
          <c:idx val="761"/>
          <c:order val="761"/>
          <c:tx>
            <c:strRef>
              <c:f>wells!$A$763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wells!$B$763</c:f>
            </c:strRef>
          </c:xVal>
          <c:yVal>
            <c:numRef>
              <c:f>wells!$C$763</c:f>
            </c:numRef>
          </c:yVal>
          <c:bubbleSize>
            <c:numRef>
              <c:f>wells!$D$763</c:f>
            </c:numRef>
          </c:bubbleSize>
        </c:ser>
        <c:ser>
          <c:idx val="762"/>
          <c:order val="762"/>
          <c:tx>
            <c:strRef>
              <c:f>wells!$A$764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wells!$B$764</c:f>
            </c:strRef>
          </c:xVal>
          <c:yVal>
            <c:numRef>
              <c:f>wells!$C$764</c:f>
            </c:numRef>
          </c:yVal>
          <c:bubbleSize>
            <c:numRef>
              <c:f>wells!$D$764</c:f>
            </c:numRef>
          </c:bubbleSize>
        </c:ser>
        <c:ser>
          <c:idx val="763"/>
          <c:order val="763"/>
          <c:tx>
            <c:strRef>
              <c:f>wells!$A$765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wells!$B$765</c:f>
            </c:strRef>
          </c:xVal>
          <c:yVal>
            <c:numRef>
              <c:f>wells!$C$765</c:f>
            </c:numRef>
          </c:yVal>
          <c:bubbleSize>
            <c:numRef>
              <c:f>wells!$D$765</c:f>
            </c:numRef>
          </c:bubbleSize>
        </c:ser>
        <c:ser>
          <c:idx val="764"/>
          <c:order val="764"/>
          <c:tx>
            <c:strRef>
              <c:f>wells!$A$766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wells!$B$766</c:f>
            </c:strRef>
          </c:xVal>
          <c:yVal>
            <c:numRef>
              <c:f>wells!$C$766</c:f>
            </c:numRef>
          </c:yVal>
          <c:bubbleSize>
            <c:numRef>
              <c:f>wells!$D$766</c:f>
            </c:numRef>
          </c:bubbleSize>
        </c:ser>
        <c:ser>
          <c:idx val="765"/>
          <c:order val="765"/>
          <c:tx>
            <c:strRef>
              <c:f>wells!$A$767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wells!$B$767</c:f>
            </c:strRef>
          </c:xVal>
          <c:yVal>
            <c:numRef>
              <c:f>wells!$C$767</c:f>
            </c:numRef>
          </c:yVal>
          <c:bubbleSize>
            <c:numRef>
              <c:f>wells!$D$767</c:f>
            </c:numRef>
          </c:bubbleSize>
        </c:ser>
        <c:ser>
          <c:idx val="766"/>
          <c:order val="766"/>
          <c:tx>
            <c:strRef>
              <c:f>wells!$A$768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wells!$B$768</c:f>
            </c:strRef>
          </c:xVal>
          <c:yVal>
            <c:numRef>
              <c:f>wells!$C$768</c:f>
            </c:numRef>
          </c:yVal>
          <c:bubbleSize>
            <c:numRef>
              <c:f>wells!$D$768</c:f>
            </c:numRef>
          </c:bubbleSize>
        </c:ser>
        <c:ser>
          <c:idx val="767"/>
          <c:order val="767"/>
          <c:tx>
            <c:strRef>
              <c:f>wells!$A$769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wells!$B$769</c:f>
            </c:strRef>
          </c:xVal>
          <c:yVal>
            <c:numRef>
              <c:f>wells!$C$769</c:f>
            </c:numRef>
          </c:yVal>
          <c:bubbleSize>
            <c:numRef>
              <c:f>wells!$D$769</c:f>
            </c:numRef>
          </c:bubbleSize>
        </c:ser>
        <c:ser>
          <c:idx val="768"/>
          <c:order val="768"/>
          <c:tx>
            <c:strRef>
              <c:f>wells!$A$770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wells!$B$770</c:f>
            </c:strRef>
          </c:xVal>
          <c:yVal>
            <c:numRef>
              <c:f>wells!$C$770</c:f>
            </c:numRef>
          </c:yVal>
          <c:bubbleSize>
            <c:numRef>
              <c:f>wells!$D$770</c:f>
            </c:numRef>
          </c:bubbleSize>
        </c:ser>
        <c:ser>
          <c:idx val="769"/>
          <c:order val="769"/>
          <c:tx>
            <c:strRef>
              <c:f>wells!$A$771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wells!$B$771</c:f>
            </c:strRef>
          </c:xVal>
          <c:yVal>
            <c:numRef>
              <c:f>wells!$C$771</c:f>
            </c:numRef>
          </c:yVal>
          <c:bubbleSize>
            <c:numRef>
              <c:f>wells!$D$771</c:f>
            </c:numRef>
          </c:bubbleSize>
        </c:ser>
        <c:ser>
          <c:idx val="770"/>
          <c:order val="770"/>
          <c:tx>
            <c:strRef>
              <c:f>wells!$A$772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wells!$B$772</c:f>
            </c:strRef>
          </c:xVal>
          <c:yVal>
            <c:numRef>
              <c:f>wells!$C$772</c:f>
            </c:numRef>
          </c:yVal>
          <c:bubbleSize>
            <c:numRef>
              <c:f>wells!$D$772</c:f>
            </c:numRef>
          </c:bubbleSize>
        </c:ser>
        <c:ser>
          <c:idx val="771"/>
          <c:order val="771"/>
          <c:tx>
            <c:strRef>
              <c:f>wells!$A$773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wells!$B$773</c:f>
            </c:strRef>
          </c:xVal>
          <c:yVal>
            <c:numRef>
              <c:f>wells!$C$773</c:f>
            </c:numRef>
          </c:yVal>
          <c:bubbleSize>
            <c:numRef>
              <c:f>wells!$D$773</c:f>
            </c:numRef>
          </c:bubbleSize>
        </c:ser>
        <c:ser>
          <c:idx val="772"/>
          <c:order val="772"/>
          <c:tx>
            <c:strRef>
              <c:f>wells!$A$774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wells!$B$774</c:f>
            </c:strRef>
          </c:xVal>
          <c:yVal>
            <c:numRef>
              <c:f>wells!$C$774</c:f>
            </c:numRef>
          </c:yVal>
          <c:bubbleSize>
            <c:numRef>
              <c:f>wells!$D$774</c:f>
            </c:numRef>
          </c:bubbleSize>
        </c:ser>
        <c:ser>
          <c:idx val="773"/>
          <c:order val="773"/>
          <c:tx>
            <c:strRef>
              <c:f>wells!$A$775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wells!$B$775</c:f>
            </c:strRef>
          </c:xVal>
          <c:yVal>
            <c:numRef>
              <c:f>wells!$C$775</c:f>
            </c:numRef>
          </c:yVal>
          <c:bubbleSize>
            <c:numRef>
              <c:f>wells!$D$775</c:f>
            </c:numRef>
          </c:bubbleSize>
        </c:ser>
        <c:ser>
          <c:idx val="774"/>
          <c:order val="774"/>
          <c:tx>
            <c:strRef>
              <c:f>wells!$A$776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wells!$B$776</c:f>
            </c:strRef>
          </c:xVal>
          <c:yVal>
            <c:numRef>
              <c:f>wells!$C$776</c:f>
            </c:numRef>
          </c:yVal>
          <c:bubbleSize>
            <c:numRef>
              <c:f>wells!$D$776</c:f>
            </c:numRef>
          </c:bubbleSize>
        </c:ser>
        <c:ser>
          <c:idx val="775"/>
          <c:order val="775"/>
          <c:tx>
            <c:strRef>
              <c:f>wells!$A$777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wells!$B$777</c:f>
            </c:strRef>
          </c:xVal>
          <c:yVal>
            <c:numRef>
              <c:f>wells!$C$777</c:f>
            </c:numRef>
          </c:yVal>
          <c:bubbleSize>
            <c:numRef>
              <c:f>wells!$D$777</c:f>
            </c:numRef>
          </c:bubbleSize>
        </c:ser>
        <c:ser>
          <c:idx val="776"/>
          <c:order val="776"/>
          <c:tx>
            <c:strRef>
              <c:f>wells!$A$778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wells!$B$778</c:f>
            </c:strRef>
          </c:xVal>
          <c:yVal>
            <c:numRef>
              <c:f>wells!$C$778</c:f>
            </c:numRef>
          </c:yVal>
          <c:bubbleSize>
            <c:numRef>
              <c:f>wells!$D$778</c:f>
            </c:numRef>
          </c:bubbleSize>
        </c:ser>
        <c:ser>
          <c:idx val="777"/>
          <c:order val="777"/>
          <c:tx>
            <c:strRef>
              <c:f>wells!$A$779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wells!$B$779</c:f>
            </c:strRef>
          </c:xVal>
          <c:yVal>
            <c:numRef>
              <c:f>wells!$C$779</c:f>
            </c:numRef>
          </c:yVal>
          <c:bubbleSize>
            <c:numRef>
              <c:f>wells!$D$779</c:f>
            </c:numRef>
          </c:bubbleSize>
        </c:ser>
        <c:ser>
          <c:idx val="778"/>
          <c:order val="778"/>
          <c:tx>
            <c:strRef>
              <c:f>wells!$A$780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wells!$B$780</c:f>
            </c:strRef>
          </c:xVal>
          <c:yVal>
            <c:numRef>
              <c:f>wells!$C$780</c:f>
            </c:numRef>
          </c:yVal>
          <c:bubbleSize>
            <c:numRef>
              <c:f>wells!$D$780</c:f>
            </c:numRef>
          </c:bubbleSize>
        </c:ser>
        <c:ser>
          <c:idx val="779"/>
          <c:order val="779"/>
          <c:tx>
            <c:strRef>
              <c:f>wells!$A$781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wells!$B$781</c:f>
            </c:strRef>
          </c:xVal>
          <c:yVal>
            <c:numRef>
              <c:f>wells!$C$781</c:f>
            </c:numRef>
          </c:yVal>
          <c:bubbleSize>
            <c:numRef>
              <c:f>wells!$D$781</c:f>
            </c:numRef>
          </c:bubbleSize>
        </c:ser>
        <c:ser>
          <c:idx val="780"/>
          <c:order val="780"/>
          <c:tx>
            <c:strRef>
              <c:f>wells!$A$782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wells!$B$782</c:f>
            </c:strRef>
          </c:xVal>
          <c:yVal>
            <c:numRef>
              <c:f>wells!$C$782</c:f>
            </c:numRef>
          </c:yVal>
          <c:bubbleSize>
            <c:numRef>
              <c:f>wells!$D$782</c:f>
            </c:numRef>
          </c:bubbleSize>
        </c:ser>
        <c:ser>
          <c:idx val="781"/>
          <c:order val="781"/>
          <c:tx>
            <c:strRef>
              <c:f>wells!$A$783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wells!$B$783</c:f>
            </c:strRef>
          </c:xVal>
          <c:yVal>
            <c:numRef>
              <c:f>wells!$C$783</c:f>
            </c:numRef>
          </c:yVal>
          <c:bubbleSize>
            <c:numRef>
              <c:f>wells!$D$783</c:f>
            </c:numRef>
          </c:bubbleSize>
        </c:ser>
        <c:ser>
          <c:idx val="782"/>
          <c:order val="782"/>
          <c:tx>
            <c:strRef>
              <c:f>wells!$A$784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wells!$B$784</c:f>
            </c:strRef>
          </c:xVal>
          <c:yVal>
            <c:numRef>
              <c:f>wells!$C$784</c:f>
            </c:numRef>
          </c:yVal>
          <c:bubbleSize>
            <c:numRef>
              <c:f>wells!$D$784</c:f>
            </c:numRef>
          </c:bubbleSize>
        </c:ser>
        <c:ser>
          <c:idx val="783"/>
          <c:order val="783"/>
          <c:tx>
            <c:strRef>
              <c:f>wells!$A$785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wells!$B$785</c:f>
            </c:strRef>
          </c:xVal>
          <c:yVal>
            <c:numRef>
              <c:f>wells!$C$785</c:f>
            </c:numRef>
          </c:yVal>
          <c:bubbleSize>
            <c:numRef>
              <c:f>wells!$D$785</c:f>
            </c:numRef>
          </c:bubbleSize>
        </c:ser>
        <c:ser>
          <c:idx val="784"/>
          <c:order val="784"/>
          <c:tx>
            <c:strRef>
              <c:f>wells!$A$786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wells!$B$786</c:f>
            </c:strRef>
          </c:xVal>
          <c:yVal>
            <c:numRef>
              <c:f>wells!$C$786</c:f>
            </c:numRef>
          </c:yVal>
          <c:bubbleSize>
            <c:numRef>
              <c:f>wells!$D$786</c:f>
            </c:numRef>
          </c:bubbleSize>
        </c:ser>
        <c:ser>
          <c:idx val="785"/>
          <c:order val="785"/>
          <c:tx>
            <c:strRef>
              <c:f>wells!$A$787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wells!$B$787</c:f>
            </c:strRef>
          </c:xVal>
          <c:yVal>
            <c:numRef>
              <c:f>wells!$C$787</c:f>
            </c:numRef>
          </c:yVal>
          <c:bubbleSize>
            <c:numRef>
              <c:f>wells!$D$787</c:f>
            </c:numRef>
          </c:bubbleSize>
        </c:ser>
        <c:ser>
          <c:idx val="786"/>
          <c:order val="786"/>
          <c:tx>
            <c:strRef>
              <c:f>wells!$A$788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wells!$B$788</c:f>
            </c:strRef>
          </c:xVal>
          <c:yVal>
            <c:numRef>
              <c:f>wells!$C$788</c:f>
            </c:numRef>
          </c:yVal>
          <c:bubbleSize>
            <c:numRef>
              <c:f>wells!$D$788</c:f>
            </c:numRef>
          </c:bubbleSize>
        </c:ser>
        <c:ser>
          <c:idx val="787"/>
          <c:order val="787"/>
          <c:tx>
            <c:strRef>
              <c:f>wells!$A$789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wells!$B$789</c:f>
            </c:strRef>
          </c:xVal>
          <c:yVal>
            <c:numRef>
              <c:f>wells!$C$789</c:f>
            </c:numRef>
          </c:yVal>
          <c:bubbleSize>
            <c:numRef>
              <c:f>wells!$D$789</c:f>
            </c:numRef>
          </c:bubbleSize>
        </c:ser>
        <c:ser>
          <c:idx val="788"/>
          <c:order val="788"/>
          <c:tx>
            <c:strRef>
              <c:f>wells!$A$790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wells!$B$790</c:f>
            </c:strRef>
          </c:xVal>
          <c:yVal>
            <c:numRef>
              <c:f>wells!$C$790</c:f>
            </c:numRef>
          </c:yVal>
          <c:bubbleSize>
            <c:numRef>
              <c:f>wells!$D$790</c:f>
            </c:numRef>
          </c:bubbleSize>
        </c:ser>
        <c:ser>
          <c:idx val="789"/>
          <c:order val="789"/>
          <c:tx>
            <c:strRef>
              <c:f>wells!$A$791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wells!$B$791</c:f>
            </c:strRef>
          </c:xVal>
          <c:yVal>
            <c:numRef>
              <c:f>wells!$C$791</c:f>
            </c:numRef>
          </c:yVal>
          <c:bubbleSize>
            <c:numRef>
              <c:f>wells!$D$791</c:f>
            </c:numRef>
          </c:bubbleSize>
        </c:ser>
        <c:ser>
          <c:idx val="790"/>
          <c:order val="790"/>
          <c:tx>
            <c:strRef>
              <c:f>wells!$A$792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wells!$B$792</c:f>
            </c:strRef>
          </c:xVal>
          <c:yVal>
            <c:numRef>
              <c:f>wells!$C$792</c:f>
            </c:numRef>
          </c:yVal>
          <c:bubbleSize>
            <c:numRef>
              <c:f>wells!$D$792</c:f>
            </c:numRef>
          </c:bubbleSize>
        </c:ser>
        <c:ser>
          <c:idx val="791"/>
          <c:order val="791"/>
          <c:tx>
            <c:strRef>
              <c:f>wells!$A$793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wells!$B$793</c:f>
            </c:strRef>
          </c:xVal>
          <c:yVal>
            <c:numRef>
              <c:f>wells!$C$793</c:f>
            </c:numRef>
          </c:yVal>
          <c:bubbleSize>
            <c:numRef>
              <c:f>wells!$D$793</c:f>
            </c:numRef>
          </c:bubbleSize>
        </c:ser>
        <c:ser>
          <c:idx val="792"/>
          <c:order val="792"/>
          <c:tx>
            <c:strRef>
              <c:f>wells!$A$794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wells!$B$794</c:f>
            </c:strRef>
          </c:xVal>
          <c:yVal>
            <c:numRef>
              <c:f>wells!$C$794</c:f>
            </c:numRef>
          </c:yVal>
          <c:bubbleSize>
            <c:numRef>
              <c:f>wells!$D$794</c:f>
            </c:numRef>
          </c:bubbleSize>
        </c:ser>
        <c:ser>
          <c:idx val="793"/>
          <c:order val="793"/>
          <c:tx>
            <c:strRef>
              <c:f>wells!$A$795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wells!$B$795</c:f>
            </c:strRef>
          </c:xVal>
          <c:yVal>
            <c:numRef>
              <c:f>wells!$C$795</c:f>
            </c:numRef>
          </c:yVal>
          <c:bubbleSize>
            <c:numRef>
              <c:f>wells!$D$795</c:f>
            </c:numRef>
          </c:bubbleSize>
        </c:ser>
        <c:ser>
          <c:idx val="794"/>
          <c:order val="794"/>
          <c:tx>
            <c:strRef>
              <c:f>wells!$A$796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wells!$B$796</c:f>
            </c:strRef>
          </c:xVal>
          <c:yVal>
            <c:numRef>
              <c:f>wells!$C$796</c:f>
            </c:numRef>
          </c:yVal>
          <c:bubbleSize>
            <c:numRef>
              <c:f>wells!$D$796</c:f>
            </c:numRef>
          </c:bubbleSize>
        </c:ser>
        <c:ser>
          <c:idx val="795"/>
          <c:order val="795"/>
          <c:tx>
            <c:strRef>
              <c:f>wells!$A$797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wells!$B$797</c:f>
            </c:strRef>
          </c:xVal>
          <c:yVal>
            <c:numRef>
              <c:f>wells!$C$797</c:f>
            </c:numRef>
          </c:yVal>
          <c:bubbleSize>
            <c:numRef>
              <c:f>wells!$D$797</c:f>
            </c:numRef>
          </c:bubbleSize>
        </c:ser>
        <c:ser>
          <c:idx val="796"/>
          <c:order val="796"/>
          <c:tx>
            <c:strRef>
              <c:f>wells!$A$798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wells!$B$798</c:f>
            </c:strRef>
          </c:xVal>
          <c:yVal>
            <c:numRef>
              <c:f>wells!$C$798</c:f>
            </c:numRef>
          </c:yVal>
          <c:bubbleSize>
            <c:numRef>
              <c:f>wells!$D$798</c:f>
            </c:numRef>
          </c:bubbleSize>
        </c:ser>
        <c:ser>
          <c:idx val="797"/>
          <c:order val="797"/>
          <c:tx>
            <c:strRef>
              <c:f>wells!$A$799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wells!$B$799</c:f>
            </c:strRef>
          </c:xVal>
          <c:yVal>
            <c:numRef>
              <c:f>wells!$C$799</c:f>
            </c:numRef>
          </c:yVal>
          <c:bubbleSize>
            <c:numRef>
              <c:f>wells!$D$799</c:f>
            </c:numRef>
          </c:bubbleSize>
        </c:ser>
        <c:ser>
          <c:idx val="798"/>
          <c:order val="798"/>
          <c:tx>
            <c:strRef>
              <c:f>wells!$A$800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wells!$B$800</c:f>
            </c:strRef>
          </c:xVal>
          <c:yVal>
            <c:numRef>
              <c:f>wells!$C$800</c:f>
            </c:numRef>
          </c:yVal>
          <c:bubbleSize>
            <c:numRef>
              <c:f>wells!$D$800</c:f>
            </c:numRef>
          </c:bubbleSize>
        </c:ser>
        <c:ser>
          <c:idx val="799"/>
          <c:order val="799"/>
          <c:tx>
            <c:strRef>
              <c:f>wells!$A$801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wells!$B$801</c:f>
            </c:strRef>
          </c:xVal>
          <c:yVal>
            <c:numRef>
              <c:f>wells!$C$801</c:f>
            </c:numRef>
          </c:yVal>
          <c:bubbleSize>
            <c:numRef>
              <c:f>wells!$D$801</c:f>
            </c:numRef>
          </c:bubbleSize>
        </c:ser>
        <c:ser>
          <c:idx val="800"/>
          <c:order val="800"/>
          <c:tx>
            <c:strRef>
              <c:f>wells!$A$802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wells!$B$802</c:f>
            </c:strRef>
          </c:xVal>
          <c:yVal>
            <c:numRef>
              <c:f>wells!$C$802</c:f>
            </c:numRef>
          </c:yVal>
          <c:bubbleSize>
            <c:numRef>
              <c:f>wells!$D$802</c:f>
            </c:numRef>
          </c:bubbleSize>
        </c:ser>
        <c:ser>
          <c:idx val="801"/>
          <c:order val="801"/>
          <c:tx>
            <c:strRef>
              <c:f>wells!$A$803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wells!$B$803</c:f>
            </c:strRef>
          </c:xVal>
          <c:yVal>
            <c:numRef>
              <c:f>wells!$C$803</c:f>
            </c:numRef>
          </c:yVal>
          <c:bubbleSize>
            <c:numRef>
              <c:f>wells!$D$803</c:f>
            </c:numRef>
          </c:bubbleSize>
        </c:ser>
        <c:ser>
          <c:idx val="802"/>
          <c:order val="802"/>
          <c:tx>
            <c:strRef>
              <c:f>wells!$A$804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wells!$B$804</c:f>
            </c:strRef>
          </c:xVal>
          <c:yVal>
            <c:numRef>
              <c:f>wells!$C$804</c:f>
            </c:numRef>
          </c:yVal>
          <c:bubbleSize>
            <c:numRef>
              <c:f>wells!$D$804</c:f>
            </c:numRef>
          </c:bubbleSize>
        </c:ser>
        <c:ser>
          <c:idx val="803"/>
          <c:order val="803"/>
          <c:tx>
            <c:strRef>
              <c:f>wells!$A$805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wells!$B$805</c:f>
            </c:strRef>
          </c:xVal>
          <c:yVal>
            <c:numRef>
              <c:f>wells!$C$805</c:f>
            </c:numRef>
          </c:yVal>
          <c:bubbleSize>
            <c:numRef>
              <c:f>wells!$D$805</c:f>
            </c:numRef>
          </c:bubbleSize>
        </c:ser>
        <c:ser>
          <c:idx val="804"/>
          <c:order val="804"/>
          <c:tx>
            <c:strRef>
              <c:f>wells!$A$806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wells!$B$806</c:f>
            </c:strRef>
          </c:xVal>
          <c:yVal>
            <c:numRef>
              <c:f>wells!$C$806</c:f>
            </c:numRef>
          </c:yVal>
          <c:bubbleSize>
            <c:numRef>
              <c:f>wells!$D$806</c:f>
            </c:numRef>
          </c:bubbleSize>
        </c:ser>
        <c:ser>
          <c:idx val="805"/>
          <c:order val="805"/>
          <c:tx>
            <c:strRef>
              <c:f>wells!$A$807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wells!$B$807</c:f>
            </c:strRef>
          </c:xVal>
          <c:yVal>
            <c:numRef>
              <c:f>wells!$C$807</c:f>
            </c:numRef>
          </c:yVal>
          <c:bubbleSize>
            <c:numRef>
              <c:f>wells!$D$807</c:f>
            </c:numRef>
          </c:bubbleSize>
        </c:ser>
        <c:ser>
          <c:idx val="806"/>
          <c:order val="806"/>
          <c:tx>
            <c:strRef>
              <c:f>wells!$A$808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wells!$B$808</c:f>
            </c:strRef>
          </c:xVal>
          <c:yVal>
            <c:numRef>
              <c:f>wells!$C$808</c:f>
            </c:numRef>
          </c:yVal>
          <c:bubbleSize>
            <c:numRef>
              <c:f>wells!$D$808</c:f>
            </c:numRef>
          </c:bubbleSize>
        </c:ser>
        <c:ser>
          <c:idx val="807"/>
          <c:order val="807"/>
          <c:tx>
            <c:strRef>
              <c:f>wells!$A$809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wells!$B$809</c:f>
            </c:strRef>
          </c:xVal>
          <c:yVal>
            <c:numRef>
              <c:f>wells!$C$809</c:f>
            </c:numRef>
          </c:yVal>
          <c:bubbleSize>
            <c:numRef>
              <c:f>wells!$D$809</c:f>
            </c:numRef>
          </c:bubbleSize>
        </c:ser>
        <c:ser>
          <c:idx val="808"/>
          <c:order val="808"/>
          <c:tx>
            <c:strRef>
              <c:f>wells!$A$810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wells!$B$810</c:f>
            </c:strRef>
          </c:xVal>
          <c:yVal>
            <c:numRef>
              <c:f>wells!$C$810</c:f>
            </c:numRef>
          </c:yVal>
          <c:bubbleSize>
            <c:numRef>
              <c:f>wells!$D$810</c:f>
            </c:numRef>
          </c:bubbleSize>
        </c:ser>
        <c:ser>
          <c:idx val="809"/>
          <c:order val="809"/>
          <c:tx>
            <c:strRef>
              <c:f>wells!$A$811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wells!$B$811</c:f>
            </c:strRef>
          </c:xVal>
          <c:yVal>
            <c:numRef>
              <c:f>wells!$C$811</c:f>
            </c:numRef>
          </c:yVal>
          <c:bubbleSize>
            <c:numRef>
              <c:f>wells!$D$811</c:f>
            </c:numRef>
          </c:bubbleSize>
        </c:ser>
        <c:ser>
          <c:idx val="810"/>
          <c:order val="810"/>
          <c:tx>
            <c:strRef>
              <c:f>wells!$A$812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wells!$B$812</c:f>
            </c:strRef>
          </c:xVal>
          <c:yVal>
            <c:numRef>
              <c:f>wells!$C$812</c:f>
            </c:numRef>
          </c:yVal>
          <c:bubbleSize>
            <c:numRef>
              <c:f>wells!$D$812</c:f>
            </c:numRef>
          </c:bubbleSize>
        </c:ser>
        <c:ser>
          <c:idx val="811"/>
          <c:order val="811"/>
          <c:tx>
            <c:strRef>
              <c:f>wells!$A$813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wells!$B$813</c:f>
            </c:strRef>
          </c:xVal>
          <c:yVal>
            <c:numRef>
              <c:f>wells!$C$813</c:f>
            </c:numRef>
          </c:yVal>
          <c:bubbleSize>
            <c:numRef>
              <c:f>wells!$D$813</c:f>
            </c:numRef>
          </c:bubbleSize>
        </c:ser>
        <c:ser>
          <c:idx val="812"/>
          <c:order val="812"/>
          <c:tx>
            <c:strRef>
              <c:f>wells!$A$814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wells!$B$814</c:f>
            </c:strRef>
          </c:xVal>
          <c:yVal>
            <c:numRef>
              <c:f>wells!$C$814</c:f>
            </c:numRef>
          </c:yVal>
          <c:bubbleSize>
            <c:numRef>
              <c:f>wells!$D$814</c:f>
            </c:numRef>
          </c:bubbleSize>
        </c:ser>
        <c:ser>
          <c:idx val="813"/>
          <c:order val="813"/>
          <c:tx>
            <c:strRef>
              <c:f>wells!$A$815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wells!$B$815</c:f>
            </c:strRef>
          </c:xVal>
          <c:yVal>
            <c:numRef>
              <c:f>wells!$C$815</c:f>
            </c:numRef>
          </c:yVal>
          <c:bubbleSize>
            <c:numRef>
              <c:f>wells!$D$815</c:f>
            </c:numRef>
          </c:bubbleSize>
        </c:ser>
        <c:ser>
          <c:idx val="814"/>
          <c:order val="814"/>
          <c:tx>
            <c:strRef>
              <c:f>wells!$A$816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wells!$B$816</c:f>
            </c:strRef>
          </c:xVal>
          <c:yVal>
            <c:numRef>
              <c:f>wells!$C$816</c:f>
            </c:numRef>
          </c:yVal>
          <c:bubbleSize>
            <c:numRef>
              <c:f>wells!$D$816</c:f>
            </c:numRef>
          </c:bubbleSize>
        </c:ser>
        <c:ser>
          <c:idx val="815"/>
          <c:order val="815"/>
          <c:tx>
            <c:strRef>
              <c:f>wells!$A$817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wells!$B$817</c:f>
            </c:strRef>
          </c:xVal>
          <c:yVal>
            <c:numRef>
              <c:f>wells!$C$817</c:f>
            </c:numRef>
          </c:yVal>
          <c:bubbleSize>
            <c:numRef>
              <c:f>wells!$D$817</c:f>
            </c:numRef>
          </c:bubbleSize>
        </c:ser>
        <c:ser>
          <c:idx val="816"/>
          <c:order val="816"/>
          <c:tx>
            <c:strRef>
              <c:f>wells!$A$818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wells!$B$818</c:f>
            </c:strRef>
          </c:xVal>
          <c:yVal>
            <c:numRef>
              <c:f>wells!$C$818</c:f>
            </c:numRef>
          </c:yVal>
          <c:bubbleSize>
            <c:numRef>
              <c:f>wells!$D$818</c:f>
            </c:numRef>
          </c:bubbleSize>
        </c:ser>
        <c:ser>
          <c:idx val="817"/>
          <c:order val="817"/>
          <c:tx>
            <c:strRef>
              <c:f>wells!$A$819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wells!$B$819</c:f>
            </c:strRef>
          </c:xVal>
          <c:yVal>
            <c:numRef>
              <c:f>wells!$C$819</c:f>
            </c:numRef>
          </c:yVal>
          <c:bubbleSize>
            <c:numRef>
              <c:f>wells!$D$819</c:f>
            </c:numRef>
          </c:bubbleSize>
        </c:ser>
        <c:ser>
          <c:idx val="818"/>
          <c:order val="818"/>
          <c:tx>
            <c:strRef>
              <c:f>wells!$A$820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wells!$B$820</c:f>
            </c:strRef>
          </c:xVal>
          <c:yVal>
            <c:numRef>
              <c:f>wells!$C$820</c:f>
            </c:numRef>
          </c:yVal>
          <c:bubbleSize>
            <c:numRef>
              <c:f>wells!$D$820</c:f>
            </c:numRef>
          </c:bubbleSize>
        </c:ser>
        <c:ser>
          <c:idx val="819"/>
          <c:order val="819"/>
          <c:tx>
            <c:strRef>
              <c:f>wells!$A$821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wells!$B$821</c:f>
            </c:strRef>
          </c:xVal>
          <c:yVal>
            <c:numRef>
              <c:f>wells!$C$821</c:f>
            </c:numRef>
          </c:yVal>
          <c:bubbleSize>
            <c:numRef>
              <c:f>wells!$D$821</c:f>
            </c:numRef>
          </c:bubbleSize>
        </c:ser>
        <c:ser>
          <c:idx val="820"/>
          <c:order val="820"/>
          <c:tx>
            <c:strRef>
              <c:f>wells!$A$822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wells!$B$822</c:f>
            </c:strRef>
          </c:xVal>
          <c:yVal>
            <c:numRef>
              <c:f>wells!$C$822</c:f>
            </c:numRef>
          </c:yVal>
          <c:bubbleSize>
            <c:numRef>
              <c:f>wells!$D$822</c:f>
            </c:numRef>
          </c:bubbleSize>
        </c:ser>
        <c:ser>
          <c:idx val="821"/>
          <c:order val="821"/>
          <c:tx>
            <c:strRef>
              <c:f>wells!$A$823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wells!$B$823</c:f>
            </c:strRef>
          </c:xVal>
          <c:yVal>
            <c:numRef>
              <c:f>wells!$C$823</c:f>
            </c:numRef>
          </c:yVal>
          <c:bubbleSize>
            <c:numRef>
              <c:f>wells!$D$823</c:f>
            </c:numRef>
          </c:bubbleSize>
        </c:ser>
        <c:ser>
          <c:idx val="822"/>
          <c:order val="822"/>
          <c:tx>
            <c:strRef>
              <c:f>wells!$A$824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wells!$B$824</c:f>
            </c:strRef>
          </c:xVal>
          <c:yVal>
            <c:numRef>
              <c:f>wells!$C$824</c:f>
            </c:numRef>
          </c:yVal>
          <c:bubbleSize>
            <c:numRef>
              <c:f>wells!$D$824</c:f>
            </c:numRef>
          </c:bubbleSize>
        </c:ser>
        <c:ser>
          <c:idx val="823"/>
          <c:order val="823"/>
          <c:tx>
            <c:strRef>
              <c:f>wells!$A$825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wells!$B$825</c:f>
            </c:strRef>
          </c:xVal>
          <c:yVal>
            <c:numRef>
              <c:f>wells!$C$825</c:f>
            </c:numRef>
          </c:yVal>
          <c:bubbleSize>
            <c:numRef>
              <c:f>wells!$D$825</c:f>
            </c:numRef>
          </c:bubbleSize>
        </c:ser>
        <c:ser>
          <c:idx val="824"/>
          <c:order val="824"/>
          <c:tx>
            <c:strRef>
              <c:f>wells!$A$826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wells!$B$826</c:f>
            </c:strRef>
          </c:xVal>
          <c:yVal>
            <c:numRef>
              <c:f>wells!$C$826</c:f>
            </c:numRef>
          </c:yVal>
          <c:bubbleSize>
            <c:numRef>
              <c:f>wells!$D$826</c:f>
            </c:numRef>
          </c:bubbleSize>
        </c:ser>
        <c:ser>
          <c:idx val="825"/>
          <c:order val="825"/>
          <c:tx>
            <c:strRef>
              <c:f>wells!$A$827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wells!$B$827</c:f>
            </c:strRef>
          </c:xVal>
          <c:yVal>
            <c:numRef>
              <c:f>wells!$C$827</c:f>
            </c:numRef>
          </c:yVal>
          <c:bubbleSize>
            <c:numRef>
              <c:f>wells!$D$827</c:f>
            </c:numRef>
          </c:bubbleSize>
        </c:ser>
        <c:ser>
          <c:idx val="826"/>
          <c:order val="826"/>
          <c:tx>
            <c:strRef>
              <c:f>wells!$A$828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wells!$B$828</c:f>
            </c:strRef>
          </c:xVal>
          <c:yVal>
            <c:numRef>
              <c:f>wells!$C$828</c:f>
            </c:numRef>
          </c:yVal>
          <c:bubbleSize>
            <c:numRef>
              <c:f>wells!$D$828</c:f>
            </c:numRef>
          </c:bubbleSize>
        </c:ser>
        <c:ser>
          <c:idx val="827"/>
          <c:order val="827"/>
          <c:tx>
            <c:strRef>
              <c:f>wells!$A$829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wells!$B$829</c:f>
            </c:strRef>
          </c:xVal>
          <c:yVal>
            <c:numRef>
              <c:f>wells!$C$829</c:f>
            </c:numRef>
          </c:yVal>
          <c:bubbleSize>
            <c:numRef>
              <c:f>wells!$D$829</c:f>
            </c:numRef>
          </c:bubbleSize>
        </c:ser>
        <c:ser>
          <c:idx val="828"/>
          <c:order val="828"/>
          <c:tx>
            <c:strRef>
              <c:f>wells!$A$830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wells!$B$830</c:f>
            </c:strRef>
          </c:xVal>
          <c:yVal>
            <c:numRef>
              <c:f>wells!$C$830</c:f>
            </c:numRef>
          </c:yVal>
          <c:bubbleSize>
            <c:numRef>
              <c:f>wells!$D$830</c:f>
            </c:numRef>
          </c:bubbleSize>
        </c:ser>
        <c:ser>
          <c:idx val="829"/>
          <c:order val="829"/>
          <c:tx>
            <c:strRef>
              <c:f>wells!$A$831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wells!$B$831</c:f>
            </c:strRef>
          </c:xVal>
          <c:yVal>
            <c:numRef>
              <c:f>wells!$C$831</c:f>
            </c:numRef>
          </c:yVal>
          <c:bubbleSize>
            <c:numRef>
              <c:f>wells!$D$831</c:f>
            </c:numRef>
          </c:bubbleSize>
        </c:ser>
        <c:ser>
          <c:idx val="830"/>
          <c:order val="830"/>
          <c:tx>
            <c:strRef>
              <c:f>wells!$A$832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wells!$B$832</c:f>
            </c:strRef>
          </c:xVal>
          <c:yVal>
            <c:numRef>
              <c:f>wells!$C$832</c:f>
            </c:numRef>
          </c:yVal>
          <c:bubbleSize>
            <c:numRef>
              <c:f>wells!$D$832</c:f>
            </c:numRef>
          </c:bubbleSize>
        </c:ser>
        <c:ser>
          <c:idx val="831"/>
          <c:order val="831"/>
          <c:tx>
            <c:strRef>
              <c:f>wells!$A$833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wells!$B$833</c:f>
            </c:strRef>
          </c:xVal>
          <c:yVal>
            <c:numRef>
              <c:f>wells!$C$833</c:f>
            </c:numRef>
          </c:yVal>
          <c:bubbleSize>
            <c:numRef>
              <c:f>wells!$D$833</c:f>
            </c:numRef>
          </c:bubbleSize>
        </c:ser>
        <c:ser>
          <c:idx val="832"/>
          <c:order val="832"/>
          <c:tx>
            <c:strRef>
              <c:f>wells!$A$834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wells!$B$834</c:f>
            </c:strRef>
          </c:xVal>
          <c:yVal>
            <c:numRef>
              <c:f>wells!$C$834</c:f>
            </c:numRef>
          </c:yVal>
          <c:bubbleSize>
            <c:numRef>
              <c:f>wells!$D$834</c:f>
            </c:numRef>
          </c:bubbleSize>
        </c:ser>
        <c:ser>
          <c:idx val="833"/>
          <c:order val="833"/>
          <c:tx>
            <c:strRef>
              <c:f>wells!$A$835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wells!$B$835</c:f>
            </c:strRef>
          </c:xVal>
          <c:yVal>
            <c:numRef>
              <c:f>wells!$C$835</c:f>
            </c:numRef>
          </c:yVal>
          <c:bubbleSize>
            <c:numRef>
              <c:f>wells!$D$835</c:f>
            </c:numRef>
          </c:bubbleSize>
        </c:ser>
        <c:ser>
          <c:idx val="834"/>
          <c:order val="834"/>
          <c:tx>
            <c:strRef>
              <c:f>wells!$A$836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wells!$B$836</c:f>
            </c:strRef>
          </c:xVal>
          <c:yVal>
            <c:numRef>
              <c:f>wells!$C$836</c:f>
            </c:numRef>
          </c:yVal>
          <c:bubbleSize>
            <c:numRef>
              <c:f>wells!$D$836</c:f>
            </c:numRef>
          </c:bubbleSize>
        </c:ser>
        <c:ser>
          <c:idx val="835"/>
          <c:order val="835"/>
          <c:tx>
            <c:strRef>
              <c:f>wells!$A$837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wells!$B$837</c:f>
            </c:strRef>
          </c:xVal>
          <c:yVal>
            <c:numRef>
              <c:f>wells!$C$837</c:f>
            </c:numRef>
          </c:yVal>
          <c:bubbleSize>
            <c:numRef>
              <c:f>wells!$D$837</c:f>
            </c:numRef>
          </c:bubbleSize>
        </c:ser>
        <c:ser>
          <c:idx val="836"/>
          <c:order val="836"/>
          <c:tx>
            <c:strRef>
              <c:f>wells!$A$838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wells!$B$838</c:f>
            </c:strRef>
          </c:xVal>
          <c:yVal>
            <c:numRef>
              <c:f>wells!$C$838</c:f>
            </c:numRef>
          </c:yVal>
          <c:bubbleSize>
            <c:numRef>
              <c:f>wells!$D$838</c:f>
            </c:numRef>
          </c:bubbleSize>
        </c:ser>
        <c:ser>
          <c:idx val="837"/>
          <c:order val="837"/>
          <c:tx>
            <c:strRef>
              <c:f>wells!$A$839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wells!$B$839</c:f>
            </c:strRef>
          </c:xVal>
          <c:yVal>
            <c:numRef>
              <c:f>wells!$C$839</c:f>
            </c:numRef>
          </c:yVal>
          <c:bubbleSize>
            <c:numRef>
              <c:f>wells!$D$839</c:f>
            </c:numRef>
          </c:bubbleSize>
        </c:ser>
        <c:ser>
          <c:idx val="838"/>
          <c:order val="838"/>
          <c:tx>
            <c:strRef>
              <c:f>wells!$A$840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wells!$B$840</c:f>
            </c:strRef>
          </c:xVal>
          <c:yVal>
            <c:numRef>
              <c:f>wells!$C$840</c:f>
            </c:numRef>
          </c:yVal>
          <c:bubbleSize>
            <c:numRef>
              <c:f>wells!$D$840</c:f>
            </c:numRef>
          </c:bubbleSize>
        </c:ser>
        <c:ser>
          <c:idx val="839"/>
          <c:order val="839"/>
          <c:tx>
            <c:strRef>
              <c:f>wells!$A$841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wells!$B$841</c:f>
            </c:strRef>
          </c:xVal>
          <c:yVal>
            <c:numRef>
              <c:f>wells!$C$841</c:f>
            </c:numRef>
          </c:yVal>
          <c:bubbleSize>
            <c:numRef>
              <c:f>wells!$D$841</c:f>
            </c:numRef>
          </c:bubbleSize>
        </c:ser>
        <c:ser>
          <c:idx val="840"/>
          <c:order val="840"/>
          <c:tx>
            <c:strRef>
              <c:f>wells!$A$842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wells!$B$842</c:f>
            </c:strRef>
          </c:xVal>
          <c:yVal>
            <c:numRef>
              <c:f>wells!$C$842</c:f>
            </c:numRef>
          </c:yVal>
          <c:bubbleSize>
            <c:numRef>
              <c:f>wells!$D$842</c:f>
            </c:numRef>
          </c:bubbleSize>
        </c:ser>
        <c:ser>
          <c:idx val="841"/>
          <c:order val="841"/>
          <c:tx>
            <c:strRef>
              <c:f>wells!$A$843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wells!$B$843</c:f>
            </c:strRef>
          </c:xVal>
          <c:yVal>
            <c:numRef>
              <c:f>wells!$C$843</c:f>
            </c:numRef>
          </c:yVal>
          <c:bubbleSize>
            <c:numRef>
              <c:f>wells!$D$843</c:f>
            </c:numRef>
          </c:bubbleSize>
        </c:ser>
        <c:ser>
          <c:idx val="842"/>
          <c:order val="842"/>
          <c:tx>
            <c:strRef>
              <c:f>wells!$A$844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wells!$B$844</c:f>
            </c:strRef>
          </c:xVal>
          <c:yVal>
            <c:numRef>
              <c:f>wells!$C$844</c:f>
            </c:numRef>
          </c:yVal>
          <c:bubbleSize>
            <c:numRef>
              <c:f>wells!$D$844</c:f>
            </c:numRef>
          </c:bubbleSize>
        </c:ser>
        <c:ser>
          <c:idx val="843"/>
          <c:order val="843"/>
          <c:tx>
            <c:strRef>
              <c:f>wells!$A$845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wells!$B$845</c:f>
            </c:strRef>
          </c:xVal>
          <c:yVal>
            <c:numRef>
              <c:f>wells!$C$845</c:f>
            </c:numRef>
          </c:yVal>
          <c:bubbleSize>
            <c:numRef>
              <c:f>wells!$D$845</c:f>
            </c:numRef>
          </c:bubbleSize>
        </c:ser>
        <c:ser>
          <c:idx val="844"/>
          <c:order val="844"/>
          <c:tx>
            <c:strRef>
              <c:f>wells!$A$846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wells!$B$846</c:f>
            </c:strRef>
          </c:xVal>
          <c:yVal>
            <c:numRef>
              <c:f>wells!$C$846</c:f>
            </c:numRef>
          </c:yVal>
          <c:bubbleSize>
            <c:numRef>
              <c:f>wells!$D$846</c:f>
            </c:numRef>
          </c:bubbleSize>
        </c:ser>
        <c:ser>
          <c:idx val="845"/>
          <c:order val="845"/>
          <c:tx>
            <c:strRef>
              <c:f>wells!$A$847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wells!$B$847</c:f>
            </c:strRef>
          </c:xVal>
          <c:yVal>
            <c:numRef>
              <c:f>wells!$C$847</c:f>
            </c:numRef>
          </c:yVal>
          <c:bubbleSize>
            <c:numRef>
              <c:f>wells!$D$847</c:f>
            </c:numRef>
          </c:bubbleSize>
        </c:ser>
        <c:ser>
          <c:idx val="846"/>
          <c:order val="846"/>
          <c:tx>
            <c:strRef>
              <c:f>wells!$A$848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wells!$B$848</c:f>
            </c:strRef>
          </c:xVal>
          <c:yVal>
            <c:numRef>
              <c:f>wells!$C$848</c:f>
            </c:numRef>
          </c:yVal>
          <c:bubbleSize>
            <c:numRef>
              <c:f>wells!$D$848</c:f>
            </c:numRef>
          </c:bubbleSize>
        </c:ser>
        <c:ser>
          <c:idx val="847"/>
          <c:order val="847"/>
          <c:tx>
            <c:strRef>
              <c:f>wells!$A$849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wells!$B$849</c:f>
            </c:strRef>
          </c:xVal>
          <c:yVal>
            <c:numRef>
              <c:f>wells!$C$849</c:f>
            </c:numRef>
          </c:yVal>
          <c:bubbleSize>
            <c:numRef>
              <c:f>wells!$D$849</c:f>
            </c:numRef>
          </c:bubbleSize>
        </c:ser>
        <c:ser>
          <c:idx val="848"/>
          <c:order val="848"/>
          <c:tx>
            <c:strRef>
              <c:f>wells!$A$850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wells!$B$850</c:f>
            </c:strRef>
          </c:xVal>
          <c:yVal>
            <c:numRef>
              <c:f>wells!$C$850</c:f>
            </c:numRef>
          </c:yVal>
          <c:bubbleSize>
            <c:numRef>
              <c:f>wells!$D$850</c:f>
            </c:numRef>
          </c:bubbleSize>
        </c:ser>
        <c:ser>
          <c:idx val="849"/>
          <c:order val="849"/>
          <c:tx>
            <c:strRef>
              <c:f>wells!$A$851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wells!$B$851</c:f>
            </c:strRef>
          </c:xVal>
          <c:yVal>
            <c:numRef>
              <c:f>wells!$C$851</c:f>
            </c:numRef>
          </c:yVal>
          <c:bubbleSize>
            <c:numRef>
              <c:f>wells!$D$851</c:f>
            </c:numRef>
          </c:bubbleSize>
        </c:ser>
        <c:ser>
          <c:idx val="850"/>
          <c:order val="850"/>
          <c:tx>
            <c:strRef>
              <c:f>wells!$A$852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wells!$B$852</c:f>
            </c:strRef>
          </c:xVal>
          <c:yVal>
            <c:numRef>
              <c:f>wells!$C$852</c:f>
            </c:numRef>
          </c:yVal>
          <c:bubbleSize>
            <c:numRef>
              <c:f>wells!$D$852</c:f>
            </c:numRef>
          </c:bubbleSize>
        </c:ser>
        <c:ser>
          <c:idx val="851"/>
          <c:order val="851"/>
          <c:tx>
            <c:strRef>
              <c:f>wells!$A$853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wells!$B$853</c:f>
            </c:strRef>
          </c:xVal>
          <c:yVal>
            <c:numRef>
              <c:f>wells!$C$853</c:f>
            </c:numRef>
          </c:yVal>
          <c:bubbleSize>
            <c:numRef>
              <c:f>wells!$D$853</c:f>
            </c:numRef>
          </c:bubbleSize>
        </c:ser>
        <c:ser>
          <c:idx val="852"/>
          <c:order val="852"/>
          <c:tx>
            <c:strRef>
              <c:f>wells!$A$854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wells!$B$854</c:f>
            </c:strRef>
          </c:xVal>
          <c:yVal>
            <c:numRef>
              <c:f>wells!$C$854</c:f>
            </c:numRef>
          </c:yVal>
          <c:bubbleSize>
            <c:numRef>
              <c:f>wells!$D$854</c:f>
            </c:numRef>
          </c:bubbleSize>
        </c:ser>
        <c:ser>
          <c:idx val="853"/>
          <c:order val="853"/>
          <c:tx>
            <c:strRef>
              <c:f>wells!$A$855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wells!$B$855</c:f>
            </c:strRef>
          </c:xVal>
          <c:yVal>
            <c:numRef>
              <c:f>wells!$C$855</c:f>
            </c:numRef>
          </c:yVal>
          <c:bubbleSize>
            <c:numRef>
              <c:f>wells!$D$855</c:f>
            </c:numRef>
          </c:bubbleSize>
        </c:ser>
        <c:ser>
          <c:idx val="854"/>
          <c:order val="854"/>
          <c:tx>
            <c:strRef>
              <c:f>wells!$A$856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wells!$B$856</c:f>
            </c:strRef>
          </c:xVal>
          <c:yVal>
            <c:numRef>
              <c:f>wells!$C$856</c:f>
            </c:numRef>
          </c:yVal>
          <c:bubbleSize>
            <c:numRef>
              <c:f>wells!$D$856</c:f>
            </c:numRef>
          </c:bubbleSize>
        </c:ser>
        <c:ser>
          <c:idx val="855"/>
          <c:order val="855"/>
          <c:tx>
            <c:strRef>
              <c:f>wells!$A$857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wells!$B$857</c:f>
            </c:strRef>
          </c:xVal>
          <c:yVal>
            <c:numRef>
              <c:f>wells!$C$857</c:f>
            </c:numRef>
          </c:yVal>
          <c:bubbleSize>
            <c:numRef>
              <c:f>wells!$D$857</c:f>
            </c:numRef>
          </c:bubbleSize>
        </c:ser>
        <c:ser>
          <c:idx val="856"/>
          <c:order val="856"/>
          <c:tx>
            <c:strRef>
              <c:f>wells!$A$858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wells!$B$858</c:f>
            </c:strRef>
          </c:xVal>
          <c:yVal>
            <c:numRef>
              <c:f>wells!$C$858</c:f>
            </c:numRef>
          </c:yVal>
          <c:bubbleSize>
            <c:numRef>
              <c:f>wells!$D$858</c:f>
            </c:numRef>
          </c:bubbleSize>
        </c:ser>
        <c:ser>
          <c:idx val="857"/>
          <c:order val="857"/>
          <c:tx>
            <c:strRef>
              <c:f>wells!$A$859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wells!$B$859</c:f>
            </c:strRef>
          </c:xVal>
          <c:yVal>
            <c:numRef>
              <c:f>wells!$C$859</c:f>
            </c:numRef>
          </c:yVal>
          <c:bubbleSize>
            <c:numRef>
              <c:f>wells!$D$859</c:f>
            </c:numRef>
          </c:bubbleSize>
        </c:ser>
        <c:ser>
          <c:idx val="858"/>
          <c:order val="858"/>
          <c:tx>
            <c:strRef>
              <c:f>wells!$A$860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wells!$B$860</c:f>
            </c:strRef>
          </c:xVal>
          <c:yVal>
            <c:numRef>
              <c:f>wells!$C$860</c:f>
            </c:numRef>
          </c:yVal>
          <c:bubbleSize>
            <c:numRef>
              <c:f>wells!$D$860</c:f>
            </c:numRef>
          </c:bubbleSize>
        </c:ser>
        <c:ser>
          <c:idx val="859"/>
          <c:order val="859"/>
          <c:tx>
            <c:strRef>
              <c:f>wells!$A$861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wells!$B$861</c:f>
            </c:strRef>
          </c:xVal>
          <c:yVal>
            <c:numRef>
              <c:f>wells!$C$861</c:f>
            </c:numRef>
          </c:yVal>
          <c:bubbleSize>
            <c:numRef>
              <c:f>wells!$D$861</c:f>
            </c:numRef>
          </c:bubbleSize>
        </c:ser>
        <c:ser>
          <c:idx val="860"/>
          <c:order val="860"/>
          <c:tx>
            <c:strRef>
              <c:f>wells!$A$862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wells!$B$862</c:f>
            </c:strRef>
          </c:xVal>
          <c:yVal>
            <c:numRef>
              <c:f>wells!$C$862</c:f>
            </c:numRef>
          </c:yVal>
          <c:bubbleSize>
            <c:numRef>
              <c:f>wells!$D$862</c:f>
            </c:numRef>
          </c:bubbleSize>
        </c:ser>
        <c:ser>
          <c:idx val="861"/>
          <c:order val="861"/>
          <c:tx>
            <c:strRef>
              <c:f>wells!$A$863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wells!$B$863</c:f>
            </c:strRef>
          </c:xVal>
          <c:yVal>
            <c:numRef>
              <c:f>wells!$C$863</c:f>
            </c:numRef>
          </c:yVal>
          <c:bubbleSize>
            <c:numRef>
              <c:f>wells!$D$863</c:f>
            </c:numRef>
          </c:bubbleSize>
        </c:ser>
        <c:ser>
          <c:idx val="862"/>
          <c:order val="862"/>
          <c:tx>
            <c:strRef>
              <c:f>wells!$A$864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wells!$B$864</c:f>
            </c:strRef>
          </c:xVal>
          <c:yVal>
            <c:numRef>
              <c:f>wells!$C$864</c:f>
            </c:numRef>
          </c:yVal>
          <c:bubbleSize>
            <c:numRef>
              <c:f>wells!$D$864</c:f>
            </c:numRef>
          </c:bubbleSize>
        </c:ser>
        <c:ser>
          <c:idx val="863"/>
          <c:order val="863"/>
          <c:tx>
            <c:strRef>
              <c:f>wells!$A$865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wells!$B$865</c:f>
            </c:strRef>
          </c:xVal>
          <c:yVal>
            <c:numRef>
              <c:f>wells!$C$865</c:f>
            </c:numRef>
          </c:yVal>
          <c:bubbleSize>
            <c:numRef>
              <c:f>wells!$D$865</c:f>
            </c:numRef>
          </c:bubbleSize>
        </c:ser>
        <c:ser>
          <c:idx val="864"/>
          <c:order val="864"/>
          <c:tx>
            <c:strRef>
              <c:f>wells!$A$866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wells!$B$866</c:f>
            </c:strRef>
          </c:xVal>
          <c:yVal>
            <c:numRef>
              <c:f>wells!$C$866</c:f>
            </c:numRef>
          </c:yVal>
          <c:bubbleSize>
            <c:numRef>
              <c:f>wells!$D$866</c:f>
            </c:numRef>
          </c:bubbleSize>
        </c:ser>
        <c:ser>
          <c:idx val="865"/>
          <c:order val="865"/>
          <c:tx>
            <c:strRef>
              <c:f>wells!$A$867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wells!$B$867</c:f>
            </c:strRef>
          </c:xVal>
          <c:yVal>
            <c:numRef>
              <c:f>wells!$C$867</c:f>
            </c:numRef>
          </c:yVal>
          <c:bubbleSize>
            <c:numRef>
              <c:f>wells!$D$867</c:f>
            </c:numRef>
          </c:bubbleSize>
        </c:ser>
        <c:ser>
          <c:idx val="866"/>
          <c:order val="866"/>
          <c:tx>
            <c:strRef>
              <c:f>wells!$A$868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wells!$B$868</c:f>
            </c:strRef>
          </c:xVal>
          <c:yVal>
            <c:numRef>
              <c:f>wells!$C$868</c:f>
            </c:numRef>
          </c:yVal>
          <c:bubbleSize>
            <c:numRef>
              <c:f>wells!$D$868</c:f>
            </c:numRef>
          </c:bubbleSize>
        </c:ser>
        <c:ser>
          <c:idx val="867"/>
          <c:order val="867"/>
          <c:tx>
            <c:strRef>
              <c:f>wells!$A$869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wells!$B$869</c:f>
            </c:strRef>
          </c:xVal>
          <c:yVal>
            <c:numRef>
              <c:f>wells!$C$869</c:f>
            </c:numRef>
          </c:yVal>
          <c:bubbleSize>
            <c:numRef>
              <c:f>wells!$D$869</c:f>
            </c:numRef>
          </c:bubbleSize>
        </c:ser>
        <c:ser>
          <c:idx val="868"/>
          <c:order val="868"/>
          <c:tx>
            <c:strRef>
              <c:f>wells!$A$870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wells!$B$870</c:f>
            </c:strRef>
          </c:xVal>
          <c:yVal>
            <c:numRef>
              <c:f>wells!$C$870</c:f>
            </c:numRef>
          </c:yVal>
          <c:bubbleSize>
            <c:numRef>
              <c:f>wells!$D$870</c:f>
            </c:numRef>
          </c:bubbleSize>
        </c:ser>
        <c:ser>
          <c:idx val="869"/>
          <c:order val="869"/>
          <c:tx>
            <c:strRef>
              <c:f>wells!$A$871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wells!$B$871</c:f>
            </c:strRef>
          </c:xVal>
          <c:yVal>
            <c:numRef>
              <c:f>wells!$C$871</c:f>
            </c:numRef>
          </c:yVal>
          <c:bubbleSize>
            <c:numRef>
              <c:f>wells!$D$871</c:f>
            </c:numRef>
          </c:bubbleSize>
        </c:ser>
        <c:ser>
          <c:idx val="870"/>
          <c:order val="870"/>
          <c:tx>
            <c:strRef>
              <c:f>wells!$A$872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wells!$B$872</c:f>
            </c:strRef>
          </c:xVal>
          <c:yVal>
            <c:numRef>
              <c:f>wells!$C$872</c:f>
            </c:numRef>
          </c:yVal>
          <c:bubbleSize>
            <c:numRef>
              <c:f>wells!$D$872</c:f>
            </c:numRef>
          </c:bubbleSize>
        </c:ser>
        <c:ser>
          <c:idx val="871"/>
          <c:order val="871"/>
          <c:tx>
            <c:strRef>
              <c:f>wells!$A$873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wells!$B$873</c:f>
            </c:strRef>
          </c:xVal>
          <c:yVal>
            <c:numRef>
              <c:f>wells!$C$873</c:f>
            </c:numRef>
          </c:yVal>
          <c:bubbleSize>
            <c:numRef>
              <c:f>wells!$D$873</c:f>
            </c:numRef>
          </c:bubbleSize>
        </c:ser>
        <c:ser>
          <c:idx val="872"/>
          <c:order val="872"/>
          <c:tx>
            <c:strRef>
              <c:f>wells!$A$874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wells!$B$874</c:f>
            </c:strRef>
          </c:xVal>
          <c:yVal>
            <c:numRef>
              <c:f>wells!$C$874</c:f>
            </c:numRef>
          </c:yVal>
          <c:bubbleSize>
            <c:numRef>
              <c:f>wells!$D$874</c:f>
            </c:numRef>
          </c:bubbleSize>
        </c:ser>
        <c:ser>
          <c:idx val="873"/>
          <c:order val="873"/>
          <c:tx>
            <c:strRef>
              <c:f>wells!$A$875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wells!$B$875</c:f>
            </c:strRef>
          </c:xVal>
          <c:yVal>
            <c:numRef>
              <c:f>wells!$C$875</c:f>
            </c:numRef>
          </c:yVal>
          <c:bubbleSize>
            <c:numRef>
              <c:f>wells!$D$875</c:f>
            </c:numRef>
          </c:bubbleSize>
        </c:ser>
        <c:ser>
          <c:idx val="874"/>
          <c:order val="874"/>
          <c:tx>
            <c:strRef>
              <c:f>wells!$A$876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wells!$B$876</c:f>
            </c:strRef>
          </c:xVal>
          <c:yVal>
            <c:numRef>
              <c:f>wells!$C$876</c:f>
            </c:numRef>
          </c:yVal>
          <c:bubbleSize>
            <c:numRef>
              <c:f>wells!$D$876</c:f>
            </c:numRef>
          </c:bubbleSize>
        </c:ser>
        <c:ser>
          <c:idx val="875"/>
          <c:order val="875"/>
          <c:tx>
            <c:strRef>
              <c:f>wells!$A$877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wells!$B$877</c:f>
            </c:strRef>
          </c:xVal>
          <c:yVal>
            <c:numRef>
              <c:f>wells!$C$877</c:f>
            </c:numRef>
          </c:yVal>
          <c:bubbleSize>
            <c:numRef>
              <c:f>wells!$D$877</c:f>
            </c:numRef>
          </c:bubbleSize>
        </c:ser>
        <c:ser>
          <c:idx val="876"/>
          <c:order val="876"/>
          <c:tx>
            <c:strRef>
              <c:f>wells!$A$878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wells!$B$878</c:f>
            </c:strRef>
          </c:xVal>
          <c:yVal>
            <c:numRef>
              <c:f>wells!$C$878</c:f>
            </c:numRef>
          </c:yVal>
          <c:bubbleSize>
            <c:numRef>
              <c:f>wells!$D$878</c:f>
            </c:numRef>
          </c:bubbleSize>
        </c:ser>
        <c:ser>
          <c:idx val="877"/>
          <c:order val="877"/>
          <c:tx>
            <c:strRef>
              <c:f>wells!$A$879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wells!$B$879</c:f>
            </c:strRef>
          </c:xVal>
          <c:yVal>
            <c:numRef>
              <c:f>wells!$C$879</c:f>
            </c:numRef>
          </c:yVal>
          <c:bubbleSize>
            <c:numRef>
              <c:f>wells!$D$879</c:f>
            </c:numRef>
          </c:bubbleSize>
        </c:ser>
        <c:ser>
          <c:idx val="878"/>
          <c:order val="878"/>
          <c:tx>
            <c:strRef>
              <c:f>wells!$A$880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wells!$B$880</c:f>
            </c:strRef>
          </c:xVal>
          <c:yVal>
            <c:numRef>
              <c:f>wells!$C$880</c:f>
            </c:numRef>
          </c:yVal>
          <c:bubbleSize>
            <c:numRef>
              <c:f>wells!$D$880</c:f>
            </c:numRef>
          </c:bubbleSize>
        </c:ser>
        <c:ser>
          <c:idx val="879"/>
          <c:order val="879"/>
          <c:tx>
            <c:strRef>
              <c:f>wells!$A$881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wells!$B$881</c:f>
            </c:strRef>
          </c:xVal>
          <c:yVal>
            <c:numRef>
              <c:f>wells!$C$881</c:f>
            </c:numRef>
          </c:yVal>
          <c:bubbleSize>
            <c:numRef>
              <c:f>wells!$D$881</c:f>
            </c:numRef>
          </c:bubbleSize>
        </c:ser>
        <c:ser>
          <c:idx val="880"/>
          <c:order val="880"/>
          <c:tx>
            <c:strRef>
              <c:f>wells!$A$882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wells!$B$882</c:f>
            </c:strRef>
          </c:xVal>
          <c:yVal>
            <c:numRef>
              <c:f>wells!$C$882</c:f>
            </c:numRef>
          </c:yVal>
          <c:bubbleSize>
            <c:numRef>
              <c:f>wells!$D$882</c:f>
            </c:numRef>
          </c:bubbleSize>
        </c:ser>
        <c:ser>
          <c:idx val="881"/>
          <c:order val="881"/>
          <c:tx>
            <c:strRef>
              <c:f>wells!$A$883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wells!$B$883</c:f>
            </c:strRef>
          </c:xVal>
          <c:yVal>
            <c:numRef>
              <c:f>wells!$C$883</c:f>
            </c:numRef>
          </c:yVal>
          <c:bubbleSize>
            <c:numRef>
              <c:f>wells!$D$883</c:f>
            </c:numRef>
          </c:bubbleSize>
        </c:ser>
        <c:ser>
          <c:idx val="882"/>
          <c:order val="882"/>
          <c:tx>
            <c:strRef>
              <c:f>wells!$A$884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wells!$B$884</c:f>
            </c:strRef>
          </c:xVal>
          <c:yVal>
            <c:numRef>
              <c:f>wells!$C$884</c:f>
            </c:numRef>
          </c:yVal>
          <c:bubbleSize>
            <c:numRef>
              <c:f>wells!$D$884</c:f>
            </c:numRef>
          </c:bubbleSize>
        </c:ser>
        <c:ser>
          <c:idx val="883"/>
          <c:order val="883"/>
          <c:tx>
            <c:strRef>
              <c:f>wells!$A$885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wells!$B$885</c:f>
            </c:strRef>
          </c:xVal>
          <c:yVal>
            <c:numRef>
              <c:f>wells!$C$885</c:f>
            </c:numRef>
          </c:yVal>
          <c:bubbleSize>
            <c:numRef>
              <c:f>wells!$D$885</c:f>
            </c:numRef>
          </c:bubbleSize>
        </c:ser>
        <c:ser>
          <c:idx val="884"/>
          <c:order val="884"/>
          <c:tx>
            <c:strRef>
              <c:f>wells!$A$886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wells!$B$886</c:f>
            </c:strRef>
          </c:xVal>
          <c:yVal>
            <c:numRef>
              <c:f>wells!$C$886</c:f>
            </c:numRef>
          </c:yVal>
          <c:bubbleSize>
            <c:numRef>
              <c:f>wells!$D$886</c:f>
            </c:numRef>
          </c:bubbleSize>
        </c:ser>
        <c:ser>
          <c:idx val="885"/>
          <c:order val="885"/>
          <c:tx>
            <c:strRef>
              <c:f>wells!$A$887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wells!$B$887</c:f>
            </c:strRef>
          </c:xVal>
          <c:yVal>
            <c:numRef>
              <c:f>wells!$C$887</c:f>
            </c:numRef>
          </c:yVal>
          <c:bubbleSize>
            <c:numRef>
              <c:f>wells!$D$887</c:f>
            </c:numRef>
          </c:bubbleSize>
        </c:ser>
        <c:ser>
          <c:idx val="886"/>
          <c:order val="886"/>
          <c:tx>
            <c:strRef>
              <c:f>wells!$A$888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wells!$B$888</c:f>
            </c:strRef>
          </c:xVal>
          <c:yVal>
            <c:numRef>
              <c:f>wells!$C$888</c:f>
            </c:numRef>
          </c:yVal>
          <c:bubbleSize>
            <c:numRef>
              <c:f>wells!$D$888</c:f>
            </c:numRef>
          </c:bubbleSize>
        </c:ser>
        <c:ser>
          <c:idx val="887"/>
          <c:order val="887"/>
          <c:tx>
            <c:strRef>
              <c:f>wells!$A$889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wells!$B$889</c:f>
            </c:strRef>
          </c:xVal>
          <c:yVal>
            <c:numRef>
              <c:f>wells!$C$889</c:f>
            </c:numRef>
          </c:yVal>
          <c:bubbleSize>
            <c:numRef>
              <c:f>wells!$D$889</c:f>
            </c:numRef>
          </c:bubbleSize>
        </c:ser>
        <c:ser>
          <c:idx val="888"/>
          <c:order val="888"/>
          <c:tx>
            <c:strRef>
              <c:f>wells!$A$890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wells!$B$890</c:f>
            </c:strRef>
          </c:xVal>
          <c:yVal>
            <c:numRef>
              <c:f>wells!$C$890</c:f>
            </c:numRef>
          </c:yVal>
          <c:bubbleSize>
            <c:numRef>
              <c:f>wells!$D$890</c:f>
            </c:numRef>
          </c:bubbleSize>
        </c:ser>
        <c:ser>
          <c:idx val="889"/>
          <c:order val="889"/>
          <c:tx>
            <c:strRef>
              <c:f>wells!$A$891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wells!$B$891</c:f>
            </c:strRef>
          </c:xVal>
          <c:yVal>
            <c:numRef>
              <c:f>wells!$C$891</c:f>
            </c:numRef>
          </c:yVal>
          <c:bubbleSize>
            <c:numRef>
              <c:f>wells!$D$891</c:f>
            </c:numRef>
          </c:bubbleSize>
        </c:ser>
        <c:ser>
          <c:idx val="890"/>
          <c:order val="890"/>
          <c:tx>
            <c:strRef>
              <c:f>wells!$A$892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wells!$B$892</c:f>
            </c:strRef>
          </c:xVal>
          <c:yVal>
            <c:numRef>
              <c:f>wells!$C$892</c:f>
            </c:numRef>
          </c:yVal>
          <c:bubbleSize>
            <c:numRef>
              <c:f>wells!$D$892</c:f>
            </c:numRef>
          </c:bubbleSize>
        </c:ser>
        <c:ser>
          <c:idx val="891"/>
          <c:order val="891"/>
          <c:tx>
            <c:strRef>
              <c:f>wells!$A$893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wells!$B$893</c:f>
            </c:strRef>
          </c:xVal>
          <c:yVal>
            <c:numRef>
              <c:f>wells!$C$893</c:f>
            </c:numRef>
          </c:yVal>
          <c:bubbleSize>
            <c:numRef>
              <c:f>wells!$D$893</c:f>
            </c:numRef>
          </c:bubbleSize>
        </c:ser>
        <c:ser>
          <c:idx val="892"/>
          <c:order val="892"/>
          <c:tx>
            <c:strRef>
              <c:f>wells!$A$894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wells!$B$894</c:f>
            </c:strRef>
          </c:xVal>
          <c:yVal>
            <c:numRef>
              <c:f>wells!$C$894</c:f>
            </c:numRef>
          </c:yVal>
          <c:bubbleSize>
            <c:numRef>
              <c:f>wells!$D$894</c:f>
            </c:numRef>
          </c:bubbleSize>
        </c:ser>
        <c:ser>
          <c:idx val="893"/>
          <c:order val="893"/>
          <c:tx>
            <c:strRef>
              <c:f>wells!$A$895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wells!$B$895</c:f>
            </c:strRef>
          </c:xVal>
          <c:yVal>
            <c:numRef>
              <c:f>wells!$C$895</c:f>
            </c:numRef>
          </c:yVal>
          <c:bubbleSize>
            <c:numRef>
              <c:f>wells!$D$895</c:f>
            </c:numRef>
          </c:bubbleSize>
        </c:ser>
        <c:ser>
          <c:idx val="894"/>
          <c:order val="894"/>
          <c:tx>
            <c:strRef>
              <c:f>wells!$A$896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wells!$B$896</c:f>
            </c:strRef>
          </c:xVal>
          <c:yVal>
            <c:numRef>
              <c:f>wells!$C$896</c:f>
            </c:numRef>
          </c:yVal>
          <c:bubbleSize>
            <c:numRef>
              <c:f>wells!$D$896</c:f>
            </c:numRef>
          </c:bubbleSize>
        </c:ser>
        <c:ser>
          <c:idx val="895"/>
          <c:order val="895"/>
          <c:tx>
            <c:strRef>
              <c:f>wells!$A$897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wells!$B$897</c:f>
            </c:strRef>
          </c:xVal>
          <c:yVal>
            <c:numRef>
              <c:f>wells!$C$897</c:f>
            </c:numRef>
          </c:yVal>
          <c:bubbleSize>
            <c:numRef>
              <c:f>wells!$D$897</c:f>
            </c:numRef>
          </c:bubbleSize>
        </c:ser>
        <c:ser>
          <c:idx val="896"/>
          <c:order val="896"/>
          <c:tx>
            <c:strRef>
              <c:f>wells!$A$898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wells!$B$898</c:f>
            </c:strRef>
          </c:xVal>
          <c:yVal>
            <c:numRef>
              <c:f>wells!$C$898</c:f>
            </c:numRef>
          </c:yVal>
          <c:bubbleSize>
            <c:numRef>
              <c:f>wells!$D$898</c:f>
            </c:numRef>
          </c:bubbleSize>
        </c:ser>
        <c:ser>
          <c:idx val="897"/>
          <c:order val="897"/>
          <c:tx>
            <c:strRef>
              <c:f>wells!$A$899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wells!$B$899</c:f>
            </c:strRef>
          </c:xVal>
          <c:yVal>
            <c:numRef>
              <c:f>wells!$C$899</c:f>
            </c:numRef>
          </c:yVal>
          <c:bubbleSize>
            <c:numRef>
              <c:f>wells!$D$899</c:f>
            </c:numRef>
          </c:bubbleSize>
        </c:ser>
        <c:ser>
          <c:idx val="898"/>
          <c:order val="898"/>
          <c:tx>
            <c:strRef>
              <c:f>wells!$A$900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wells!$B$900</c:f>
            </c:strRef>
          </c:xVal>
          <c:yVal>
            <c:numRef>
              <c:f>wells!$C$900</c:f>
            </c:numRef>
          </c:yVal>
          <c:bubbleSize>
            <c:numRef>
              <c:f>wells!$D$900</c:f>
            </c:numRef>
          </c:bubbleSize>
        </c:ser>
        <c:ser>
          <c:idx val="899"/>
          <c:order val="899"/>
          <c:tx>
            <c:strRef>
              <c:f>wells!$A$901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wells!$B$901</c:f>
            </c:strRef>
          </c:xVal>
          <c:yVal>
            <c:numRef>
              <c:f>wells!$C$901</c:f>
            </c:numRef>
          </c:yVal>
          <c:bubbleSize>
            <c:numRef>
              <c:f>wells!$D$901</c:f>
            </c:numRef>
          </c:bubbleSize>
        </c:ser>
        <c:ser>
          <c:idx val="900"/>
          <c:order val="900"/>
          <c:tx>
            <c:strRef>
              <c:f>wells!$A$902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wells!$B$902</c:f>
            </c:strRef>
          </c:xVal>
          <c:yVal>
            <c:numRef>
              <c:f>wells!$C$902</c:f>
            </c:numRef>
          </c:yVal>
          <c:bubbleSize>
            <c:numRef>
              <c:f>wells!$D$902</c:f>
            </c:numRef>
          </c:bubbleSize>
        </c:ser>
        <c:ser>
          <c:idx val="901"/>
          <c:order val="901"/>
          <c:tx>
            <c:strRef>
              <c:f>wells!$A$903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wells!$B$903</c:f>
            </c:strRef>
          </c:xVal>
          <c:yVal>
            <c:numRef>
              <c:f>wells!$C$903</c:f>
            </c:numRef>
          </c:yVal>
          <c:bubbleSize>
            <c:numRef>
              <c:f>wells!$D$903</c:f>
            </c:numRef>
          </c:bubbleSize>
        </c:ser>
        <c:ser>
          <c:idx val="902"/>
          <c:order val="902"/>
          <c:tx>
            <c:strRef>
              <c:f>wells!$A$904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wells!$B$904</c:f>
            </c:strRef>
          </c:xVal>
          <c:yVal>
            <c:numRef>
              <c:f>wells!$C$904</c:f>
            </c:numRef>
          </c:yVal>
          <c:bubbleSize>
            <c:numRef>
              <c:f>wells!$D$904</c:f>
            </c:numRef>
          </c:bubbleSize>
        </c:ser>
        <c:ser>
          <c:idx val="903"/>
          <c:order val="903"/>
          <c:tx>
            <c:strRef>
              <c:f>wells!$A$905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wells!$B$905</c:f>
            </c:strRef>
          </c:xVal>
          <c:yVal>
            <c:numRef>
              <c:f>wells!$C$905</c:f>
            </c:numRef>
          </c:yVal>
          <c:bubbleSize>
            <c:numRef>
              <c:f>wells!$D$905</c:f>
            </c:numRef>
          </c:bubbleSize>
        </c:ser>
        <c:ser>
          <c:idx val="904"/>
          <c:order val="904"/>
          <c:tx>
            <c:strRef>
              <c:f>wells!$A$906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wells!$B$906</c:f>
            </c:strRef>
          </c:xVal>
          <c:yVal>
            <c:numRef>
              <c:f>wells!$C$906</c:f>
            </c:numRef>
          </c:yVal>
          <c:bubbleSize>
            <c:numRef>
              <c:f>wells!$D$906</c:f>
            </c:numRef>
          </c:bubbleSize>
        </c:ser>
        <c:ser>
          <c:idx val="905"/>
          <c:order val="905"/>
          <c:tx>
            <c:strRef>
              <c:f>wells!$A$907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wells!$B$907</c:f>
            </c:strRef>
          </c:xVal>
          <c:yVal>
            <c:numRef>
              <c:f>wells!$C$907</c:f>
            </c:numRef>
          </c:yVal>
          <c:bubbleSize>
            <c:numRef>
              <c:f>wells!$D$907</c:f>
            </c:numRef>
          </c:bubbleSize>
        </c:ser>
        <c:ser>
          <c:idx val="906"/>
          <c:order val="906"/>
          <c:tx>
            <c:strRef>
              <c:f>wells!$A$908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wells!$B$908</c:f>
            </c:strRef>
          </c:xVal>
          <c:yVal>
            <c:numRef>
              <c:f>wells!$C$908</c:f>
            </c:numRef>
          </c:yVal>
          <c:bubbleSize>
            <c:numRef>
              <c:f>wells!$D$908</c:f>
            </c:numRef>
          </c:bubbleSize>
        </c:ser>
        <c:ser>
          <c:idx val="907"/>
          <c:order val="907"/>
          <c:tx>
            <c:strRef>
              <c:f>wells!$A$909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wells!$B$909</c:f>
            </c:strRef>
          </c:xVal>
          <c:yVal>
            <c:numRef>
              <c:f>wells!$C$909</c:f>
            </c:numRef>
          </c:yVal>
          <c:bubbleSize>
            <c:numRef>
              <c:f>wells!$D$909</c:f>
            </c:numRef>
          </c:bubbleSize>
        </c:ser>
        <c:ser>
          <c:idx val="908"/>
          <c:order val="908"/>
          <c:tx>
            <c:strRef>
              <c:f>wells!$A$910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wells!$B$910</c:f>
            </c:strRef>
          </c:xVal>
          <c:yVal>
            <c:numRef>
              <c:f>wells!$C$910</c:f>
            </c:numRef>
          </c:yVal>
          <c:bubbleSize>
            <c:numRef>
              <c:f>wells!$D$910</c:f>
            </c:numRef>
          </c:bubbleSize>
        </c:ser>
        <c:ser>
          <c:idx val="909"/>
          <c:order val="909"/>
          <c:tx>
            <c:strRef>
              <c:f>wells!$A$911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wells!$B$911</c:f>
            </c:strRef>
          </c:xVal>
          <c:yVal>
            <c:numRef>
              <c:f>wells!$C$911</c:f>
            </c:numRef>
          </c:yVal>
          <c:bubbleSize>
            <c:numRef>
              <c:f>wells!$D$911</c:f>
            </c:numRef>
          </c:bubbleSize>
        </c:ser>
        <c:ser>
          <c:idx val="910"/>
          <c:order val="910"/>
          <c:tx>
            <c:strRef>
              <c:f>wells!$A$912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wells!$B$912</c:f>
            </c:strRef>
          </c:xVal>
          <c:yVal>
            <c:numRef>
              <c:f>wells!$C$912</c:f>
            </c:numRef>
          </c:yVal>
          <c:bubbleSize>
            <c:numRef>
              <c:f>wells!$D$912</c:f>
            </c:numRef>
          </c:bubbleSize>
        </c:ser>
        <c:ser>
          <c:idx val="911"/>
          <c:order val="911"/>
          <c:tx>
            <c:strRef>
              <c:f>wells!$A$913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wells!$B$913</c:f>
            </c:strRef>
          </c:xVal>
          <c:yVal>
            <c:numRef>
              <c:f>wells!$C$913</c:f>
            </c:numRef>
          </c:yVal>
          <c:bubbleSize>
            <c:numRef>
              <c:f>wells!$D$913</c:f>
            </c:numRef>
          </c:bubbleSize>
        </c:ser>
        <c:ser>
          <c:idx val="912"/>
          <c:order val="912"/>
          <c:tx>
            <c:strRef>
              <c:f>wells!$A$914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wells!$B$914</c:f>
            </c:strRef>
          </c:xVal>
          <c:yVal>
            <c:numRef>
              <c:f>wells!$C$914</c:f>
            </c:numRef>
          </c:yVal>
          <c:bubbleSize>
            <c:numRef>
              <c:f>wells!$D$914</c:f>
            </c:numRef>
          </c:bubbleSize>
        </c:ser>
        <c:ser>
          <c:idx val="913"/>
          <c:order val="913"/>
          <c:tx>
            <c:strRef>
              <c:f>wells!$A$915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wells!$B$915</c:f>
            </c:strRef>
          </c:xVal>
          <c:yVal>
            <c:numRef>
              <c:f>wells!$C$915</c:f>
            </c:numRef>
          </c:yVal>
          <c:bubbleSize>
            <c:numRef>
              <c:f>wells!$D$915</c:f>
            </c:numRef>
          </c:bubbleSize>
        </c:ser>
        <c:ser>
          <c:idx val="914"/>
          <c:order val="914"/>
          <c:tx>
            <c:strRef>
              <c:f>wells!$A$916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wells!$B$916</c:f>
            </c:strRef>
          </c:xVal>
          <c:yVal>
            <c:numRef>
              <c:f>wells!$C$916</c:f>
            </c:numRef>
          </c:yVal>
          <c:bubbleSize>
            <c:numRef>
              <c:f>wells!$D$916</c:f>
            </c:numRef>
          </c:bubbleSize>
        </c:ser>
        <c:ser>
          <c:idx val="915"/>
          <c:order val="915"/>
          <c:tx>
            <c:strRef>
              <c:f>wells!$A$917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wells!$B$917</c:f>
            </c:strRef>
          </c:xVal>
          <c:yVal>
            <c:numRef>
              <c:f>wells!$C$917</c:f>
            </c:numRef>
          </c:yVal>
          <c:bubbleSize>
            <c:numRef>
              <c:f>wells!$D$917</c:f>
            </c:numRef>
          </c:bubbleSize>
        </c:ser>
        <c:ser>
          <c:idx val="916"/>
          <c:order val="916"/>
          <c:tx>
            <c:strRef>
              <c:f>wells!$A$918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wells!$B$918</c:f>
            </c:strRef>
          </c:xVal>
          <c:yVal>
            <c:numRef>
              <c:f>wells!$C$918</c:f>
            </c:numRef>
          </c:yVal>
          <c:bubbleSize>
            <c:numRef>
              <c:f>wells!$D$918</c:f>
            </c:numRef>
          </c:bubbleSize>
        </c:ser>
        <c:ser>
          <c:idx val="917"/>
          <c:order val="917"/>
          <c:tx>
            <c:strRef>
              <c:f>wells!$A$919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wells!$B$919</c:f>
            </c:strRef>
          </c:xVal>
          <c:yVal>
            <c:numRef>
              <c:f>wells!$C$919</c:f>
            </c:numRef>
          </c:yVal>
          <c:bubbleSize>
            <c:numRef>
              <c:f>wells!$D$919</c:f>
            </c:numRef>
          </c:bubbleSize>
        </c:ser>
        <c:ser>
          <c:idx val="918"/>
          <c:order val="918"/>
          <c:tx>
            <c:strRef>
              <c:f>wells!$A$920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wells!$B$920</c:f>
            </c:strRef>
          </c:xVal>
          <c:yVal>
            <c:numRef>
              <c:f>wells!$C$920</c:f>
            </c:numRef>
          </c:yVal>
          <c:bubbleSize>
            <c:numRef>
              <c:f>wells!$D$920</c:f>
            </c:numRef>
          </c:bubbleSize>
        </c:ser>
        <c:ser>
          <c:idx val="919"/>
          <c:order val="919"/>
          <c:tx>
            <c:strRef>
              <c:f>wells!$A$921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wells!$B$921</c:f>
            </c:strRef>
          </c:xVal>
          <c:yVal>
            <c:numRef>
              <c:f>wells!$C$921</c:f>
            </c:numRef>
          </c:yVal>
          <c:bubbleSize>
            <c:numRef>
              <c:f>wells!$D$921</c:f>
            </c:numRef>
          </c:bubbleSize>
        </c:ser>
        <c:ser>
          <c:idx val="920"/>
          <c:order val="920"/>
          <c:tx>
            <c:strRef>
              <c:f>wells!$A$922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wells!$B$922</c:f>
            </c:strRef>
          </c:xVal>
          <c:yVal>
            <c:numRef>
              <c:f>wells!$C$922</c:f>
            </c:numRef>
          </c:yVal>
          <c:bubbleSize>
            <c:numRef>
              <c:f>wells!$D$922</c:f>
            </c:numRef>
          </c:bubbleSize>
        </c:ser>
        <c:ser>
          <c:idx val="921"/>
          <c:order val="921"/>
          <c:tx>
            <c:strRef>
              <c:f>wells!$A$923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wells!$B$923</c:f>
            </c:strRef>
          </c:xVal>
          <c:yVal>
            <c:numRef>
              <c:f>wells!$C$923</c:f>
            </c:numRef>
          </c:yVal>
          <c:bubbleSize>
            <c:numRef>
              <c:f>wells!$D$923</c:f>
            </c:numRef>
          </c:bubbleSize>
        </c:ser>
        <c:ser>
          <c:idx val="922"/>
          <c:order val="922"/>
          <c:tx>
            <c:strRef>
              <c:f>wells!$A$924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wells!$B$924</c:f>
            </c:strRef>
          </c:xVal>
          <c:yVal>
            <c:numRef>
              <c:f>wells!$C$924</c:f>
            </c:numRef>
          </c:yVal>
          <c:bubbleSize>
            <c:numRef>
              <c:f>wells!$D$924</c:f>
            </c:numRef>
          </c:bubbleSize>
        </c:ser>
        <c:ser>
          <c:idx val="923"/>
          <c:order val="923"/>
          <c:tx>
            <c:strRef>
              <c:f>wells!$A$925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wells!$B$925</c:f>
            </c:strRef>
          </c:xVal>
          <c:yVal>
            <c:numRef>
              <c:f>wells!$C$925</c:f>
            </c:numRef>
          </c:yVal>
          <c:bubbleSize>
            <c:numRef>
              <c:f>wells!$D$925</c:f>
            </c:numRef>
          </c:bubbleSize>
        </c:ser>
        <c:ser>
          <c:idx val="924"/>
          <c:order val="924"/>
          <c:tx>
            <c:strRef>
              <c:f>wells!$A$926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wells!$B$926</c:f>
            </c:strRef>
          </c:xVal>
          <c:yVal>
            <c:numRef>
              <c:f>wells!$C$926</c:f>
            </c:numRef>
          </c:yVal>
          <c:bubbleSize>
            <c:numRef>
              <c:f>wells!$D$926</c:f>
            </c:numRef>
          </c:bubbleSize>
        </c:ser>
        <c:ser>
          <c:idx val="925"/>
          <c:order val="925"/>
          <c:tx>
            <c:strRef>
              <c:f>wells!$A$927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wells!$B$927</c:f>
            </c:strRef>
          </c:xVal>
          <c:yVal>
            <c:numRef>
              <c:f>wells!$C$927</c:f>
            </c:numRef>
          </c:yVal>
          <c:bubbleSize>
            <c:numRef>
              <c:f>wells!$D$927</c:f>
            </c:numRef>
          </c:bubbleSize>
        </c:ser>
        <c:ser>
          <c:idx val="926"/>
          <c:order val="926"/>
          <c:tx>
            <c:strRef>
              <c:f>wells!$A$928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wells!$B$928</c:f>
            </c:strRef>
          </c:xVal>
          <c:yVal>
            <c:numRef>
              <c:f>wells!$C$928</c:f>
            </c:numRef>
          </c:yVal>
          <c:bubbleSize>
            <c:numRef>
              <c:f>wells!$D$928</c:f>
            </c:numRef>
          </c:bubbleSize>
        </c:ser>
        <c:ser>
          <c:idx val="927"/>
          <c:order val="927"/>
          <c:tx>
            <c:strRef>
              <c:f>wells!$A$929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wells!$B$929</c:f>
            </c:strRef>
          </c:xVal>
          <c:yVal>
            <c:numRef>
              <c:f>wells!$C$929</c:f>
            </c:numRef>
          </c:yVal>
          <c:bubbleSize>
            <c:numRef>
              <c:f>wells!$D$929</c:f>
            </c:numRef>
          </c:bubbleSize>
        </c:ser>
        <c:ser>
          <c:idx val="928"/>
          <c:order val="928"/>
          <c:tx>
            <c:strRef>
              <c:f>wells!$A$930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wells!$B$930</c:f>
            </c:strRef>
          </c:xVal>
          <c:yVal>
            <c:numRef>
              <c:f>wells!$C$930</c:f>
            </c:numRef>
          </c:yVal>
          <c:bubbleSize>
            <c:numRef>
              <c:f>wells!$D$930</c:f>
            </c:numRef>
          </c:bubbleSize>
        </c:ser>
        <c:ser>
          <c:idx val="929"/>
          <c:order val="929"/>
          <c:tx>
            <c:strRef>
              <c:f>wells!$A$931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wells!$B$931</c:f>
            </c:strRef>
          </c:xVal>
          <c:yVal>
            <c:numRef>
              <c:f>wells!$C$931</c:f>
            </c:numRef>
          </c:yVal>
          <c:bubbleSize>
            <c:numRef>
              <c:f>wells!$D$931</c:f>
            </c:numRef>
          </c:bubbleSize>
        </c:ser>
        <c:ser>
          <c:idx val="930"/>
          <c:order val="930"/>
          <c:tx>
            <c:strRef>
              <c:f>wells!$A$932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wells!$B$932</c:f>
            </c:strRef>
          </c:xVal>
          <c:yVal>
            <c:numRef>
              <c:f>wells!$C$932</c:f>
            </c:numRef>
          </c:yVal>
          <c:bubbleSize>
            <c:numRef>
              <c:f>wells!$D$932</c:f>
            </c:numRef>
          </c:bubbleSize>
        </c:ser>
        <c:ser>
          <c:idx val="931"/>
          <c:order val="931"/>
          <c:tx>
            <c:strRef>
              <c:f>wells!$A$933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wells!$B$933</c:f>
            </c:strRef>
          </c:xVal>
          <c:yVal>
            <c:numRef>
              <c:f>wells!$C$933</c:f>
            </c:numRef>
          </c:yVal>
          <c:bubbleSize>
            <c:numRef>
              <c:f>wells!$D$933</c:f>
            </c:numRef>
          </c:bubbleSize>
        </c:ser>
        <c:ser>
          <c:idx val="932"/>
          <c:order val="932"/>
          <c:tx>
            <c:strRef>
              <c:f>wells!$A$934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wells!$B$934</c:f>
            </c:strRef>
          </c:xVal>
          <c:yVal>
            <c:numRef>
              <c:f>wells!$C$934</c:f>
            </c:numRef>
          </c:yVal>
          <c:bubbleSize>
            <c:numRef>
              <c:f>wells!$D$934</c:f>
            </c:numRef>
          </c:bubbleSize>
        </c:ser>
        <c:ser>
          <c:idx val="933"/>
          <c:order val="933"/>
          <c:tx>
            <c:strRef>
              <c:f>wells!$A$935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wells!$B$935</c:f>
            </c:strRef>
          </c:xVal>
          <c:yVal>
            <c:numRef>
              <c:f>wells!$C$935</c:f>
            </c:numRef>
          </c:yVal>
          <c:bubbleSize>
            <c:numRef>
              <c:f>wells!$D$935</c:f>
            </c:numRef>
          </c:bubbleSize>
        </c:ser>
        <c:ser>
          <c:idx val="934"/>
          <c:order val="934"/>
          <c:tx>
            <c:strRef>
              <c:f>wells!$A$936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wells!$B$936</c:f>
            </c:strRef>
          </c:xVal>
          <c:yVal>
            <c:numRef>
              <c:f>wells!$C$936</c:f>
            </c:numRef>
          </c:yVal>
          <c:bubbleSize>
            <c:numRef>
              <c:f>wells!$D$936</c:f>
            </c:numRef>
          </c:bubbleSize>
        </c:ser>
        <c:ser>
          <c:idx val="935"/>
          <c:order val="935"/>
          <c:tx>
            <c:strRef>
              <c:f>wells!$A$937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wells!$B$937</c:f>
            </c:strRef>
          </c:xVal>
          <c:yVal>
            <c:numRef>
              <c:f>wells!$C$937</c:f>
            </c:numRef>
          </c:yVal>
          <c:bubbleSize>
            <c:numRef>
              <c:f>wells!$D$937</c:f>
            </c:numRef>
          </c:bubbleSize>
        </c:ser>
        <c:ser>
          <c:idx val="936"/>
          <c:order val="936"/>
          <c:tx>
            <c:strRef>
              <c:f>wells!$A$938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wells!$B$938</c:f>
            </c:strRef>
          </c:xVal>
          <c:yVal>
            <c:numRef>
              <c:f>wells!$C$938</c:f>
            </c:numRef>
          </c:yVal>
          <c:bubbleSize>
            <c:numRef>
              <c:f>wells!$D$938</c:f>
            </c:numRef>
          </c:bubbleSize>
        </c:ser>
        <c:ser>
          <c:idx val="937"/>
          <c:order val="937"/>
          <c:tx>
            <c:strRef>
              <c:f>wells!$A$939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wells!$B$939</c:f>
            </c:strRef>
          </c:xVal>
          <c:yVal>
            <c:numRef>
              <c:f>wells!$C$939</c:f>
            </c:numRef>
          </c:yVal>
          <c:bubbleSize>
            <c:numRef>
              <c:f>wells!$D$939</c:f>
            </c:numRef>
          </c:bubbleSize>
        </c:ser>
        <c:ser>
          <c:idx val="938"/>
          <c:order val="938"/>
          <c:tx>
            <c:strRef>
              <c:f>wells!$A$940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wells!$B$940</c:f>
            </c:strRef>
          </c:xVal>
          <c:yVal>
            <c:numRef>
              <c:f>wells!$C$940</c:f>
            </c:numRef>
          </c:yVal>
          <c:bubbleSize>
            <c:numRef>
              <c:f>wells!$D$940</c:f>
            </c:numRef>
          </c:bubbleSize>
        </c:ser>
        <c:ser>
          <c:idx val="939"/>
          <c:order val="939"/>
          <c:tx>
            <c:strRef>
              <c:f>wells!$A$941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wells!$B$941</c:f>
            </c:strRef>
          </c:xVal>
          <c:yVal>
            <c:numRef>
              <c:f>wells!$C$941</c:f>
            </c:numRef>
          </c:yVal>
          <c:bubbleSize>
            <c:numRef>
              <c:f>wells!$D$941</c:f>
            </c:numRef>
          </c:bubbleSize>
        </c:ser>
        <c:ser>
          <c:idx val="940"/>
          <c:order val="940"/>
          <c:tx>
            <c:strRef>
              <c:f>wells!$A$942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wells!$B$942</c:f>
            </c:strRef>
          </c:xVal>
          <c:yVal>
            <c:numRef>
              <c:f>wells!$C$942</c:f>
            </c:numRef>
          </c:yVal>
          <c:bubbleSize>
            <c:numRef>
              <c:f>wells!$D$942</c:f>
            </c:numRef>
          </c:bubbleSize>
        </c:ser>
        <c:ser>
          <c:idx val="941"/>
          <c:order val="941"/>
          <c:tx>
            <c:strRef>
              <c:f>wells!$A$943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wells!$B$943</c:f>
            </c:strRef>
          </c:xVal>
          <c:yVal>
            <c:numRef>
              <c:f>wells!$C$943</c:f>
            </c:numRef>
          </c:yVal>
          <c:bubbleSize>
            <c:numRef>
              <c:f>wells!$D$943</c:f>
            </c:numRef>
          </c:bubbleSize>
        </c:ser>
        <c:ser>
          <c:idx val="942"/>
          <c:order val="942"/>
          <c:tx>
            <c:strRef>
              <c:f>wells!$A$944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wells!$B$944</c:f>
            </c:strRef>
          </c:xVal>
          <c:yVal>
            <c:numRef>
              <c:f>wells!$C$944</c:f>
            </c:numRef>
          </c:yVal>
          <c:bubbleSize>
            <c:numRef>
              <c:f>wells!$D$944</c:f>
            </c:numRef>
          </c:bubbleSize>
        </c:ser>
        <c:ser>
          <c:idx val="943"/>
          <c:order val="943"/>
          <c:tx>
            <c:strRef>
              <c:f>wells!$A$945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wells!$B$945</c:f>
            </c:strRef>
          </c:xVal>
          <c:yVal>
            <c:numRef>
              <c:f>wells!$C$945</c:f>
            </c:numRef>
          </c:yVal>
          <c:bubbleSize>
            <c:numRef>
              <c:f>wells!$D$945</c:f>
            </c:numRef>
          </c:bubbleSize>
        </c:ser>
        <c:ser>
          <c:idx val="944"/>
          <c:order val="944"/>
          <c:tx>
            <c:strRef>
              <c:f>wells!$A$946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wells!$B$946</c:f>
            </c:strRef>
          </c:xVal>
          <c:yVal>
            <c:numRef>
              <c:f>wells!$C$946</c:f>
            </c:numRef>
          </c:yVal>
          <c:bubbleSize>
            <c:numRef>
              <c:f>wells!$D$946</c:f>
            </c:numRef>
          </c:bubbleSize>
        </c:ser>
        <c:ser>
          <c:idx val="945"/>
          <c:order val="945"/>
          <c:tx>
            <c:strRef>
              <c:f>wells!$A$947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wells!$B$947</c:f>
            </c:strRef>
          </c:xVal>
          <c:yVal>
            <c:numRef>
              <c:f>wells!$C$947</c:f>
            </c:numRef>
          </c:yVal>
          <c:bubbleSize>
            <c:numRef>
              <c:f>wells!$D$947</c:f>
            </c:numRef>
          </c:bubbleSize>
        </c:ser>
        <c:ser>
          <c:idx val="946"/>
          <c:order val="946"/>
          <c:tx>
            <c:strRef>
              <c:f>wells!$A$948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wells!$B$948</c:f>
            </c:strRef>
          </c:xVal>
          <c:yVal>
            <c:numRef>
              <c:f>wells!$C$948</c:f>
            </c:numRef>
          </c:yVal>
          <c:bubbleSize>
            <c:numRef>
              <c:f>wells!$D$948</c:f>
            </c:numRef>
          </c:bubbleSize>
        </c:ser>
        <c:ser>
          <c:idx val="947"/>
          <c:order val="947"/>
          <c:tx>
            <c:strRef>
              <c:f>wells!$A$949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wells!$B$949</c:f>
            </c:strRef>
          </c:xVal>
          <c:yVal>
            <c:numRef>
              <c:f>wells!$C$949</c:f>
            </c:numRef>
          </c:yVal>
          <c:bubbleSize>
            <c:numRef>
              <c:f>wells!$D$949</c:f>
            </c:numRef>
          </c:bubbleSize>
        </c:ser>
        <c:ser>
          <c:idx val="948"/>
          <c:order val="948"/>
          <c:tx>
            <c:strRef>
              <c:f>wells!$A$950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wells!$B$950</c:f>
            </c:strRef>
          </c:xVal>
          <c:yVal>
            <c:numRef>
              <c:f>wells!$C$950</c:f>
            </c:numRef>
          </c:yVal>
          <c:bubbleSize>
            <c:numRef>
              <c:f>wells!$D$950</c:f>
            </c:numRef>
          </c:bubbleSize>
        </c:ser>
        <c:ser>
          <c:idx val="949"/>
          <c:order val="949"/>
          <c:tx>
            <c:strRef>
              <c:f>wells!$A$951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wells!$B$951</c:f>
            </c:strRef>
          </c:xVal>
          <c:yVal>
            <c:numRef>
              <c:f>wells!$C$951</c:f>
            </c:numRef>
          </c:yVal>
          <c:bubbleSize>
            <c:numRef>
              <c:f>wells!$D$951</c:f>
            </c:numRef>
          </c:bubbleSize>
        </c:ser>
        <c:ser>
          <c:idx val="950"/>
          <c:order val="950"/>
          <c:tx>
            <c:strRef>
              <c:f>wells!$A$952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wells!$B$952</c:f>
            </c:strRef>
          </c:xVal>
          <c:yVal>
            <c:numRef>
              <c:f>wells!$C$952</c:f>
            </c:numRef>
          </c:yVal>
          <c:bubbleSize>
            <c:numRef>
              <c:f>wells!$D$952</c:f>
            </c:numRef>
          </c:bubbleSize>
        </c:ser>
        <c:ser>
          <c:idx val="951"/>
          <c:order val="951"/>
          <c:tx>
            <c:strRef>
              <c:f>wells!$A$953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wells!$B$953</c:f>
            </c:strRef>
          </c:xVal>
          <c:yVal>
            <c:numRef>
              <c:f>wells!$C$953</c:f>
            </c:numRef>
          </c:yVal>
          <c:bubbleSize>
            <c:numRef>
              <c:f>wells!$D$953</c:f>
            </c:numRef>
          </c:bubbleSize>
        </c:ser>
        <c:ser>
          <c:idx val="952"/>
          <c:order val="952"/>
          <c:tx>
            <c:strRef>
              <c:f>wells!$A$954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wells!$B$954</c:f>
            </c:strRef>
          </c:xVal>
          <c:yVal>
            <c:numRef>
              <c:f>wells!$C$954</c:f>
            </c:numRef>
          </c:yVal>
          <c:bubbleSize>
            <c:numRef>
              <c:f>wells!$D$954</c:f>
            </c:numRef>
          </c:bubbleSize>
        </c:ser>
        <c:ser>
          <c:idx val="953"/>
          <c:order val="953"/>
          <c:tx>
            <c:strRef>
              <c:f>wells!$A$955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wells!$B$955</c:f>
            </c:strRef>
          </c:xVal>
          <c:yVal>
            <c:numRef>
              <c:f>wells!$C$955</c:f>
            </c:numRef>
          </c:yVal>
          <c:bubbleSize>
            <c:numRef>
              <c:f>wells!$D$955</c:f>
            </c:numRef>
          </c:bubbleSize>
        </c:ser>
        <c:ser>
          <c:idx val="954"/>
          <c:order val="954"/>
          <c:tx>
            <c:strRef>
              <c:f>wells!$A$956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wells!$B$956</c:f>
            </c:strRef>
          </c:xVal>
          <c:yVal>
            <c:numRef>
              <c:f>wells!$C$956</c:f>
            </c:numRef>
          </c:yVal>
          <c:bubbleSize>
            <c:numRef>
              <c:f>wells!$D$956</c:f>
            </c:numRef>
          </c:bubbleSize>
        </c:ser>
        <c:ser>
          <c:idx val="955"/>
          <c:order val="955"/>
          <c:tx>
            <c:strRef>
              <c:f>wells!$A$957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wells!$B$957</c:f>
            </c:strRef>
          </c:xVal>
          <c:yVal>
            <c:numRef>
              <c:f>wells!$C$957</c:f>
            </c:numRef>
          </c:yVal>
          <c:bubbleSize>
            <c:numRef>
              <c:f>wells!$D$957</c:f>
            </c:numRef>
          </c:bubbleSize>
        </c:ser>
        <c:ser>
          <c:idx val="956"/>
          <c:order val="956"/>
          <c:tx>
            <c:strRef>
              <c:f>wells!$A$958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wells!$B$958</c:f>
            </c:strRef>
          </c:xVal>
          <c:yVal>
            <c:numRef>
              <c:f>wells!$C$958</c:f>
            </c:numRef>
          </c:yVal>
          <c:bubbleSize>
            <c:numRef>
              <c:f>wells!$D$958</c:f>
            </c:numRef>
          </c:bubbleSize>
        </c:ser>
        <c:ser>
          <c:idx val="957"/>
          <c:order val="957"/>
          <c:tx>
            <c:strRef>
              <c:f>wells!$A$959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wells!$B$959</c:f>
            </c:strRef>
          </c:xVal>
          <c:yVal>
            <c:numRef>
              <c:f>wells!$C$959</c:f>
            </c:numRef>
          </c:yVal>
          <c:bubbleSize>
            <c:numRef>
              <c:f>wells!$D$959</c:f>
            </c:numRef>
          </c:bubbleSize>
        </c:ser>
        <c:ser>
          <c:idx val="958"/>
          <c:order val="958"/>
          <c:tx>
            <c:strRef>
              <c:f>wells!$A$960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wells!$B$960</c:f>
            </c:strRef>
          </c:xVal>
          <c:yVal>
            <c:numRef>
              <c:f>wells!$C$960</c:f>
            </c:numRef>
          </c:yVal>
          <c:bubbleSize>
            <c:numRef>
              <c:f>wells!$D$960</c:f>
            </c:numRef>
          </c:bubbleSize>
        </c:ser>
        <c:ser>
          <c:idx val="959"/>
          <c:order val="959"/>
          <c:tx>
            <c:strRef>
              <c:f>wells!$A$961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wells!$B$961</c:f>
            </c:strRef>
          </c:xVal>
          <c:yVal>
            <c:numRef>
              <c:f>wells!$C$961</c:f>
            </c:numRef>
          </c:yVal>
          <c:bubbleSize>
            <c:numRef>
              <c:f>wells!$D$961</c:f>
            </c:numRef>
          </c:bubbleSize>
        </c:ser>
        <c:ser>
          <c:idx val="960"/>
          <c:order val="960"/>
          <c:tx>
            <c:strRef>
              <c:f>wells!$A$962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wells!$B$962</c:f>
            </c:strRef>
          </c:xVal>
          <c:yVal>
            <c:numRef>
              <c:f>wells!$C$962</c:f>
            </c:numRef>
          </c:yVal>
          <c:bubbleSize>
            <c:numRef>
              <c:f>wells!$D$962</c:f>
            </c:numRef>
          </c:bubbleSize>
        </c:ser>
        <c:ser>
          <c:idx val="961"/>
          <c:order val="961"/>
          <c:tx>
            <c:strRef>
              <c:f>wells!$A$963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wells!$B$963</c:f>
            </c:strRef>
          </c:xVal>
          <c:yVal>
            <c:numRef>
              <c:f>wells!$C$963</c:f>
            </c:numRef>
          </c:yVal>
          <c:bubbleSize>
            <c:numRef>
              <c:f>wells!$D$963</c:f>
            </c:numRef>
          </c:bubbleSize>
        </c:ser>
        <c:ser>
          <c:idx val="962"/>
          <c:order val="962"/>
          <c:tx>
            <c:strRef>
              <c:f>wells!$A$964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wells!$B$964</c:f>
            </c:strRef>
          </c:xVal>
          <c:yVal>
            <c:numRef>
              <c:f>wells!$C$964</c:f>
            </c:numRef>
          </c:yVal>
          <c:bubbleSize>
            <c:numRef>
              <c:f>wells!$D$964</c:f>
            </c:numRef>
          </c:bubbleSize>
        </c:ser>
        <c:ser>
          <c:idx val="963"/>
          <c:order val="963"/>
          <c:tx>
            <c:strRef>
              <c:f>wells!$A$965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wells!$B$965</c:f>
            </c:strRef>
          </c:xVal>
          <c:yVal>
            <c:numRef>
              <c:f>wells!$C$965</c:f>
            </c:numRef>
          </c:yVal>
          <c:bubbleSize>
            <c:numRef>
              <c:f>wells!$D$965</c:f>
            </c:numRef>
          </c:bubbleSize>
        </c:ser>
        <c:ser>
          <c:idx val="964"/>
          <c:order val="964"/>
          <c:tx>
            <c:strRef>
              <c:f>wells!$A$966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wells!$B$966</c:f>
            </c:strRef>
          </c:xVal>
          <c:yVal>
            <c:numRef>
              <c:f>wells!$C$966</c:f>
            </c:numRef>
          </c:yVal>
          <c:bubbleSize>
            <c:numRef>
              <c:f>wells!$D$966</c:f>
            </c:numRef>
          </c:bubbleSize>
        </c:ser>
        <c:ser>
          <c:idx val="965"/>
          <c:order val="965"/>
          <c:tx>
            <c:strRef>
              <c:f>wells!$A$967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wells!$B$967</c:f>
            </c:strRef>
          </c:xVal>
          <c:yVal>
            <c:numRef>
              <c:f>wells!$C$967</c:f>
            </c:numRef>
          </c:yVal>
          <c:bubbleSize>
            <c:numRef>
              <c:f>wells!$D$967</c:f>
            </c:numRef>
          </c:bubbleSize>
        </c:ser>
        <c:ser>
          <c:idx val="966"/>
          <c:order val="966"/>
          <c:tx>
            <c:strRef>
              <c:f>wells!$A$968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wells!$B$968</c:f>
            </c:strRef>
          </c:xVal>
          <c:yVal>
            <c:numRef>
              <c:f>wells!$C$968</c:f>
            </c:numRef>
          </c:yVal>
          <c:bubbleSize>
            <c:numRef>
              <c:f>wells!$D$968</c:f>
            </c:numRef>
          </c:bubbleSize>
        </c:ser>
        <c:ser>
          <c:idx val="967"/>
          <c:order val="967"/>
          <c:tx>
            <c:strRef>
              <c:f>wells!$A$969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wells!$B$969</c:f>
            </c:strRef>
          </c:xVal>
          <c:yVal>
            <c:numRef>
              <c:f>wells!$C$969</c:f>
            </c:numRef>
          </c:yVal>
          <c:bubbleSize>
            <c:numRef>
              <c:f>wells!$D$969</c:f>
            </c:numRef>
          </c:bubbleSize>
        </c:ser>
        <c:ser>
          <c:idx val="968"/>
          <c:order val="968"/>
          <c:tx>
            <c:strRef>
              <c:f>wells!$A$970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wells!$B$970</c:f>
            </c:strRef>
          </c:xVal>
          <c:yVal>
            <c:numRef>
              <c:f>wells!$C$970</c:f>
            </c:numRef>
          </c:yVal>
          <c:bubbleSize>
            <c:numRef>
              <c:f>wells!$D$970</c:f>
            </c:numRef>
          </c:bubbleSize>
        </c:ser>
        <c:ser>
          <c:idx val="969"/>
          <c:order val="969"/>
          <c:tx>
            <c:strRef>
              <c:f>wells!$A$971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wells!$B$971</c:f>
            </c:strRef>
          </c:xVal>
          <c:yVal>
            <c:numRef>
              <c:f>wells!$C$971</c:f>
            </c:numRef>
          </c:yVal>
          <c:bubbleSize>
            <c:numRef>
              <c:f>wells!$D$971</c:f>
            </c:numRef>
          </c:bubbleSize>
        </c:ser>
        <c:ser>
          <c:idx val="970"/>
          <c:order val="970"/>
          <c:tx>
            <c:strRef>
              <c:f>wells!$A$972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wells!$B$972</c:f>
            </c:strRef>
          </c:xVal>
          <c:yVal>
            <c:numRef>
              <c:f>wells!$C$972</c:f>
            </c:numRef>
          </c:yVal>
          <c:bubbleSize>
            <c:numRef>
              <c:f>wells!$D$972</c:f>
            </c:numRef>
          </c:bubbleSize>
        </c:ser>
        <c:ser>
          <c:idx val="971"/>
          <c:order val="971"/>
          <c:tx>
            <c:strRef>
              <c:f>wells!$A$973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wells!$B$973</c:f>
            </c:strRef>
          </c:xVal>
          <c:yVal>
            <c:numRef>
              <c:f>wells!$C$973</c:f>
            </c:numRef>
          </c:yVal>
          <c:bubbleSize>
            <c:numRef>
              <c:f>wells!$D$973</c:f>
            </c:numRef>
          </c:bubbleSize>
        </c:ser>
        <c:ser>
          <c:idx val="972"/>
          <c:order val="972"/>
          <c:tx>
            <c:strRef>
              <c:f>wells!$A$974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wells!$B$974</c:f>
            </c:strRef>
          </c:xVal>
          <c:yVal>
            <c:numRef>
              <c:f>wells!$C$974</c:f>
            </c:numRef>
          </c:yVal>
          <c:bubbleSize>
            <c:numRef>
              <c:f>wells!$D$974</c:f>
            </c:numRef>
          </c:bubbleSize>
        </c:ser>
        <c:ser>
          <c:idx val="973"/>
          <c:order val="973"/>
          <c:tx>
            <c:strRef>
              <c:f>wells!$A$975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wells!$B$975</c:f>
            </c:strRef>
          </c:xVal>
          <c:yVal>
            <c:numRef>
              <c:f>wells!$C$975</c:f>
            </c:numRef>
          </c:yVal>
          <c:bubbleSize>
            <c:numRef>
              <c:f>wells!$D$975</c:f>
            </c:numRef>
          </c:bubbleSize>
        </c:ser>
        <c:ser>
          <c:idx val="974"/>
          <c:order val="974"/>
          <c:tx>
            <c:strRef>
              <c:f>wells!$A$976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wells!$B$976</c:f>
            </c:strRef>
          </c:xVal>
          <c:yVal>
            <c:numRef>
              <c:f>wells!$C$976</c:f>
            </c:numRef>
          </c:yVal>
          <c:bubbleSize>
            <c:numRef>
              <c:f>wells!$D$976</c:f>
            </c:numRef>
          </c:bubbleSize>
        </c:ser>
        <c:ser>
          <c:idx val="975"/>
          <c:order val="975"/>
          <c:tx>
            <c:strRef>
              <c:f>wells!$A$977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wells!$B$977</c:f>
            </c:strRef>
          </c:xVal>
          <c:yVal>
            <c:numRef>
              <c:f>wells!$C$977</c:f>
            </c:numRef>
          </c:yVal>
          <c:bubbleSize>
            <c:numRef>
              <c:f>wells!$D$977</c:f>
            </c:numRef>
          </c:bubbleSize>
        </c:ser>
        <c:ser>
          <c:idx val="976"/>
          <c:order val="976"/>
          <c:tx>
            <c:strRef>
              <c:f>wells!$A$978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wells!$B$978</c:f>
            </c:strRef>
          </c:xVal>
          <c:yVal>
            <c:numRef>
              <c:f>wells!$C$978</c:f>
            </c:numRef>
          </c:yVal>
          <c:bubbleSize>
            <c:numRef>
              <c:f>wells!$D$978</c:f>
            </c:numRef>
          </c:bubbleSize>
        </c:ser>
        <c:ser>
          <c:idx val="977"/>
          <c:order val="977"/>
          <c:tx>
            <c:strRef>
              <c:f>wells!$A$979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wells!$B$979</c:f>
            </c:strRef>
          </c:xVal>
          <c:yVal>
            <c:numRef>
              <c:f>wells!$C$979</c:f>
            </c:numRef>
          </c:yVal>
          <c:bubbleSize>
            <c:numRef>
              <c:f>wells!$D$979</c:f>
            </c:numRef>
          </c:bubbleSize>
        </c:ser>
        <c:ser>
          <c:idx val="978"/>
          <c:order val="978"/>
          <c:tx>
            <c:strRef>
              <c:f>wells!$A$980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wells!$B$980</c:f>
            </c:strRef>
          </c:xVal>
          <c:yVal>
            <c:numRef>
              <c:f>wells!$C$980</c:f>
            </c:numRef>
          </c:yVal>
          <c:bubbleSize>
            <c:numRef>
              <c:f>wells!$D$980</c:f>
            </c:numRef>
          </c:bubbleSize>
        </c:ser>
        <c:ser>
          <c:idx val="979"/>
          <c:order val="979"/>
          <c:tx>
            <c:strRef>
              <c:f>wells!$A$981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wells!$B$981</c:f>
            </c:strRef>
          </c:xVal>
          <c:yVal>
            <c:numRef>
              <c:f>wells!$C$981</c:f>
            </c:numRef>
          </c:yVal>
          <c:bubbleSize>
            <c:numRef>
              <c:f>wells!$D$981</c:f>
            </c:numRef>
          </c:bubbleSize>
        </c:ser>
        <c:ser>
          <c:idx val="980"/>
          <c:order val="980"/>
          <c:tx>
            <c:strRef>
              <c:f>wells!$A$982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wells!$B$982</c:f>
            </c:strRef>
          </c:xVal>
          <c:yVal>
            <c:numRef>
              <c:f>wells!$C$982</c:f>
            </c:numRef>
          </c:yVal>
          <c:bubbleSize>
            <c:numRef>
              <c:f>wells!$D$982</c:f>
            </c:numRef>
          </c:bubbleSize>
        </c:ser>
        <c:ser>
          <c:idx val="981"/>
          <c:order val="981"/>
          <c:tx>
            <c:strRef>
              <c:f>wells!$A$983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wells!$B$983</c:f>
            </c:strRef>
          </c:xVal>
          <c:yVal>
            <c:numRef>
              <c:f>wells!$C$983</c:f>
            </c:numRef>
          </c:yVal>
          <c:bubbleSize>
            <c:numRef>
              <c:f>wells!$D$983</c:f>
            </c:numRef>
          </c:bubbleSize>
        </c:ser>
        <c:ser>
          <c:idx val="982"/>
          <c:order val="982"/>
          <c:tx>
            <c:strRef>
              <c:f>wells!$A$984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wells!$B$984</c:f>
            </c:strRef>
          </c:xVal>
          <c:yVal>
            <c:numRef>
              <c:f>wells!$C$984</c:f>
            </c:numRef>
          </c:yVal>
          <c:bubbleSize>
            <c:numRef>
              <c:f>wells!$D$984</c:f>
            </c:numRef>
          </c:bubbleSize>
        </c:ser>
        <c:ser>
          <c:idx val="983"/>
          <c:order val="983"/>
          <c:tx>
            <c:strRef>
              <c:f>wells!$A$985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wells!$B$985</c:f>
            </c:strRef>
          </c:xVal>
          <c:yVal>
            <c:numRef>
              <c:f>wells!$C$985</c:f>
            </c:numRef>
          </c:yVal>
          <c:bubbleSize>
            <c:numRef>
              <c:f>wells!$D$985</c:f>
            </c:numRef>
          </c:bubbleSize>
        </c:ser>
        <c:ser>
          <c:idx val="984"/>
          <c:order val="984"/>
          <c:tx>
            <c:strRef>
              <c:f>wells!$A$986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wells!$B$986</c:f>
            </c:strRef>
          </c:xVal>
          <c:yVal>
            <c:numRef>
              <c:f>wells!$C$986</c:f>
            </c:numRef>
          </c:yVal>
          <c:bubbleSize>
            <c:numRef>
              <c:f>wells!$D$986</c:f>
            </c:numRef>
          </c:bubbleSize>
        </c:ser>
        <c:ser>
          <c:idx val="985"/>
          <c:order val="985"/>
          <c:tx>
            <c:strRef>
              <c:f>wells!$A$987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wells!$B$987</c:f>
            </c:strRef>
          </c:xVal>
          <c:yVal>
            <c:numRef>
              <c:f>wells!$C$987</c:f>
            </c:numRef>
          </c:yVal>
          <c:bubbleSize>
            <c:numRef>
              <c:f>wells!$D$987</c:f>
            </c:numRef>
          </c:bubbleSize>
        </c:ser>
        <c:ser>
          <c:idx val="986"/>
          <c:order val="986"/>
          <c:tx>
            <c:strRef>
              <c:f>wells!$A$988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wells!$B$988</c:f>
            </c:strRef>
          </c:xVal>
          <c:yVal>
            <c:numRef>
              <c:f>wells!$C$988</c:f>
            </c:numRef>
          </c:yVal>
          <c:bubbleSize>
            <c:numRef>
              <c:f>wells!$D$988</c:f>
            </c:numRef>
          </c:bubbleSize>
        </c:ser>
        <c:ser>
          <c:idx val="987"/>
          <c:order val="987"/>
          <c:tx>
            <c:strRef>
              <c:f>wells!$A$989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wells!$B$989</c:f>
            </c:strRef>
          </c:xVal>
          <c:yVal>
            <c:numRef>
              <c:f>wells!$C$989</c:f>
            </c:numRef>
          </c:yVal>
          <c:bubbleSize>
            <c:numRef>
              <c:f>wells!$D$989</c:f>
            </c:numRef>
          </c:bubbleSize>
        </c:ser>
        <c:ser>
          <c:idx val="988"/>
          <c:order val="988"/>
          <c:tx>
            <c:strRef>
              <c:f>wells!$A$990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wells!$B$990</c:f>
            </c:strRef>
          </c:xVal>
          <c:yVal>
            <c:numRef>
              <c:f>wells!$C$990</c:f>
            </c:numRef>
          </c:yVal>
          <c:bubbleSize>
            <c:numRef>
              <c:f>wells!$D$990</c:f>
            </c:numRef>
          </c:bubbleSize>
        </c:ser>
        <c:ser>
          <c:idx val="989"/>
          <c:order val="989"/>
          <c:tx>
            <c:strRef>
              <c:f>wells!$A$991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wells!$B$991</c:f>
            </c:strRef>
          </c:xVal>
          <c:yVal>
            <c:numRef>
              <c:f>wells!$C$991</c:f>
            </c:numRef>
          </c:yVal>
          <c:bubbleSize>
            <c:numRef>
              <c:f>wells!$D$991</c:f>
            </c:numRef>
          </c:bubbleSize>
        </c:ser>
        <c:ser>
          <c:idx val="990"/>
          <c:order val="990"/>
          <c:tx>
            <c:strRef>
              <c:f>wells!$A$992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wells!$B$992</c:f>
            </c:strRef>
          </c:xVal>
          <c:yVal>
            <c:numRef>
              <c:f>wells!$C$992</c:f>
            </c:numRef>
          </c:yVal>
          <c:bubbleSize>
            <c:numRef>
              <c:f>wells!$D$992</c:f>
            </c:numRef>
          </c:bubbleSize>
        </c:ser>
        <c:ser>
          <c:idx val="991"/>
          <c:order val="991"/>
          <c:tx>
            <c:strRef>
              <c:f>wells!$A$993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wells!$B$993</c:f>
            </c:strRef>
          </c:xVal>
          <c:yVal>
            <c:numRef>
              <c:f>wells!$C$993</c:f>
            </c:numRef>
          </c:yVal>
          <c:bubbleSize>
            <c:numRef>
              <c:f>wells!$D$993</c:f>
            </c:numRef>
          </c:bubbleSize>
        </c:ser>
        <c:ser>
          <c:idx val="992"/>
          <c:order val="992"/>
          <c:tx>
            <c:strRef>
              <c:f>wells!$A$994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wells!$B$994</c:f>
            </c:strRef>
          </c:xVal>
          <c:yVal>
            <c:numRef>
              <c:f>wells!$C$994</c:f>
            </c:numRef>
          </c:yVal>
          <c:bubbleSize>
            <c:numRef>
              <c:f>wells!$D$994</c:f>
            </c:numRef>
          </c:bubbleSize>
        </c:ser>
        <c:ser>
          <c:idx val="993"/>
          <c:order val="993"/>
          <c:tx>
            <c:strRef>
              <c:f>wells!$A$995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wells!$B$995</c:f>
            </c:strRef>
          </c:xVal>
          <c:yVal>
            <c:numRef>
              <c:f>wells!$C$995</c:f>
            </c:numRef>
          </c:yVal>
          <c:bubbleSize>
            <c:numRef>
              <c:f>wells!$D$995</c:f>
            </c:numRef>
          </c:bubbleSize>
        </c:ser>
        <c:ser>
          <c:idx val="994"/>
          <c:order val="994"/>
          <c:tx>
            <c:strRef>
              <c:f>wells!$A$996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wells!$B$996</c:f>
            </c:strRef>
          </c:xVal>
          <c:yVal>
            <c:numRef>
              <c:f>wells!$C$996</c:f>
            </c:numRef>
          </c:yVal>
          <c:bubbleSize>
            <c:numRef>
              <c:f>wells!$D$996</c:f>
            </c:numRef>
          </c:bubbleSize>
        </c:ser>
        <c:ser>
          <c:idx val="995"/>
          <c:order val="995"/>
          <c:tx>
            <c:strRef>
              <c:f>wells!$A$997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wells!$B$997</c:f>
            </c:strRef>
          </c:xVal>
          <c:yVal>
            <c:numRef>
              <c:f>wells!$C$997</c:f>
            </c:numRef>
          </c:yVal>
          <c:bubbleSize>
            <c:numRef>
              <c:f>wells!$D$997</c:f>
            </c:numRef>
          </c:bubbleSize>
        </c:ser>
        <c:ser>
          <c:idx val="996"/>
          <c:order val="996"/>
          <c:tx>
            <c:strRef>
              <c:f>wells!$A$998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wells!$B$998</c:f>
            </c:strRef>
          </c:xVal>
          <c:yVal>
            <c:numRef>
              <c:f>wells!$C$998</c:f>
            </c:numRef>
          </c:yVal>
          <c:bubbleSize>
            <c:numRef>
              <c:f>wells!$D$998</c:f>
            </c:numRef>
          </c:bubbleSize>
        </c:ser>
        <c:ser>
          <c:idx val="997"/>
          <c:order val="997"/>
          <c:tx>
            <c:strRef>
              <c:f>wells!$A$999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wells!$B$999</c:f>
            </c:strRef>
          </c:xVal>
          <c:yVal>
            <c:numRef>
              <c:f>wells!$C$999</c:f>
            </c:numRef>
          </c:yVal>
          <c:bubbleSize>
            <c:numRef>
              <c:f>wells!$D$999</c:f>
            </c:numRef>
          </c:bubbleSize>
        </c:ser>
        <c:ser>
          <c:idx val="998"/>
          <c:order val="998"/>
          <c:tx>
            <c:strRef>
              <c:f>wells!$A$1000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wells!$B$1000</c:f>
            </c:strRef>
          </c:xVal>
          <c:yVal>
            <c:numRef>
              <c:f>wells!$C$1000</c:f>
            </c:numRef>
          </c:yVal>
          <c:bubbleSize>
            <c:numRef>
              <c:f>wells!$D$1000</c:f>
            </c:numRef>
          </c:bubbleSize>
        </c:ser>
        <c:axId val="288625843"/>
        <c:axId val="904700342"/>
      </c:bubbleChart>
      <c:valAx>
        <c:axId val="288625843"/>
        <c:scaling>
          <c:orientation val="minMax"/>
          <c:max val="350.0"/>
          <c:min val="0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1000">
                <a:latin typeface="Arial"/>
              </a:defRPr>
            </a:pPr>
          </a:p>
        </c:txPr>
        <c:crossAx val="904700342"/>
      </c:valAx>
      <c:valAx>
        <c:axId val="90470034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1000">
                <a:latin typeface="Arial"/>
              </a:defRPr>
            </a:pPr>
          </a:p>
        </c:txPr>
        <c:crossAx val="288625843"/>
      </c:valAx>
      <c:spPr>
        <a:solidFill>
          <a:srgbClr val="FFFFFF"/>
        </a:solidFill>
      </c:spPr>
    </c:plotArea>
    <c:plotVisOnly val="1"/>
  </c:chart>
  <c:spPr>
    <a:solidFill>
      <a:srgbClr val="FFFFFF"/>
    </a:solidFill>
  </c:spPr>
</c:chartSpace>
</file>

<file path=xl/charts/chart2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'u100-l0-results'!$B$1</c:f>
            </c:strRef>
          </c:tx>
          <c:spPr>
            <a:ln cmpd="sng" w="19050">
              <a:solidFill>
                <a:srgbClr val="000000"/>
              </a:solidFill>
              <a:prstDash val="lgDashDot"/>
            </a:ln>
          </c:spPr>
          <c:marker>
            <c:symbol val="none"/>
          </c:marker>
          <c:cat>
            <c:strRef>
              <c:f>'u100-l0-results'!$A$2:$A$1000</c:f>
            </c:strRef>
          </c:cat>
          <c:val>
            <c:numRef>
              <c:f>'u100-l0-results'!$B$2:$B$1000</c:f>
            </c:numRef>
          </c:val>
          <c:smooth val="0"/>
        </c:ser>
        <c:ser>
          <c:idx val="1"/>
          <c:order val="1"/>
          <c:tx>
            <c:strRef>
              <c:f>'u100-l0-results'!$D$1</c:f>
            </c:strRef>
          </c:tx>
          <c:spPr>
            <a:ln cmpd="sng" w="19050">
              <a:solidFill>
                <a:srgbClr val="B7B7B7"/>
              </a:solidFill>
              <a:prstDash val="dash"/>
            </a:ln>
          </c:spPr>
          <c:marker>
            <c:symbol val="none"/>
          </c:marker>
          <c:cat>
            <c:strRef>
              <c:f>'u100-l0-results'!$A$2:$A$1000</c:f>
            </c:strRef>
          </c:cat>
          <c:val>
            <c:numRef>
              <c:f>'u100-l0-results'!$D$2:$D$1000</c:f>
            </c:numRef>
          </c:val>
          <c:smooth val="0"/>
        </c:ser>
        <c:ser>
          <c:idx val="2"/>
          <c:order val="2"/>
          <c:tx>
            <c:strRef>
              <c:f>'u100-l0-results'!$F$1</c:f>
            </c:strRef>
          </c:tx>
          <c:spPr>
            <a:ln cmpd="sng" w="19050">
              <a:solidFill>
                <a:srgbClr val="000000"/>
              </a:solidFill>
              <a:prstDash val="sysDot"/>
            </a:ln>
          </c:spPr>
          <c:marker>
            <c:symbol val="none"/>
          </c:marker>
          <c:cat>
            <c:strRef>
              <c:f>'u100-l0-results'!$A$2:$A$1000</c:f>
            </c:strRef>
          </c:cat>
          <c:val>
            <c:numRef>
              <c:f>'u100-l0-results'!$F$2:$F$1000</c:f>
            </c:numRef>
          </c:val>
          <c:smooth val="0"/>
        </c:ser>
        <c:axId val="236844923"/>
        <c:axId val="587295752"/>
      </c:lineChart>
      <c:catAx>
        <c:axId val="2368449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/>
                </a:pPr>
                <a:r>
                  <a:t>Time [qtr]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587295752"/>
      </c:catAx>
      <c:valAx>
        <c:axId val="5872957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/>
                </a:pPr>
                <a:r>
                  <a:t>Supply [MMSCFD]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236844923"/>
      </c:valAx>
    </c:plotArea>
    <c:legend>
      <c:legendPos val="r"/>
      <c:overlay val="0"/>
    </c:legend>
    <c:plotVisOnly val="1"/>
  </c:chart>
</c:chartSpace>
</file>

<file path=xl/charts/chart2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areaChart>
        <c:ser>
          <c:idx val="0"/>
          <c:order val="0"/>
          <c:tx>
            <c:strRef>
              <c:f>'u100-l0-results'!$B$1</c:f>
            </c:strRef>
          </c:tx>
          <c:spPr>
            <a:solidFill>
              <a:srgbClr val="000000">
                <a:alpha val="0"/>
              </a:srgbClr>
            </a:solidFill>
            <a:ln cmpd="sng" w="19050">
              <a:solidFill>
                <a:srgbClr val="000000"/>
              </a:solidFill>
            </a:ln>
          </c:spPr>
          <c:cat>
            <c:strRef>
              <c:f>'u100-l0-results'!$A$2:$A$1000</c:f>
            </c:strRef>
          </c:cat>
          <c:val>
            <c:numRef>
              <c:f>'u100-l0-results'!$B$2:$B$1000</c:f>
            </c:numRef>
          </c:val>
        </c:ser>
        <c:ser>
          <c:idx val="1"/>
          <c:order val="1"/>
          <c:tx>
            <c:strRef>
              <c:f>'u100-l0-results'!$C$1</c:f>
            </c:strRef>
          </c:tx>
          <c:spPr>
            <a:solidFill>
              <a:srgbClr val="000000">
                <a:alpha val="30000"/>
              </a:srgbClr>
            </a:solidFill>
            <a:ln cmpd="sng" w="19050">
              <a:solidFill>
                <a:srgbClr val="000000"/>
              </a:solidFill>
              <a:prstDash val="sysDot"/>
            </a:ln>
          </c:spPr>
          <c:cat>
            <c:strRef>
              <c:f>'u100-l0-results'!$A$2:$A$1000</c:f>
            </c:strRef>
          </c:cat>
          <c:val>
            <c:numRef>
              <c:f>'u100-l0-results'!$C$2:$C$1000</c:f>
            </c:numRef>
          </c:val>
        </c:ser>
        <c:ser>
          <c:idx val="2"/>
          <c:order val="2"/>
          <c:tx>
            <c:strRef>
              <c:f>'u100-l0-results'!$F$1</c:f>
            </c:strRef>
          </c:tx>
          <c:spPr>
            <a:solidFill>
              <a:srgbClr val="CCCCCC">
                <a:alpha val="0"/>
              </a:srgbClr>
            </a:solidFill>
            <a:ln cmpd="sng" w="19050">
              <a:solidFill>
                <a:srgbClr val="CCCCCC"/>
              </a:solidFill>
            </a:ln>
          </c:spPr>
          <c:cat>
            <c:strRef>
              <c:f>'u100-l0-results'!$A$2:$A$1000</c:f>
            </c:strRef>
          </c:cat>
          <c:val>
            <c:numRef>
              <c:f>'u100-l0-results'!$F$2:$F$1000</c:f>
            </c:numRef>
          </c:val>
        </c:ser>
        <c:ser>
          <c:idx val="3"/>
          <c:order val="3"/>
          <c:tx>
            <c:strRef>
              <c:f>'u100-l0-results'!$G$1</c:f>
            </c:strRef>
          </c:tx>
          <c:spPr>
            <a:solidFill>
              <a:srgbClr val="CCCCCC">
                <a:alpha val="30000"/>
              </a:srgbClr>
            </a:solidFill>
            <a:ln cmpd="sng" w="19050">
              <a:solidFill>
                <a:srgbClr val="CCCCCC"/>
              </a:solidFill>
              <a:prstDash val="sysDot"/>
            </a:ln>
          </c:spPr>
          <c:cat>
            <c:strRef>
              <c:f>'u100-l0-results'!$A$2:$A$1000</c:f>
            </c:strRef>
          </c:cat>
          <c:val>
            <c:numRef>
              <c:f>'u100-l0-results'!$G$2:$G$1000</c:f>
            </c:numRef>
          </c:val>
        </c:ser>
        <c:axId val="491425805"/>
        <c:axId val="1191437570"/>
      </c:areaChart>
      <c:catAx>
        <c:axId val="49142580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/>
                </a:pPr>
                <a:r>
                  <a:t>Time [qtr]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191437570"/>
      </c:catAx>
      <c:valAx>
        <c:axId val="11914375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/>
                </a:pPr>
                <a:r>
                  <a:t>Stranded Gas Supply and Use [MMSCFD]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491425805"/>
      </c:valAx>
    </c:plotArea>
    <c:legend>
      <c:legendPos val="t"/>
      <c:overlay val="0"/>
    </c:legend>
    <c:plotVisOnly val="1"/>
  </c:chart>
</c:chartSpace>
</file>

<file path=xl/charts/chart2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areaChart>
        <c:ser>
          <c:idx val="0"/>
          <c:order val="0"/>
          <c:tx>
            <c:strRef>
              <c:f>'u100-l0-results'!$D$1</c:f>
            </c:strRef>
          </c:tx>
          <c:spPr>
            <a:solidFill>
              <a:srgbClr val="000000">
                <a:alpha val="0"/>
              </a:srgbClr>
            </a:solidFill>
            <a:ln cmpd="sng" w="19050">
              <a:solidFill>
                <a:srgbClr val="000000"/>
              </a:solidFill>
            </a:ln>
          </c:spPr>
          <c:cat>
            <c:strRef>
              <c:f>'u100-l0-results'!$A$2:$A$1000</c:f>
            </c:strRef>
          </c:cat>
          <c:val>
            <c:numRef>
              <c:f>'u100-l0-results'!$D$2:$D$1000</c:f>
            </c:numRef>
          </c:val>
        </c:ser>
        <c:ser>
          <c:idx val="1"/>
          <c:order val="1"/>
          <c:tx>
            <c:strRef>
              <c:f>'u100-l0-results'!$E$1</c:f>
            </c:strRef>
          </c:tx>
          <c:spPr>
            <a:solidFill>
              <a:srgbClr val="000000">
                <a:alpha val="30000"/>
              </a:srgbClr>
            </a:solidFill>
            <a:ln cmpd="sng" w="19050">
              <a:solidFill>
                <a:srgbClr val="000000"/>
              </a:solidFill>
              <a:prstDash val="sysDot"/>
            </a:ln>
          </c:spPr>
          <c:cat>
            <c:strRef>
              <c:f>'u100-l0-results'!$A$2:$A$1000</c:f>
            </c:strRef>
          </c:cat>
          <c:val>
            <c:numRef>
              <c:f>'u100-l0-results'!$E$2:$E$1000</c:f>
            </c:numRef>
          </c:val>
        </c:ser>
        <c:ser>
          <c:idx val="2"/>
          <c:order val="2"/>
          <c:tx>
            <c:strRef>
              <c:f>'u100-l0-results'!$F$1</c:f>
            </c:strRef>
          </c:tx>
          <c:spPr>
            <a:solidFill>
              <a:srgbClr val="CCCCCC">
                <a:alpha val="0"/>
              </a:srgbClr>
            </a:solidFill>
            <a:ln cmpd="sng" w="19050">
              <a:solidFill>
                <a:srgbClr val="CCCCCC"/>
              </a:solidFill>
            </a:ln>
          </c:spPr>
          <c:cat>
            <c:strRef>
              <c:f>'u100-l0-results'!$A$2:$A$1000</c:f>
            </c:strRef>
          </c:cat>
          <c:val>
            <c:numRef>
              <c:f>'u100-l0-results'!$F$2:$F$1000</c:f>
            </c:numRef>
          </c:val>
        </c:ser>
        <c:ser>
          <c:idx val="3"/>
          <c:order val="3"/>
          <c:tx>
            <c:strRef>
              <c:f>'u100-l0-results'!$G$1</c:f>
            </c:strRef>
          </c:tx>
          <c:spPr>
            <a:solidFill>
              <a:srgbClr val="CCCCCC">
                <a:alpha val="30000"/>
              </a:srgbClr>
            </a:solidFill>
            <a:ln cmpd="sng" w="19050">
              <a:solidFill>
                <a:srgbClr val="CCCCCC"/>
              </a:solidFill>
              <a:prstDash val="sysDot"/>
            </a:ln>
          </c:spPr>
          <c:cat>
            <c:strRef>
              <c:f>'u100-l0-results'!$A$2:$A$1000</c:f>
            </c:strRef>
          </c:cat>
          <c:val>
            <c:numRef>
              <c:f>'u100-l0-results'!$G$2:$G$1000</c:f>
            </c:numRef>
          </c:val>
        </c:ser>
        <c:axId val="807258487"/>
        <c:axId val="371774362"/>
      </c:areaChart>
      <c:catAx>
        <c:axId val="8072584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/>
                </a:pPr>
                <a:r>
                  <a:t>Time [qtr]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371774362"/>
      </c:catAx>
      <c:valAx>
        <c:axId val="37177436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/>
                </a:pPr>
                <a:r>
                  <a:t>Stranded Gas Supply and Use [MMSCFD]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807258487"/>
      </c:valAx>
    </c:plotArea>
    <c:legend>
      <c:legendPos val="t"/>
      <c:overlay val="0"/>
    </c:legend>
    <c:plotVisOnly val="1"/>
  </c:chart>
</c:chartSpace>
</file>

<file path=xl/charts/chart2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ser>
          <c:idx val="0"/>
          <c:order val="0"/>
          <c:tx>
            <c:strRef>
              <c:f>production!$B$1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production!$A$2:$A$1000</c:f>
            </c:numRef>
          </c:xVal>
          <c:yVal>
            <c:numRef>
              <c:f>production!$B$2:$B$1000</c:f>
            </c:numRef>
          </c:yVal>
        </c:ser>
        <c:ser>
          <c:idx val="1"/>
          <c:order val="1"/>
          <c:tx>
            <c:strRef>
              <c:f>production!$C$1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xVal>
            <c:numRef>
              <c:f>production!$A$2:$A$1000</c:f>
            </c:numRef>
          </c:xVal>
          <c:yVal>
            <c:numRef>
              <c:f>production!$C$2:$C$1000</c:f>
            </c:numRef>
          </c:yVal>
        </c:ser>
        <c:ser>
          <c:idx val="2"/>
          <c:order val="2"/>
          <c:tx>
            <c:strRef>
              <c:f>production!$D$1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xVal>
            <c:numRef>
              <c:f>production!$A$2:$A$1000</c:f>
            </c:numRef>
          </c:xVal>
          <c:yVal>
            <c:numRef>
              <c:f>production!$D$2:$D$1000</c:f>
            </c:numRef>
          </c:yVal>
        </c:ser>
        <c:ser>
          <c:idx val="3"/>
          <c:order val="3"/>
          <c:tx>
            <c:strRef>
              <c:f>production!$E$1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109618"/>
              </a:solidFill>
              <a:ln cmpd="sng">
                <a:solidFill>
                  <a:srgbClr val="109618"/>
                </a:solidFill>
              </a:ln>
            </c:spPr>
          </c:marker>
          <c:xVal>
            <c:numRef>
              <c:f>production!$A$2:$A$1000</c:f>
            </c:numRef>
          </c:xVal>
          <c:yVal>
            <c:numRef>
              <c:f>production!$E$2:$E$1000</c:f>
            </c:numRef>
          </c:yVal>
        </c:ser>
        <c:ser>
          <c:idx val="4"/>
          <c:order val="4"/>
          <c:tx>
            <c:strRef>
              <c:f>production!$F$1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990099"/>
              </a:solidFill>
              <a:ln cmpd="sng">
                <a:solidFill>
                  <a:srgbClr val="990099"/>
                </a:solidFill>
              </a:ln>
            </c:spPr>
          </c:marker>
          <c:xVal>
            <c:numRef>
              <c:f>production!$A$2:$A$1000</c:f>
            </c:numRef>
          </c:xVal>
          <c:yVal>
            <c:numRef>
              <c:f>production!$F$2:$F$1000</c:f>
            </c:numRef>
          </c:yVal>
        </c:ser>
        <c:ser>
          <c:idx val="5"/>
          <c:order val="5"/>
          <c:tx>
            <c:strRef>
              <c:f>production!$G$1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0099C6"/>
              </a:solidFill>
              <a:ln cmpd="sng">
                <a:solidFill>
                  <a:srgbClr val="0099C6"/>
                </a:solidFill>
              </a:ln>
            </c:spPr>
          </c:marker>
          <c:xVal>
            <c:numRef>
              <c:f>production!$A$2:$A$1000</c:f>
            </c:numRef>
          </c:xVal>
          <c:yVal>
            <c:numRef>
              <c:f>production!$G$2:$G$1000</c:f>
            </c:numRef>
          </c:yVal>
        </c:ser>
        <c:ser>
          <c:idx val="6"/>
          <c:order val="6"/>
          <c:tx>
            <c:strRef>
              <c:f>production!$H$1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DD4477"/>
              </a:solidFill>
              <a:ln cmpd="sng">
                <a:solidFill>
                  <a:srgbClr val="DD4477"/>
                </a:solidFill>
              </a:ln>
            </c:spPr>
          </c:marker>
          <c:xVal>
            <c:numRef>
              <c:f>production!$A$2:$A$1000</c:f>
            </c:numRef>
          </c:xVal>
          <c:yVal>
            <c:numRef>
              <c:f>production!$H$2:$H$1000</c:f>
            </c:numRef>
          </c:yVal>
        </c:ser>
        <c:ser>
          <c:idx val="7"/>
          <c:order val="7"/>
          <c:tx>
            <c:strRef>
              <c:f>production!$I$1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66AA00"/>
              </a:solidFill>
              <a:ln cmpd="sng">
                <a:solidFill>
                  <a:srgbClr val="66AA00"/>
                </a:solidFill>
              </a:ln>
            </c:spPr>
          </c:marker>
          <c:xVal>
            <c:numRef>
              <c:f>production!$A$2:$A$1000</c:f>
            </c:numRef>
          </c:xVal>
          <c:yVal>
            <c:numRef>
              <c:f>production!$I$2:$I$1000</c:f>
            </c:numRef>
          </c:yVal>
        </c:ser>
        <c:ser>
          <c:idx val="8"/>
          <c:order val="8"/>
          <c:tx>
            <c:strRef>
              <c:f>production!$J$1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B82E2E"/>
              </a:solidFill>
              <a:ln cmpd="sng">
                <a:solidFill>
                  <a:srgbClr val="B82E2E"/>
                </a:solidFill>
              </a:ln>
            </c:spPr>
          </c:marker>
          <c:xVal>
            <c:numRef>
              <c:f>production!$A$2:$A$1000</c:f>
            </c:numRef>
          </c:xVal>
          <c:yVal>
            <c:numRef>
              <c:f>production!$J$2:$J$1000</c:f>
            </c:numRef>
          </c:yVal>
        </c:ser>
        <c:ser>
          <c:idx val="9"/>
          <c:order val="9"/>
          <c:tx>
            <c:strRef>
              <c:f>production!$K$1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16395"/>
              </a:solidFill>
              <a:ln cmpd="sng">
                <a:solidFill>
                  <a:srgbClr val="316395"/>
                </a:solidFill>
              </a:ln>
            </c:spPr>
          </c:marker>
          <c:xVal>
            <c:numRef>
              <c:f>production!$A$2:$A$1000</c:f>
            </c:numRef>
          </c:xVal>
          <c:yVal>
            <c:numRef>
              <c:f>production!$K$2:$K$1000</c:f>
            </c:numRef>
          </c:yVal>
        </c:ser>
        <c:ser>
          <c:idx val="10"/>
          <c:order val="10"/>
          <c:tx>
            <c:strRef>
              <c:f>production!$L$1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994499"/>
              </a:solidFill>
              <a:ln cmpd="sng">
                <a:solidFill>
                  <a:srgbClr val="994499"/>
                </a:solidFill>
              </a:ln>
            </c:spPr>
          </c:marker>
          <c:xVal>
            <c:numRef>
              <c:f>production!$A$2:$A$1000</c:f>
            </c:numRef>
          </c:xVal>
          <c:yVal>
            <c:numRef>
              <c:f>production!$L$2:$L$1000</c:f>
            </c:numRef>
          </c:yVal>
        </c:ser>
        <c:ser>
          <c:idx val="11"/>
          <c:order val="11"/>
          <c:tx>
            <c:strRef>
              <c:f>production!$M$1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22AA99"/>
              </a:solidFill>
              <a:ln cmpd="sng">
                <a:solidFill>
                  <a:srgbClr val="22AA99"/>
                </a:solidFill>
              </a:ln>
            </c:spPr>
          </c:marker>
          <c:xVal>
            <c:numRef>
              <c:f>production!$A$2:$A$1000</c:f>
            </c:numRef>
          </c:xVal>
          <c:yVal>
            <c:numRef>
              <c:f>production!$M$2:$M$1000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9252286"/>
        <c:axId val="2096529556"/>
      </c:scatterChart>
      <c:valAx>
        <c:axId val="194925228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Time [qtr]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2096529556"/>
      </c:valAx>
      <c:valAx>
        <c:axId val="20965295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Production/Capacity [MBD]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949252286"/>
      </c:valAx>
    </c:plotArea>
    <c:legend>
      <c:legendPos val="r"/>
      <c:overlay val="0"/>
    </c:legend>
    <c:plotVisOnly val="1"/>
  </c:chart>
</c:chartSpace>
</file>

<file path=xl/charts/chart2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Size und Capital cost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strRef>
              <c:f>scaling!$B$1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scaling!$A$2:$A$1000</c:f>
            </c:numRef>
          </c:xVal>
          <c:yVal>
            <c:numRef>
              <c:f>scaling!$B$2:$B$7</c:f>
            </c:numRef>
          </c:yVal>
        </c:ser>
        <c:ser>
          <c:idx val="1"/>
          <c:order val="1"/>
          <c:tx>
            <c:strRef>
              <c:f>scaling!$C$1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xVal>
            <c:numRef>
              <c:f>scaling!$A$2:$A$1000</c:f>
            </c:numRef>
          </c:xVal>
          <c:yVal>
            <c:numRef>
              <c:f>scaling!$C$2:$C$7</c:f>
            </c:numRef>
          </c:yVal>
        </c:ser>
        <c:ser>
          <c:idx val="2"/>
          <c:order val="2"/>
          <c:tx>
            <c:strRef>
              <c:f>scaling!$E$1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xVal>
            <c:numRef>
              <c:f>scaling!$A$2:$A$1000</c:f>
            </c:numRef>
          </c:xVal>
          <c:yVal>
            <c:numRef>
              <c:f>scaling!$E$2:$E$7</c:f>
            </c:numRef>
          </c:yVal>
        </c:ser>
        <c:ser>
          <c:idx val="3"/>
          <c:order val="3"/>
          <c:tx>
            <c:strRef>
              <c:f>scaling!$F$1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109618"/>
              </a:solidFill>
              <a:ln cmpd="sng">
                <a:solidFill>
                  <a:srgbClr val="109618"/>
                </a:solidFill>
              </a:ln>
            </c:spPr>
          </c:marker>
          <c:xVal>
            <c:numRef>
              <c:f>scaling!$A$2:$A$1000</c:f>
            </c:numRef>
          </c:xVal>
          <c:yVal>
            <c:numRef>
              <c:f>scaling!$F$2:$F$7</c:f>
            </c:numRef>
          </c:yVal>
        </c:ser>
        <c:ser>
          <c:idx val="4"/>
          <c:order val="4"/>
          <c:tx>
            <c:strRef>
              <c:f>scaling!$H$1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990099"/>
              </a:solidFill>
              <a:ln cmpd="sng">
                <a:solidFill>
                  <a:srgbClr val="990099"/>
                </a:solidFill>
              </a:ln>
            </c:spPr>
          </c:marker>
          <c:xVal>
            <c:numRef>
              <c:f>scaling!$A$2:$A$1000</c:f>
            </c:numRef>
          </c:xVal>
          <c:yVal>
            <c:numRef>
              <c:f>scaling!$H$2:$H$7</c:f>
            </c:numRef>
          </c:yVal>
        </c:ser>
        <c:ser>
          <c:idx val="5"/>
          <c:order val="5"/>
          <c:tx>
            <c:strRef>
              <c:f>scaling!$I$1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0099C6"/>
              </a:solidFill>
              <a:ln cmpd="sng">
                <a:solidFill>
                  <a:srgbClr val="0099C6"/>
                </a:solidFill>
              </a:ln>
            </c:spPr>
          </c:marker>
          <c:xVal>
            <c:numRef>
              <c:f>scaling!$A$2:$A$1000</c:f>
            </c:numRef>
          </c:xVal>
          <c:yVal>
            <c:numRef>
              <c:f>scaling!$I$2:$I$7</c:f>
            </c:numRef>
          </c:yVal>
        </c:ser>
        <c:ser>
          <c:idx val="6"/>
          <c:order val="6"/>
          <c:tx>
            <c:strRef>
              <c:f>scaling!$K$1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DD4477"/>
              </a:solidFill>
              <a:ln cmpd="sng">
                <a:solidFill>
                  <a:srgbClr val="DD4477"/>
                </a:solidFill>
              </a:ln>
            </c:spPr>
          </c:marker>
          <c:xVal>
            <c:numRef>
              <c:f>scaling!$A$2:$A$1000</c:f>
            </c:numRef>
          </c:xVal>
          <c:yVal>
            <c:numRef>
              <c:f>scaling!$K$2:$K$7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7669735"/>
        <c:axId val="1101835508"/>
      </c:scatterChart>
      <c:valAx>
        <c:axId val="189766973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101835508"/>
      </c:valAx>
      <c:valAx>
        <c:axId val="11018355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897669735"/>
      </c:valAx>
    </c:plotArea>
    <c:legend>
      <c:legendPos val="r"/>
      <c:overlay val="0"/>
    </c:legend>
    <c:plotVisOnly val="1"/>
  </c:chart>
</c:chartSpace>
</file>

<file path=xl/charts/chart2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'learning-curve'!$B$1</c:f>
            </c:strRef>
          </c:tx>
          <c:spPr>
            <a:ln cmpd="sng" w="19050">
              <a:solidFill>
                <a:srgbClr val="000000"/>
              </a:solidFill>
              <a:prstDash val="dash"/>
            </a:ln>
          </c:spPr>
          <c:marker>
            <c:symbol val="none"/>
          </c:marker>
          <c:cat>
            <c:strRef>
              <c:f>'learning-curve'!$A$2:$A$11</c:f>
            </c:strRef>
          </c:cat>
          <c:val>
            <c:numRef>
              <c:f>'learning-curve'!$B$2:$B$11</c:f>
            </c:numRef>
          </c:val>
          <c:smooth val="0"/>
        </c:ser>
        <c:ser>
          <c:idx val="1"/>
          <c:order val="1"/>
          <c:tx>
            <c:strRef>
              <c:f>'learning-curve'!$C$1</c:f>
            </c:strRef>
          </c:tx>
          <c:spPr>
            <a:ln cmpd="sng" w="19050">
              <a:solidFill>
                <a:srgbClr val="000000"/>
              </a:solidFill>
              <a:prstDash val="sysDot"/>
            </a:ln>
          </c:spPr>
          <c:marker>
            <c:symbol val="none"/>
          </c:marker>
          <c:cat>
            <c:strRef>
              <c:f>'learning-curve'!$A$2:$A$11</c:f>
            </c:strRef>
          </c:cat>
          <c:val>
            <c:numRef>
              <c:f>'learning-curve'!$C$2:$C$11</c:f>
            </c:numRef>
          </c:val>
          <c:smooth val="0"/>
        </c:ser>
        <c:axId val="1743769837"/>
        <c:axId val="1382694330"/>
      </c:lineChart>
      <c:catAx>
        <c:axId val="1743769837"/>
        <c:scaling>
          <c:orientation val="minMax"/>
          <c:min val="0.0"/>
        </c:scaling>
        <c:delete val="0"/>
        <c:axPos val="b"/>
        <c:title>
          <c:tx>
            <c:rich>
              <a:bodyPr/>
              <a:lstStyle/>
              <a:p>
                <a:pPr lvl="0">
                  <a:defRPr b="1"/>
                </a:pPr>
                <a:r>
                  <a:t>Purchase Quantity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382694330"/>
      </c:catAx>
      <c:valAx>
        <c:axId val="13826943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/>
                </a:pPr>
                <a:r>
                  <a:t>Learning factor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743769837"/>
      </c:valAx>
    </c:plotArea>
    <c:legend>
      <c:legendPos val="r"/>
      <c:overlay val="0"/>
    </c:legend>
    <c:plotVisOnly val="1"/>
  </c:chart>
</c:chartSpace>
</file>

<file path=xl/charts/chart2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'learning-curve'!$E$1</c:f>
            </c:strRef>
          </c:tx>
          <c:spPr>
            <a:ln cmpd="sng" w="19050">
              <a:solidFill>
                <a:srgbClr val="999999"/>
              </a:solidFill>
              <a:prstDash val="dash"/>
            </a:ln>
          </c:spPr>
          <c:marker>
            <c:symbol val="none"/>
          </c:marker>
          <c:cat>
            <c:strRef>
              <c:f>'learning-curve'!$A$2:$A$1000</c:f>
            </c:strRef>
          </c:cat>
          <c:val>
            <c:numRef>
              <c:f>'learning-curve'!$E$2:$E$11</c:f>
            </c:numRef>
          </c:val>
          <c:smooth val="0"/>
        </c:ser>
        <c:ser>
          <c:idx val="1"/>
          <c:order val="1"/>
          <c:tx>
            <c:strRef>
              <c:f>'learning-curve'!$F$1</c:f>
            </c:strRef>
          </c:tx>
          <c:spPr>
            <a:ln cmpd="sng" w="19050">
              <a:solidFill>
                <a:srgbClr val="999999"/>
              </a:solidFill>
              <a:prstDash val="dashDot"/>
            </a:ln>
          </c:spPr>
          <c:marker>
            <c:symbol val="none"/>
          </c:marker>
          <c:cat>
            <c:strRef>
              <c:f>'learning-curve'!$A$2:$A$1000</c:f>
            </c:strRef>
          </c:cat>
          <c:val>
            <c:numRef>
              <c:f>'learning-curve'!$F$2:$F$11</c:f>
            </c:numRef>
          </c:val>
          <c:smooth val="0"/>
        </c:ser>
        <c:ser>
          <c:idx val="2"/>
          <c:order val="2"/>
          <c:tx>
            <c:strRef>
              <c:f>'learning-curve'!$G$1</c:f>
            </c:strRef>
          </c:tx>
          <c:spPr>
            <a:ln cmpd="sng" w="9525">
              <a:solidFill>
                <a:srgbClr val="000000"/>
              </a:solidFill>
            </a:ln>
          </c:spPr>
          <c:marker>
            <c:symbol val="none"/>
          </c:marker>
          <c:cat>
            <c:strRef>
              <c:f>'learning-curve'!$A$2:$A$1000</c:f>
            </c:strRef>
          </c:cat>
          <c:val>
            <c:numRef>
              <c:f>'learning-curve'!$G$2:$G$11</c:f>
            </c:numRef>
          </c:val>
          <c:smooth val="0"/>
        </c:ser>
        <c:ser>
          <c:idx val="3"/>
          <c:order val="3"/>
          <c:tx>
            <c:strRef>
              <c:f>'learning-curve'!$H$1</c:f>
            </c:strRef>
          </c:tx>
          <c:spPr>
            <a:ln cmpd="sng" w="19050">
              <a:solidFill>
                <a:srgbClr val="000000"/>
              </a:solidFill>
              <a:prstDash val="dash"/>
            </a:ln>
          </c:spPr>
          <c:marker>
            <c:symbol val="none"/>
          </c:marker>
          <c:cat>
            <c:strRef>
              <c:f>'learning-curve'!$A$2:$A$1000</c:f>
            </c:strRef>
          </c:cat>
          <c:val>
            <c:numRef>
              <c:f>'learning-curve'!$H$2:$H$11</c:f>
            </c:numRef>
          </c:val>
          <c:smooth val="0"/>
        </c:ser>
        <c:ser>
          <c:idx val="4"/>
          <c:order val="4"/>
          <c:tx>
            <c:strRef>
              <c:f>'learning-curve'!$I$1</c:f>
            </c:strRef>
          </c:tx>
          <c:spPr>
            <a:ln cmpd="sng" w="19050">
              <a:solidFill>
                <a:srgbClr val="000000"/>
              </a:solidFill>
              <a:prstDash val="sysDot"/>
            </a:ln>
          </c:spPr>
          <c:marker>
            <c:symbol val="none"/>
          </c:marker>
          <c:cat>
            <c:strRef>
              <c:f>'learning-curve'!$A$2:$A$1000</c:f>
            </c:strRef>
          </c:cat>
          <c:val>
            <c:numRef>
              <c:f>'learning-curve'!$I$2:$I$11</c:f>
            </c:numRef>
          </c:val>
          <c:smooth val="0"/>
        </c:ser>
        <c:axId val="80954240"/>
        <c:axId val="620590932"/>
      </c:lineChart>
      <c:catAx>
        <c:axId val="80954240"/>
        <c:scaling>
          <c:orientation val="minMax"/>
          <c:min val="0.0"/>
        </c:scaling>
        <c:delete val="0"/>
        <c:axPos val="b"/>
        <c:title>
          <c:tx>
            <c:rich>
              <a:bodyPr/>
              <a:lstStyle/>
              <a:p>
                <a:pPr lvl="0">
                  <a:defRPr b="1"/>
                </a:pPr>
                <a:r>
                  <a:t>Purchase Quantity or Size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620590932"/>
      </c:catAx>
      <c:valAx>
        <c:axId val="6205909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/>
                </a:pPr>
                <a:r>
                  <a:t>Cumulative Cost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80954240"/>
      </c:valAx>
    </c:plotArea>
    <c:legend>
      <c:legendPos val="r"/>
      <c:overlay val="0"/>
    </c:legend>
    <c:plotVisOnly val="1"/>
  </c:chart>
</c:chartSpace>
</file>

<file path=xl/charts/chart2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'learning-curve'!$E$1</c:f>
            </c:strRef>
          </c:tx>
          <c:spPr>
            <a:ln cmpd="sng" w="38100">
              <a:solidFill>
                <a:srgbClr val="0000FF"/>
              </a:solidFill>
              <a:prstDash val="dash"/>
            </a:ln>
          </c:spPr>
          <c:marker>
            <c:symbol val="none"/>
          </c:marker>
          <c:cat>
            <c:strRef>
              <c:f>'learning-curve'!$A$2:$A$1000</c:f>
            </c:strRef>
          </c:cat>
          <c:val>
            <c:numRef>
              <c:f>'learning-curve'!$E$2:$E$11</c:f>
            </c:numRef>
          </c:val>
          <c:smooth val="0"/>
        </c:ser>
        <c:ser>
          <c:idx val="1"/>
          <c:order val="1"/>
          <c:tx>
            <c:strRef>
              <c:f>'learning-curve'!$F$1</c:f>
            </c:strRef>
          </c:tx>
          <c:spPr>
            <a:ln cmpd="sng" w="38100">
              <a:solidFill>
                <a:srgbClr val="0000FF"/>
              </a:solidFill>
              <a:prstDash val="dashDot"/>
            </a:ln>
          </c:spPr>
          <c:marker>
            <c:symbol val="none"/>
          </c:marker>
          <c:cat>
            <c:strRef>
              <c:f>'learning-curve'!$A$2:$A$1000</c:f>
            </c:strRef>
          </c:cat>
          <c:val>
            <c:numRef>
              <c:f>'learning-curve'!$F$2:$F$11</c:f>
            </c:numRef>
          </c:val>
          <c:smooth val="0"/>
        </c:ser>
        <c:ser>
          <c:idx val="2"/>
          <c:order val="2"/>
          <c:tx>
            <c:strRef>
              <c:f>'learning-curve'!$G$1</c:f>
            </c:strRef>
          </c:tx>
          <c:spPr>
            <a:ln cmpd="sng" w="19050">
              <a:solidFill>
                <a:srgbClr val="000000"/>
              </a:solidFill>
            </a:ln>
          </c:spPr>
          <c:marker>
            <c:symbol val="none"/>
          </c:marker>
          <c:cat>
            <c:strRef>
              <c:f>'learning-curve'!$A$2:$A$1000</c:f>
            </c:strRef>
          </c:cat>
          <c:val>
            <c:numRef>
              <c:f>'learning-curve'!$G$2:$G$11</c:f>
            </c:numRef>
          </c:val>
          <c:smooth val="0"/>
        </c:ser>
        <c:ser>
          <c:idx val="3"/>
          <c:order val="3"/>
          <c:tx>
            <c:strRef>
              <c:f>'learning-curve'!$H$1</c:f>
            </c:strRef>
          </c:tx>
          <c:spPr>
            <a:ln cmpd="sng" w="38100">
              <a:solidFill>
                <a:srgbClr val="980000"/>
              </a:solidFill>
              <a:prstDash val="dash"/>
            </a:ln>
          </c:spPr>
          <c:marker>
            <c:symbol val="none"/>
          </c:marker>
          <c:cat>
            <c:strRef>
              <c:f>'learning-curve'!$A$2:$A$1000</c:f>
            </c:strRef>
          </c:cat>
          <c:val>
            <c:numRef>
              <c:f>'learning-curve'!$H$2:$H$11</c:f>
            </c:numRef>
          </c:val>
          <c:smooth val="0"/>
        </c:ser>
        <c:ser>
          <c:idx val="4"/>
          <c:order val="4"/>
          <c:tx>
            <c:strRef>
              <c:f>'learning-curve'!$I$1</c:f>
            </c:strRef>
          </c:tx>
          <c:spPr>
            <a:ln cmpd="sng" w="38100">
              <a:solidFill>
                <a:srgbClr val="980000"/>
              </a:solidFill>
              <a:prstDash val="sysDot"/>
            </a:ln>
          </c:spPr>
          <c:marker>
            <c:symbol val="none"/>
          </c:marker>
          <c:cat>
            <c:strRef>
              <c:f>'learning-curve'!$A$2:$A$1000</c:f>
            </c:strRef>
          </c:cat>
          <c:val>
            <c:numRef>
              <c:f>'learning-curve'!$I$2:$I$11</c:f>
            </c:numRef>
          </c:val>
          <c:smooth val="0"/>
        </c:ser>
        <c:axId val="1360794306"/>
        <c:axId val="1303092017"/>
      </c:lineChart>
      <c:catAx>
        <c:axId val="1360794306"/>
        <c:scaling>
          <c:orientation val="minMax"/>
          <c:min val="0.0"/>
        </c:scaling>
        <c:delete val="0"/>
        <c:axPos val="b"/>
        <c:title>
          <c:tx>
            <c:rich>
              <a:bodyPr/>
              <a:lstStyle/>
              <a:p>
                <a:pPr lvl="0">
                  <a:defRPr b="1"/>
                </a:pPr>
                <a:r>
                  <a:t>Purchase Quantity or Size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303092017"/>
      </c:catAx>
      <c:valAx>
        <c:axId val="13030920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/>
                </a:pPr>
                <a:r>
                  <a:t>Cumulative Cost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360794306"/>
      </c:valAx>
    </c:plotArea>
    <c:legend>
      <c:legendPos val="r"/>
      <c:overlay val="0"/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ser>
          <c:idx val="0"/>
          <c:order val="0"/>
          <c:tx>
            <c:strRef>
              <c:f>markets!$C$1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markets!$B$2:$B$4</c:f>
            </c:numRef>
          </c:xVal>
          <c:yVal>
            <c:numRef>
              <c:f>markets!$C$2:$C$4</c:f>
            </c:numRef>
          </c:yVal>
        </c:ser>
        <c:ser>
          <c:idx val="1"/>
          <c:order val="1"/>
          <c:tx>
            <c:strRef>
              <c:f>markets!$A$1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xVal>
            <c:numRef>
              <c:f>markets!$B$2:$B$4</c:f>
            </c:numRef>
          </c:xVal>
          <c:yVal>
            <c:numRef>
              <c:f>markets!$A$2:$A$1000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3512841"/>
        <c:axId val="1263829751"/>
      </c:scatterChart>
      <c:valAx>
        <c:axId val="283512841"/>
        <c:scaling>
          <c:orientation val="minMax"/>
          <c:max val="350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263829751"/>
      </c:valAx>
      <c:valAx>
        <c:axId val="126382975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283512841"/>
      </c:valAx>
    </c:plotArea>
    <c:legend>
      <c:legendPos val="r"/>
      <c:overlay val="0"/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wells!$A$2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wells!$B$2</c:f>
            </c:strRef>
          </c:xVal>
          <c:yVal>
            <c:numRef>
              <c:f>wells!$C$2</c:f>
            </c:numRef>
          </c:yVal>
          <c:bubbleSize>
            <c:numRef>
              <c:f>wells!$D$2</c:f>
            </c:numRef>
          </c:bubbleSize>
        </c:ser>
        <c:ser>
          <c:idx val="1"/>
          <c:order val="1"/>
          <c:tx>
            <c:strRef>
              <c:f>wells!$A$3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wells!$B$3</c:f>
            </c:strRef>
          </c:xVal>
          <c:yVal>
            <c:numRef>
              <c:f>wells!$C$3</c:f>
            </c:numRef>
          </c:yVal>
          <c:bubbleSize>
            <c:numRef>
              <c:f>wells!$D$3</c:f>
            </c:numRef>
          </c:bubbleSize>
        </c:ser>
        <c:ser>
          <c:idx val="2"/>
          <c:order val="2"/>
          <c:tx>
            <c:strRef>
              <c:f>wells!$A$4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wells!$B$4</c:f>
            </c:strRef>
          </c:xVal>
          <c:yVal>
            <c:numRef>
              <c:f>wells!$C$4</c:f>
            </c:numRef>
          </c:yVal>
          <c:bubbleSize>
            <c:numRef>
              <c:f>wells!$D$4</c:f>
            </c:numRef>
          </c:bubbleSize>
        </c:ser>
        <c:ser>
          <c:idx val="3"/>
          <c:order val="3"/>
          <c:tx>
            <c:strRef>
              <c:f>wells!$A$5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wells!$B$5</c:f>
            </c:strRef>
          </c:xVal>
          <c:yVal>
            <c:numRef>
              <c:f>wells!$C$5</c:f>
            </c:numRef>
          </c:yVal>
          <c:bubbleSize>
            <c:numRef>
              <c:f>wells!$D$5</c:f>
            </c:numRef>
          </c:bubbleSize>
        </c:ser>
        <c:ser>
          <c:idx val="4"/>
          <c:order val="4"/>
          <c:tx>
            <c:strRef>
              <c:f>wells!$A$6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wells!$B$6</c:f>
            </c:strRef>
          </c:xVal>
          <c:yVal>
            <c:numRef>
              <c:f>wells!$C$6</c:f>
            </c:numRef>
          </c:yVal>
          <c:bubbleSize>
            <c:numRef>
              <c:f>wells!$D$6</c:f>
            </c:numRef>
          </c:bubbleSize>
        </c:ser>
        <c:ser>
          <c:idx val="5"/>
          <c:order val="5"/>
          <c:tx>
            <c:strRef>
              <c:f>wells!$A$7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wells!$B$7</c:f>
            </c:strRef>
          </c:xVal>
          <c:yVal>
            <c:numRef>
              <c:f>wells!$C$7</c:f>
            </c:numRef>
          </c:yVal>
          <c:bubbleSize>
            <c:numRef>
              <c:f>wells!$D$7</c:f>
            </c:numRef>
          </c:bubbleSize>
        </c:ser>
        <c:ser>
          <c:idx val="6"/>
          <c:order val="6"/>
          <c:tx>
            <c:strRef>
              <c:f>wells!$A$8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wells!$B$8</c:f>
            </c:strRef>
          </c:xVal>
          <c:yVal>
            <c:numRef>
              <c:f>wells!$C$8</c:f>
            </c:numRef>
          </c:yVal>
          <c:bubbleSize>
            <c:numRef>
              <c:f>wells!$D$8</c:f>
            </c:numRef>
          </c:bubbleSize>
        </c:ser>
        <c:ser>
          <c:idx val="7"/>
          <c:order val="7"/>
          <c:tx>
            <c:strRef>
              <c:f>wells!$A$9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wells!$B$9</c:f>
            </c:strRef>
          </c:xVal>
          <c:yVal>
            <c:numRef>
              <c:f>wells!$C$9</c:f>
            </c:numRef>
          </c:yVal>
          <c:bubbleSize>
            <c:numRef>
              <c:f>wells!$D$9</c:f>
            </c:numRef>
          </c:bubbleSize>
        </c:ser>
        <c:ser>
          <c:idx val="8"/>
          <c:order val="8"/>
          <c:tx>
            <c:strRef>
              <c:f>wells!$A$10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wells!$B$10</c:f>
            </c:strRef>
          </c:xVal>
          <c:yVal>
            <c:numRef>
              <c:f>wells!$C$10</c:f>
            </c:numRef>
          </c:yVal>
          <c:bubbleSize>
            <c:numRef>
              <c:f>wells!$D$10</c:f>
            </c:numRef>
          </c:bubbleSize>
        </c:ser>
        <c:ser>
          <c:idx val="9"/>
          <c:order val="9"/>
          <c:tx>
            <c:strRef>
              <c:f>wells!$A$11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wells!$B$11</c:f>
            </c:strRef>
          </c:xVal>
          <c:yVal>
            <c:numRef>
              <c:f>wells!$C$11</c:f>
            </c:numRef>
          </c:yVal>
          <c:bubbleSize>
            <c:numRef>
              <c:f>wells!$D$11</c:f>
            </c:numRef>
          </c:bubbleSize>
        </c:ser>
        <c:ser>
          <c:idx val="10"/>
          <c:order val="10"/>
          <c:tx>
            <c:strRef>
              <c:f>wells!$A$12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wells!$B$12</c:f>
            </c:strRef>
          </c:xVal>
          <c:yVal>
            <c:numRef>
              <c:f>wells!$C$12</c:f>
            </c:numRef>
          </c:yVal>
          <c:bubbleSize>
            <c:numRef>
              <c:f>wells!$D$12</c:f>
            </c:numRef>
          </c:bubbleSize>
        </c:ser>
        <c:ser>
          <c:idx val="11"/>
          <c:order val="11"/>
          <c:tx>
            <c:strRef>
              <c:f>wells!$A$13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wells!$B$13</c:f>
            </c:strRef>
          </c:xVal>
          <c:yVal>
            <c:numRef>
              <c:f>wells!$C$13</c:f>
            </c:numRef>
          </c:yVal>
          <c:bubbleSize>
            <c:numRef>
              <c:f>wells!$D$13</c:f>
            </c:numRef>
          </c:bubbleSize>
        </c:ser>
        <c:ser>
          <c:idx val="12"/>
          <c:order val="12"/>
          <c:tx>
            <c:strRef>
              <c:f>wells!$A$14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wells!$B$14</c:f>
            </c:strRef>
          </c:xVal>
          <c:yVal>
            <c:numRef>
              <c:f>wells!$C$14</c:f>
            </c:numRef>
          </c:yVal>
          <c:bubbleSize>
            <c:numRef>
              <c:f>wells!$D$14</c:f>
            </c:numRef>
          </c:bubbleSize>
        </c:ser>
        <c:ser>
          <c:idx val="13"/>
          <c:order val="13"/>
          <c:tx>
            <c:strRef>
              <c:f>wells!$A$15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wells!$B$15</c:f>
            </c:strRef>
          </c:xVal>
          <c:yVal>
            <c:numRef>
              <c:f>wells!$C$15</c:f>
            </c:numRef>
          </c:yVal>
          <c:bubbleSize>
            <c:numRef>
              <c:f>wells!$D$15</c:f>
            </c:numRef>
          </c:bubbleSize>
        </c:ser>
        <c:ser>
          <c:idx val="14"/>
          <c:order val="14"/>
          <c:tx>
            <c:strRef>
              <c:f>wells!$A$16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wells!$B$16</c:f>
            </c:strRef>
          </c:xVal>
          <c:yVal>
            <c:numRef>
              <c:f>wells!$C$16</c:f>
            </c:numRef>
          </c:yVal>
          <c:bubbleSize>
            <c:numRef>
              <c:f>wells!$D$16</c:f>
            </c:numRef>
          </c:bubbleSize>
        </c:ser>
        <c:ser>
          <c:idx val="15"/>
          <c:order val="15"/>
          <c:tx>
            <c:strRef>
              <c:f>wells!$A$17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wells!$B$17</c:f>
            </c:strRef>
          </c:xVal>
          <c:yVal>
            <c:numRef>
              <c:f>wells!$C$17</c:f>
            </c:numRef>
          </c:yVal>
          <c:bubbleSize>
            <c:numRef>
              <c:f>wells!$D$17</c:f>
            </c:numRef>
          </c:bubbleSize>
        </c:ser>
        <c:ser>
          <c:idx val="16"/>
          <c:order val="16"/>
          <c:tx>
            <c:strRef>
              <c:f>wells!$A$18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wells!$B$18</c:f>
            </c:strRef>
          </c:xVal>
          <c:yVal>
            <c:numRef>
              <c:f>wells!$C$18</c:f>
            </c:numRef>
          </c:yVal>
          <c:bubbleSize>
            <c:numRef>
              <c:f>wells!$D$18</c:f>
            </c:numRef>
          </c:bubbleSize>
        </c:ser>
        <c:ser>
          <c:idx val="17"/>
          <c:order val="17"/>
          <c:tx>
            <c:strRef>
              <c:f>wells!$A$19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wells!$B$19</c:f>
            </c:strRef>
          </c:xVal>
          <c:yVal>
            <c:numRef>
              <c:f>wells!$C$19</c:f>
            </c:numRef>
          </c:yVal>
          <c:bubbleSize>
            <c:numRef>
              <c:f>wells!$D$19</c:f>
            </c:numRef>
          </c:bubbleSize>
        </c:ser>
        <c:ser>
          <c:idx val="18"/>
          <c:order val="18"/>
          <c:tx>
            <c:strRef>
              <c:f>wells!$A$20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wells!$B$20</c:f>
            </c:strRef>
          </c:xVal>
          <c:yVal>
            <c:numRef>
              <c:f>wells!$C$20</c:f>
            </c:numRef>
          </c:yVal>
          <c:bubbleSize>
            <c:numRef>
              <c:f>wells!$D$20</c:f>
            </c:numRef>
          </c:bubbleSize>
        </c:ser>
        <c:ser>
          <c:idx val="19"/>
          <c:order val="19"/>
          <c:tx>
            <c:strRef>
              <c:f>wells!$A$21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wells!$B$21</c:f>
            </c:strRef>
          </c:xVal>
          <c:yVal>
            <c:numRef>
              <c:f>wells!$C$21</c:f>
            </c:numRef>
          </c:yVal>
          <c:bubbleSize>
            <c:numRef>
              <c:f>wells!$D$21</c:f>
            </c:numRef>
          </c:bubbleSize>
        </c:ser>
        <c:ser>
          <c:idx val="20"/>
          <c:order val="20"/>
          <c:tx>
            <c:strRef>
              <c:f>wells!$A$22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wells!$B$22</c:f>
            </c:strRef>
          </c:xVal>
          <c:yVal>
            <c:numRef>
              <c:f>wells!$C$22</c:f>
            </c:numRef>
          </c:yVal>
          <c:bubbleSize>
            <c:numRef>
              <c:f>wells!$D$22</c:f>
            </c:numRef>
          </c:bubbleSize>
        </c:ser>
        <c:ser>
          <c:idx val="21"/>
          <c:order val="21"/>
          <c:tx>
            <c:strRef>
              <c:f>wells!$A$23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wells!$B$23</c:f>
            </c:strRef>
          </c:xVal>
          <c:yVal>
            <c:numRef>
              <c:f>wells!$C$23</c:f>
            </c:numRef>
          </c:yVal>
          <c:bubbleSize>
            <c:numRef>
              <c:f>wells!$D$23</c:f>
            </c:numRef>
          </c:bubbleSize>
        </c:ser>
        <c:ser>
          <c:idx val="22"/>
          <c:order val="22"/>
          <c:tx>
            <c:strRef>
              <c:f>wells!$A$24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wells!$B$24</c:f>
            </c:strRef>
          </c:xVal>
          <c:yVal>
            <c:numRef>
              <c:f>wells!$C$24</c:f>
            </c:numRef>
          </c:yVal>
          <c:bubbleSize>
            <c:numRef>
              <c:f>wells!$D$24</c:f>
            </c:numRef>
          </c:bubbleSize>
        </c:ser>
        <c:ser>
          <c:idx val="23"/>
          <c:order val="23"/>
          <c:tx>
            <c:strRef>
              <c:f>wells!$A$25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wells!$B$25</c:f>
            </c:strRef>
          </c:xVal>
          <c:yVal>
            <c:numRef>
              <c:f>wells!$C$25</c:f>
            </c:numRef>
          </c:yVal>
          <c:bubbleSize>
            <c:numRef>
              <c:f>wells!$D$25</c:f>
            </c:numRef>
          </c:bubbleSize>
        </c:ser>
        <c:ser>
          <c:idx val="24"/>
          <c:order val="24"/>
          <c:tx>
            <c:strRef>
              <c:f>wells!$A$26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wells!$B$26</c:f>
            </c:strRef>
          </c:xVal>
          <c:yVal>
            <c:numRef>
              <c:f>wells!$C$26</c:f>
            </c:numRef>
          </c:yVal>
          <c:bubbleSize>
            <c:numRef>
              <c:f>wells!$D$26</c:f>
            </c:numRef>
          </c:bubbleSize>
        </c:ser>
        <c:ser>
          <c:idx val="25"/>
          <c:order val="25"/>
          <c:tx>
            <c:strRef>
              <c:f>wells!$A$27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wells!$B$27</c:f>
            </c:strRef>
          </c:xVal>
          <c:yVal>
            <c:numRef>
              <c:f>wells!$C$27</c:f>
            </c:numRef>
          </c:yVal>
          <c:bubbleSize>
            <c:numRef>
              <c:f>wells!$D$27</c:f>
            </c:numRef>
          </c:bubbleSize>
        </c:ser>
        <c:ser>
          <c:idx val="26"/>
          <c:order val="26"/>
          <c:tx>
            <c:strRef>
              <c:f>wells!$A$28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wells!$B$28</c:f>
            </c:strRef>
          </c:xVal>
          <c:yVal>
            <c:numRef>
              <c:f>wells!$C$28</c:f>
            </c:numRef>
          </c:yVal>
          <c:bubbleSize>
            <c:numRef>
              <c:f>wells!$D$28</c:f>
            </c:numRef>
          </c:bubbleSize>
        </c:ser>
        <c:ser>
          <c:idx val="27"/>
          <c:order val="27"/>
          <c:tx>
            <c:strRef>
              <c:f>wells!$A$29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wells!$B$29</c:f>
            </c:strRef>
          </c:xVal>
          <c:yVal>
            <c:numRef>
              <c:f>wells!$C$29</c:f>
            </c:numRef>
          </c:yVal>
          <c:bubbleSize>
            <c:numRef>
              <c:f>wells!$D$29</c:f>
            </c:numRef>
          </c:bubbleSize>
        </c:ser>
        <c:ser>
          <c:idx val="28"/>
          <c:order val="28"/>
          <c:tx>
            <c:strRef>
              <c:f>wells!$A$30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wells!$B$30</c:f>
            </c:strRef>
          </c:xVal>
          <c:yVal>
            <c:numRef>
              <c:f>wells!$C$30</c:f>
            </c:numRef>
          </c:yVal>
          <c:bubbleSize>
            <c:numRef>
              <c:f>wells!$D$30</c:f>
            </c:numRef>
          </c:bubbleSize>
        </c:ser>
        <c:ser>
          <c:idx val="29"/>
          <c:order val="29"/>
          <c:tx>
            <c:strRef>
              <c:f>wells!$A$31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wells!$B$31</c:f>
            </c:strRef>
          </c:xVal>
          <c:yVal>
            <c:numRef>
              <c:f>wells!$C$31</c:f>
            </c:numRef>
          </c:yVal>
          <c:bubbleSize>
            <c:numRef>
              <c:f>wells!$D$31</c:f>
            </c:numRef>
          </c:bubbleSize>
        </c:ser>
        <c:ser>
          <c:idx val="30"/>
          <c:order val="30"/>
          <c:tx>
            <c:strRef>
              <c:f>wells!$A$32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wells!$B$32</c:f>
            </c:strRef>
          </c:xVal>
          <c:yVal>
            <c:numRef>
              <c:f>wells!$C$32</c:f>
            </c:numRef>
          </c:yVal>
          <c:bubbleSize>
            <c:numRef>
              <c:f>wells!$D$32</c:f>
            </c:numRef>
          </c:bubbleSize>
        </c:ser>
        <c:ser>
          <c:idx val="31"/>
          <c:order val="31"/>
          <c:tx>
            <c:strRef>
              <c:f>wells!$A$33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wells!$B$33</c:f>
            </c:strRef>
          </c:xVal>
          <c:yVal>
            <c:numRef>
              <c:f>wells!$C$33</c:f>
            </c:numRef>
          </c:yVal>
          <c:bubbleSize>
            <c:numRef>
              <c:f>wells!$D$33</c:f>
            </c:numRef>
          </c:bubbleSize>
        </c:ser>
        <c:ser>
          <c:idx val="32"/>
          <c:order val="32"/>
          <c:tx>
            <c:strRef>
              <c:f>wells!$A$34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wells!$B$34</c:f>
            </c:strRef>
          </c:xVal>
          <c:yVal>
            <c:numRef>
              <c:f>wells!$C$34</c:f>
            </c:numRef>
          </c:yVal>
          <c:bubbleSize>
            <c:numRef>
              <c:f>wells!$D$34</c:f>
            </c:numRef>
          </c:bubbleSize>
        </c:ser>
        <c:ser>
          <c:idx val="33"/>
          <c:order val="33"/>
          <c:tx>
            <c:strRef>
              <c:f>wells!$A$35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wells!$B$35</c:f>
            </c:strRef>
          </c:xVal>
          <c:yVal>
            <c:numRef>
              <c:f>wells!$C$35</c:f>
            </c:numRef>
          </c:yVal>
          <c:bubbleSize>
            <c:numRef>
              <c:f>wells!$D$35</c:f>
            </c:numRef>
          </c:bubbleSize>
        </c:ser>
        <c:ser>
          <c:idx val="34"/>
          <c:order val="34"/>
          <c:tx>
            <c:strRef>
              <c:f>wells!$A$36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wells!$B$36</c:f>
            </c:strRef>
          </c:xVal>
          <c:yVal>
            <c:numRef>
              <c:f>wells!$C$36</c:f>
            </c:numRef>
          </c:yVal>
          <c:bubbleSize>
            <c:numRef>
              <c:f>wells!$D$36</c:f>
            </c:numRef>
          </c:bubbleSize>
        </c:ser>
        <c:ser>
          <c:idx val="35"/>
          <c:order val="35"/>
          <c:tx>
            <c:strRef>
              <c:f>wells!$A$37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wells!$B$37</c:f>
            </c:strRef>
          </c:xVal>
          <c:yVal>
            <c:numRef>
              <c:f>wells!$C$37</c:f>
            </c:numRef>
          </c:yVal>
          <c:bubbleSize>
            <c:numRef>
              <c:f>wells!$D$37</c:f>
            </c:numRef>
          </c:bubbleSize>
        </c:ser>
        <c:ser>
          <c:idx val="36"/>
          <c:order val="36"/>
          <c:tx>
            <c:strRef>
              <c:f>wells!$A$38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wells!$B$38</c:f>
            </c:strRef>
          </c:xVal>
          <c:yVal>
            <c:numRef>
              <c:f>wells!$C$38</c:f>
            </c:numRef>
          </c:yVal>
          <c:bubbleSize>
            <c:numRef>
              <c:f>wells!$D$38</c:f>
            </c:numRef>
          </c:bubbleSize>
        </c:ser>
        <c:ser>
          <c:idx val="37"/>
          <c:order val="37"/>
          <c:tx>
            <c:strRef>
              <c:f>wells!$A$39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wells!$B$39</c:f>
            </c:strRef>
          </c:xVal>
          <c:yVal>
            <c:numRef>
              <c:f>wells!$C$39</c:f>
            </c:numRef>
          </c:yVal>
          <c:bubbleSize>
            <c:numRef>
              <c:f>wells!$D$39</c:f>
            </c:numRef>
          </c:bubbleSize>
        </c:ser>
        <c:ser>
          <c:idx val="38"/>
          <c:order val="38"/>
          <c:tx>
            <c:strRef>
              <c:f>wells!$A$40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wells!$B$40</c:f>
            </c:strRef>
          </c:xVal>
          <c:yVal>
            <c:numRef>
              <c:f>wells!$C$40</c:f>
            </c:numRef>
          </c:yVal>
          <c:bubbleSize>
            <c:numRef>
              <c:f>wells!$D$40</c:f>
            </c:numRef>
          </c:bubbleSize>
        </c:ser>
        <c:ser>
          <c:idx val="39"/>
          <c:order val="39"/>
          <c:tx>
            <c:strRef>
              <c:f>wells!$A$41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wells!$B$41</c:f>
            </c:strRef>
          </c:xVal>
          <c:yVal>
            <c:numRef>
              <c:f>wells!$C$41</c:f>
            </c:numRef>
          </c:yVal>
          <c:bubbleSize>
            <c:numRef>
              <c:f>wells!$D$41</c:f>
            </c:numRef>
          </c:bubbleSize>
        </c:ser>
        <c:ser>
          <c:idx val="40"/>
          <c:order val="40"/>
          <c:tx>
            <c:strRef>
              <c:f>wells!$A$42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wells!$B$42</c:f>
            </c:strRef>
          </c:xVal>
          <c:yVal>
            <c:numRef>
              <c:f>wells!$C$42</c:f>
            </c:numRef>
          </c:yVal>
          <c:bubbleSize>
            <c:numRef>
              <c:f>wells!$D$42</c:f>
            </c:numRef>
          </c:bubbleSize>
        </c:ser>
        <c:ser>
          <c:idx val="41"/>
          <c:order val="41"/>
          <c:tx>
            <c:strRef>
              <c:f>wells!$A$43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wells!$B$43</c:f>
            </c:strRef>
          </c:xVal>
          <c:yVal>
            <c:numRef>
              <c:f>wells!$C$43</c:f>
            </c:numRef>
          </c:yVal>
          <c:bubbleSize>
            <c:numRef>
              <c:f>wells!$D$43</c:f>
            </c:numRef>
          </c:bubbleSize>
        </c:ser>
        <c:ser>
          <c:idx val="42"/>
          <c:order val="42"/>
          <c:tx>
            <c:strRef>
              <c:f>wells!$A$44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wells!$B$44</c:f>
            </c:strRef>
          </c:xVal>
          <c:yVal>
            <c:numRef>
              <c:f>wells!$C$44</c:f>
            </c:numRef>
          </c:yVal>
          <c:bubbleSize>
            <c:numRef>
              <c:f>wells!$D$44</c:f>
            </c:numRef>
          </c:bubbleSize>
        </c:ser>
        <c:ser>
          <c:idx val="43"/>
          <c:order val="43"/>
          <c:tx>
            <c:strRef>
              <c:f>wells!$A$45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wells!$B$45</c:f>
            </c:strRef>
          </c:xVal>
          <c:yVal>
            <c:numRef>
              <c:f>wells!$C$45</c:f>
            </c:numRef>
          </c:yVal>
          <c:bubbleSize>
            <c:numRef>
              <c:f>wells!$D$45</c:f>
            </c:numRef>
          </c:bubbleSize>
        </c:ser>
        <c:ser>
          <c:idx val="44"/>
          <c:order val="44"/>
          <c:tx>
            <c:strRef>
              <c:f>wells!$A$46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wells!$B$46</c:f>
            </c:strRef>
          </c:xVal>
          <c:yVal>
            <c:numRef>
              <c:f>wells!$C$46</c:f>
            </c:numRef>
          </c:yVal>
          <c:bubbleSize>
            <c:numRef>
              <c:f>wells!$D$46</c:f>
            </c:numRef>
          </c:bubbleSize>
        </c:ser>
        <c:ser>
          <c:idx val="45"/>
          <c:order val="45"/>
          <c:tx>
            <c:strRef>
              <c:f>wells!$A$47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wells!$B$47</c:f>
            </c:strRef>
          </c:xVal>
          <c:yVal>
            <c:numRef>
              <c:f>wells!$C$47</c:f>
            </c:numRef>
          </c:yVal>
          <c:bubbleSize>
            <c:numRef>
              <c:f>wells!$D$47</c:f>
            </c:numRef>
          </c:bubbleSize>
        </c:ser>
        <c:ser>
          <c:idx val="46"/>
          <c:order val="46"/>
          <c:tx>
            <c:strRef>
              <c:f>wells!$A$48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wells!$B$48</c:f>
            </c:strRef>
          </c:xVal>
          <c:yVal>
            <c:numRef>
              <c:f>wells!$C$48</c:f>
            </c:numRef>
          </c:yVal>
          <c:bubbleSize>
            <c:numRef>
              <c:f>wells!$D$48</c:f>
            </c:numRef>
          </c:bubbleSize>
        </c:ser>
        <c:ser>
          <c:idx val="47"/>
          <c:order val="47"/>
          <c:tx>
            <c:strRef>
              <c:f>wells!$A$49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wells!$B$49</c:f>
            </c:strRef>
          </c:xVal>
          <c:yVal>
            <c:numRef>
              <c:f>wells!$C$49</c:f>
            </c:numRef>
          </c:yVal>
          <c:bubbleSize>
            <c:numRef>
              <c:f>wells!$D$49</c:f>
            </c:numRef>
          </c:bubbleSize>
        </c:ser>
        <c:ser>
          <c:idx val="48"/>
          <c:order val="48"/>
          <c:tx>
            <c:strRef>
              <c:f>wells!$A$50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wells!$B$50</c:f>
            </c:strRef>
          </c:xVal>
          <c:yVal>
            <c:numRef>
              <c:f>wells!$C$50</c:f>
            </c:numRef>
          </c:yVal>
          <c:bubbleSize>
            <c:numRef>
              <c:f>wells!$D$50</c:f>
            </c:numRef>
          </c:bubbleSize>
        </c:ser>
        <c:ser>
          <c:idx val="49"/>
          <c:order val="49"/>
          <c:tx>
            <c:strRef>
              <c:f>wells!$A$51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wells!$B$51</c:f>
            </c:strRef>
          </c:xVal>
          <c:yVal>
            <c:numRef>
              <c:f>wells!$C$51</c:f>
            </c:numRef>
          </c:yVal>
          <c:bubbleSize>
            <c:numRef>
              <c:f>wells!$D$51</c:f>
            </c:numRef>
          </c:bubbleSize>
        </c:ser>
        <c:ser>
          <c:idx val="50"/>
          <c:order val="50"/>
          <c:tx>
            <c:strRef>
              <c:f>wells!$A$52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wells!$B$52</c:f>
            </c:strRef>
          </c:xVal>
          <c:yVal>
            <c:numRef>
              <c:f>wells!$C$52</c:f>
            </c:numRef>
          </c:yVal>
          <c:bubbleSize>
            <c:numRef>
              <c:f>wells!$D$52</c:f>
            </c:numRef>
          </c:bubbleSize>
        </c:ser>
        <c:ser>
          <c:idx val="51"/>
          <c:order val="51"/>
          <c:tx>
            <c:strRef>
              <c:f>wells!$A$53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wells!$B$53</c:f>
            </c:strRef>
          </c:xVal>
          <c:yVal>
            <c:numRef>
              <c:f>wells!$C$53</c:f>
            </c:numRef>
          </c:yVal>
          <c:bubbleSize>
            <c:numRef>
              <c:f>wells!$D$53</c:f>
            </c:numRef>
          </c:bubbleSize>
        </c:ser>
        <c:ser>
          <c:idx val="52"/>
          <c:order val="52"/>
          <c:tx>
            <c:strRef>
              <c:f>wells!$A$54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wells!$B$54</c:f>
            </c:strRef>
          </c:xVal>
          <c:yVal>
            <c:numRef>
              <c:f>wells!$C$54</c:f>
            </c:numRef>
          </c:yVal>
          <c:bubbleSize>
            <c:numRef>
              <c:f>wells!$D$54</c:f>
            </c:numRef>
          </c:bubbleSize>
        </c:ser>
        <c:ser>
          <c:idx val="53"/>
          <c:order val="53"/>
          <c:tx>
            <c:strRef>
              <c:f>wells!$A$55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wells!$B$55</c:f>
            </c:strRef>
          </c:xVal>
          <c:yVal>
            <c:numRef>
              <c:f>wells!$C$55</c:f>
            </c:numRef>
          </c:yVal>
          <c:bubbleSize>
            <c:numRef>
              <c:f>wells!$D$55</c:f>
            </c:numRef>
          </c:bubbleSize>
        </c:ser>
        <c:ser>
          <c:idx val="54"/>
          <c:order val="54"/>
          <c:tx>
            <c:strRef>
              <c:f>wells!$A$56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wells!$B$56</c:f>
            </c:strRef>
          </c:xVal>
          <c:yVal>
            <c:numRef>
              <c:f>wells!$C$56</c:f>
            </c:numRef>
          </c:yVal>
          <c:bubbleSize>
            <c:numRef>
              <c:f>wells!$D$56</c:f>
            </c:numRef>
          </c:bubbleSize>
        </c:ser>
        <c:ser>
          <c:idx val="55"/>
          <c:order val="55"/>
          <c:tx>
            <c:strRef>
              <c:f>wells!$A$57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wells!$B$57</c:f>
            </c:strRef>
          </c:xVal>
          <c:yVal>
            <c:numRef>
              <c:f>wells!$C$57</c:f>
            </c:numRef>
          </c:yVal>
          <c:bubbleSize>
            <c:numRef>
              <c:f>wells!$D$57</c:f>
            </c:numRef>
          </c:bubbleSize>
        </c:ser>
        <c:ser>
          <c:idx val="56"/>
          <c:order val="56"/>
          <c:tx>
            <c:strRef>
              <c:f>wells!$A$58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wells!$B$58</c:f>
            </c:strRef>
          </c:xVal>
          <c:yVal>
            <c:numRef>
              <c:f>wells!$C$58</c:f>
            </c:numRef>
          </c:yVal>
          <c:bubbleSize>
            <c:numRef>
              <c:f>wells!$D$58</c:f>
            </c:numRef>
          </c:bubbleSize>
        </c:ser>
        <c:ser>
          <c:idx val="57"/>
          <c:order val="57"/>
          <c:tx>
            <c:strRef>
              <c:f>wells!$A$59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wells!$B$59</c:f>
            </c:strRef>
          </c:xVal>
          <c:yVal>
            <c:numRef>
              <c:f>wells!$C$59</c:f>
            </c:numRef>
          </c:yVal>
          <c:bubbleSize>
            <c:numRef>
              <c:f>wells!$D$59</c:f>
            </c:numRef>
          </c:bubbleSize>
        </c:ser>
        <c:ser>
          <c:idx val="58"/>
          <c:order val="58"/>
          <c:tx>
            <c:strRef>
              <c:f>wells!$A$60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wells!$B$60</c:f>
            </c:strRef>
          </c:xVal>
          <c:yVal>
            <c:numRef>
              <c:f>wells!$C$60</c:f>
            </c:numRef>
          </c:yVal>
          <c:bubbleSize>
            <c:numRef>
              <c:f>wells!$D$60</c:f>
            </c:numRef>
          </c:bubbleSize>
        </c:ser>
        <c:ser>
          <c:idx val="59"/>
          <c:order val="59"/>
          <c:tx>
            <c:strRef>
              <c:f>wells!$A$61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wells!$B$61</c:f>
            </c:strRef>
          </c:xVal>
          <c:yVal>
            <c:numRef>
              <c:f>wells!$C$61</c:f>
            </c:numRef>
          </c:yVal>
          <c:bubbleSize>
            <c:numRef>
              <c:f>wells!$D$61</c:f>
            </c:numRef>
          </c:bubbleSize>
        </c:ser>
        <c:ser>
          <c:idx val="60"/>
          <c:order val="60"/>
          <c:tx>
            <c:strRef>
              <c:f>wells!$A$62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wells!$B$62</c:f>
            </c:strRef>
          </c:xVal>
          <c:yVal>
            <c:numRef>
              <c:f>wells!$C$62</c:f>
            </c:numRef>
          </c:yVal>
          <c:bubbleSize>
            <c:numRef>
              <c:f>wells!$D$62</c:f>
            </c:numRef>
          </c:bubbleSize>
        </c:ser>
        <c:ser>
          <c:idx val="61"/>
          <c:order val="61"/>
          <c:tx>
            <c:strRef>
              <c:f>wells!$A$63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wells!$B$63</c:f>
            </c:strRef>
          </c:xVal>
          <c:yVal>
            <c:numRef>
              <c:f>wells!$C$63</c:f>
            </c:numRef>
          </c:yVal>
          <c:bubbleSize>
            <c:numRef>
              <c:f>wells!$D$63</c:f>
            </c:numRef>
          </c:bubbleSize>
        </c:ser>
        <c:ser>
          <c:idx val="62"/>
          <c:order val="62"/>
          <c:tx>
            <c:strRef>
              <c:f>wells!$A$64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wells!$B$64</c:f>
            </c:strRef>
          </c:xVal>
          <c:yVal>
            <c:numRef>
              <c:f>wells!$C$64</c:f>
            </c:numRef>
          </c:yVal>
          <c:bubbleSize>
            <c:numRef>
              <c:f>wells!$D$64</c:f>
            </c:numRef>
          </c:bubbleSize>
        </c:ser>
        <c:ser>
          <c:idx val="63"/>
          <c:order val="63"/>
          <c:tx>
            <c:strRef>
              <c:f>wells!$A$65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wells!$B$65</c:f>
            </c:strRef>
          </c:xVal>
          <c:yVal>
            <c:numRef>
              <c:f>wells!$C$65</c:f>
            </c:numRef>
          </c:yVal>
          <c:bubbleSize>
            <c:numRef>
              <c:f>wells!$D$65</c:f>
            </c:numRef>
          </c:bubbleSize>
        </c:ser>
        <c:ser>
          <c:idx val="64"/>
          <c:order val="64"/>
          <c:tx>
            <c:strRef>
              <c:f>wells!$A$66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wells!$B$66</c:f>
            </c:strRef>
          </c:xVal>
          <c:yVal>
            <c:numRef>
              <c:f>wells!$C$66</c:f>
            </c:numRef>
          </c:yVal>
          <c:bubbleSize>
            <c:numRef>
              <c:f>wells!$D$66</c:f>
            </c:numRef>
          </c:bubbleSize>
        </c:ser>
        <c:ser>
          <c:idx val="65"/>
          <c:order val="65"/>
          <c:tx>
            <c:strRef>
              <c:f>wells!$A$67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wells!$B$67</c:f>
            </c:strRef>
          </c:xVal>
          <c:yVal>
            <c:numRef>
              <c:f>wells!$C$67</c:f>
            </c:numRef>
          </c:yVal>
          <c:bubbleSize>
            <c:numRef>
              <c:f>wells!$D$67</c:f>
            </c:numRef>
          </c:bubbleSize>
        </c:ser>
        <c:ser>
          <c:idx val="66"/>
          <c:order val="66"/>
          <c:tx>
            <c:strRef>
              <c:f>wells!$A$68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wells!$B$68</c:f>
            </c:strRef>
          </c:xVal>
          <c:yVal>
            <c:numRef>
              <c:f>wells!$C$68</c:f>
            </c:numRef>
          </c:yVal>
          <c:bubbleSize>
            <c:numRef>
              <c:f>wells!$D$68</c:f>
            </c:numRef>
          </c:bubbleSize>
        </c:ser>
        <c:ser>
          <c:idx val="67"/>
          <c:order val="67"/>
          <c:tx>
            <c:strRef>
              <c:f>wells!$A$69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wells!$B$69</c:f>
            </c:strRef>
          </c:xVal>
          <c:yVal>
            <c:numRef>
              <c:f>wells!$C$69</c:f>
            </c:numRef>
          </c:yVal>
          <c:bubbleSize>
            <c:numRef>
              <c:f>wells!$D$69</c:f>
            </c:numRef>
          </c:bubbleSize>
        </c:ser>
        <c:ser>
          <c:idx val="68"/>
          <c:order val="68"/>
          <c:tx>
            <c:strRef>
              <c:f>wells!$A$70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wells!$B$70</c:f>
            </c:strRef>
          </c:xVal>
          <c:yVal>
            <c:numRef>
              <c:f>wells!$C$70</c:f>
            </c:numRef>
          </c:yVal>
          <c:bubbleSize>
            <c:numRef>
              <c:f>wells!$D$70</c:f>
            </c:numRef>
          </c:bubbleSize>
        </c:ser>
        <c:ser>
          <c:idx val="69"/>
          <c:order val="69"/>
          <c:tx>
            <c:strRef>
              <c:f>wells!$A$71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wells!$B$71</c:f>
            </c:strRef>
          </c:xVal>
          <c:yVal>
            <c:numRef>
              <c:f>wells!$C$71</c:f>
            </c:numRef>
          </c:yVal>
          <c:bubbleSize>
            <c:numRef>
              <c:f>wells!$D$71</c:f>
            </c:numRef>
          </c:bubbleSize>
        </c:ser>
        <c:ser>
          <c:idx val="70"/>
          <c:order val="70"/>
          <c:tx>
            <c:strRef>
              <c:f>wells!$A$72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wells!$B$72</c:f>
            </c:strRef>
          </c:xVal>
          <c:yVal>
            <c:numRef>
              <c:f>wells!$C$72</c:f>
            </c:numRef>
          </c:yVal>
          <c:bubbleSize>
            <c:numRef>
              <c:f>wells!$D$72</c:f>
            </c:numRef>
          </c:bubbleSize>
        </c:ser>
        <c:ser>
          <c:idx val="71"/>
          <c:order val="71"/>
          <c:tx>
            <c:strRef>
              <c:f>wells!$A$73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wells!$B$73</c:f>
            </c:strRef>
          </c:xVal>
          <c:yVal>
            <c:numRef>
              <c:f>wells!$C$73</c:f>
            </c:numRef>
          </c:yVal>
          <c:bubbleSize>
            <c:numRef>
              <c:f>wells!$D$73</c:f>
            </c:numRef>
          </c:bubbleSize>
        </c:ser>
        <c:ser>
          <c:idx val="72"/>
          <c:order val="72"/>
          <c:tx>
            <c:strRef>
              <c:f>wells!$A$74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wells!$B$74</c:f>
            </c:strRef>
          </c:xVal>
          <c:yVal>
            <c:numRef>
              <c:f>wells!$C$74</c:f>
            </c:numRef>
          </c:yVal>
          <c:bubbleSize>
            <c:numRef>
              <c:f>wells!$D$74</c:f>
            </c:numRef>
          </c:bubbleSize>
        </c:ser>
        <c:ser>
          <c:idx val="73"/>
          <c:order val="73"/>
          <c:tx>
            <c:strRef>
              <c:f>wells!$A$75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wells!$B$75</c:f>
            </c:strRef>
          </c:xVal>
          <c:yVal>
            <c:numRef>
              <c:f>wells!$C$75</c:f>
            </c:numRef>
          </c:yVal>
          <c:bubbleSize>
            <c:numRef>
              <c:f>wells!$D$75</c:f>
            </c:numRef>
          </c:bubbleSize>
        </c:ser>
        <c:ser>
          <c:idx val="74"/>
          <c:order val="74"/>
          <c:tx>
            <c:strRef>
              <c:f>wells!$A$76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wells!$B$76</c:f>
            </c:strRef>
          </c:xVal>
          <c:yVal>
            <c:numRef>
              <c:f>wells!$C$76</c:f>
            </c:numRef>
          </c:yVal>
          <c:bubbleSize>
            <c:numRef>
              <c:f>wells!$D$76</c:f>
            </c:numRef>
          </c:bubbleSize>
        </c:ser>
        <c:ser>
          <c:idx val="75"/>
          <c:order val="75"/>
          <c:tx>
            <c:strRef>
              <c:f>wells!$A$77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wells!$B$77</c:f>
            </c:strRef>
          </c:xVal>
          <c:yVal>
            <c:numRef>
              <c:f>wells!$C$77</c:f>
            </c:numRef>
          </c:yVal>
          <c:bubbleSize>
            <c:numRef>
              <c:f>wells!$D$77</c:f>
            </c:numRef>
          </c:bubbleSize>
        </c:ser>
        <c:ser>
          <c:idx val="76"/>
          <c:order val="76"/>
          <c:tx>
            <c:strRef>
              <c:f>wells!$A$78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wells!$B$78</c:f>
            </c:strRef>
          </c:xVal>
          <c:yVal>
            <c:numRef>
              <c:f>wells!$C$78</c:f>
            </c:numRef>
          </c:yVal>
          <c:bubbleSize>
            <c:numRef>
              <c:f>wells!$D$78</c:f>
            </c:numRef>
          </c:bubbleSize>
        </c:ser>
        <c:ser>
          <c:idx val="77"/>
          <c:order val="77"/>
          <c:tx>
            <c:strRef>
              <c:f>wells!$A$79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wells!$B$79</c:f>
            </c:strRef>
          </c:xVal>
          <c:yVal>
            <c:numRef>
              <c:f>wells!$C$79</c:f>
            </c:numRef>
          </c:yVal>
          <c:bubbleSize>
            <c:numRef>
              <c:f>wells!$D$79</c:f>
            </c:numRef>
          </c:bubbleSize>
        </c:ser>
        <c:ser>
          <c:idx val="78"/>
          <c:order val="78"/>
          <c:tx>
            <c:strRef>
              <c:f>wells!$A$80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wells!$B$80</c:f>
            </c:strRef>
          </c:xVal>
          <c:yVal>
            <c:numRef>
              <c:f>wells!$C$80</c:f>
            </c:numRef>
          </c:yVal>
          <c:bubbleSize>
            <c:numRef>
              <c:f>wells!$D$80</c:f>
            </c:numRef>
          </c:bubbleSize>
        </c:ser>
        <c:ser>
          <c:idx val="79"/>
          <c:order val="79"/>
          <c:tx>
            <c:strRef>
              <c:f>wells!$A$81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wells!$B$81</c:f>
            </c:strRef>
          </c:xVal>
          <c:yVal>
            <c:numRef>
              <c:f>wells!$C$81</c:f>
            </c:numRef>
          </c:yVal>
          <c:bubbleSize>
            <c:numRef>
              <c:f>wells!$D$81</c:f>
            </c:numRef>
          </c:bubbleSize>
        </c:ser>
        <c:ser>
          <c:idx val="80"/>
          <c:order val="80"/>
          <c:tx>
            <c:strRef>
              <c:f>wells!$A$82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wells!$B$82</c:f>
            </c:strRef>
          </c:xVal>
          <c:yVal>
            <c:numRef>
              <c:f>wells!$C$82</c:f>
            </c:numRef>
          </c:yVal>
          <c:bubbleSize>
            <c:numRef>
              <c:f>wells!$D$82</c:f>
            </c:numRef>
          </c:bubbleSize>
        </c:ser>
        <c:ser>
          <c:idx val="81"/>
          <c:order val="81"/>
          <c:tx>
            <c:strRef>
              <c:f>wells!$A$83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wells!$B$83</c:f>
            </c:strRef>
          </c:xVal>
          <c:yVal>
            <c:numRef>
              <c:f>wells!$C$83</c:f>
            </c:numRef>
          </c:yVal>
          <c:bubbleSize>
            <c:numRef>
              <c:f>wells!$D$83</c:f>
            </c:numRef>
          </c:bubbleSize>
        </c:ser>
        <c:ser>
          <c:idx val="82"/>
          <c:order val="82"/>
          <c:tx>
            <c:strRef>
              <c:f>wells!$A$84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wells!$B$84</c:f>
            </c:strRef>
          </c:xVal>
          <c:yVal>
            <c:numRef>
              <c:f>wells!$C$84</c:f>
            </c:numRef>
          </c:yVal>
          <c:bubbleSize>
            <c:numRef>
              <c:f>wells!$D$84</c:f>
            </c:numRef>
          </c:bubbleSize>
        </c:ser>
        <c:ser>
          <c:idx val="83"/>
          <c:order val="83"/>
          <c:tx>
            <c:strRef>
              <c:f>wells!$A$85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wells!$B$85</c:f>
            </c:strRef>
          </c:xVal>
          <c:yVal>
            <c:numRef>
              <c:f>wells!$C$85</c:f>
            </c:numRef>
          </c:yVal>
          <c:bubbleSize>
            <c:numRef>
              <c:f>wells!$D$85</c:f>
            </c:numRef>
          </c:bubbleSize>
        </c:ser>
        <c:ser>
          <c:idx val="84"/>
          <c:order val="84"/>
          <c:tx>
            <c:strRef>
              <c:f>wells!$A$86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wells!$B$86</c:f>
            </c:strRef>
          </c:xVal>
          <c:yVal>
            <c:numRef>
              <c:f>wells!$C$86</c:f>
            </c:numRef>
          </c:yVal>
          <c:bubbleSize>
            <c:numRef>
              <c:f>wells!$D$86</c:f>
            </c:numRef>
          </c:bubbleSize>
        </c:ser>
        <c:ser>
          <c:idx val="85"/>
          <c:order val="85"/>
          <c:tx>
            <c:strRef>
              <c:f>wells!$A$87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wells!$B$87</c:f>
            </c:strRef>
          </c:xVal>
          <c:yVal>
            <c:numRef>
              <c:f>wells!$C$87</c:f>
            </c:numRef>
          </c:yVal>
          <c:bubbleSize>
            <c:numRef>
              <c:f>wells!$D$87</c:f>
            </c:numRef>
          </c:bubbleSize>
        </c:ser>
        <c:ser>
          <c:idx val="86"/>
          <c:order val="86"/>
          <c:tx>
            <c:strRef>
              <c:f>wells!$A$88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wells!$B$88</c:f>
            </c:strRef>
          </c:xVal>
          <c:yVal>
            <c:numRef>
              <c:f>wells!$C$88</c:f>
            </c:numRef>
          </c:yVal>
          <c:bubbleSize>
            <c:numRef>
              <c:f>wells!$D$88</c:f>
            </c:numRef>
          </c:bubbleSize>
        </c:ser>
        <c:ser>
          <c:idx val="87"/>
          <c:order val="87"/>
          <c:tx>
            <c:strRef>
              <c:f>wells!$A$89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wells!$B$89</c:f>
            </c:strRef>
          </c:xVal>
          <c:yVal>
            <c:numRef>
              <c:f>wells!$C$89</c:f>
            </c:numRef>
          </c:yVal>
          <c:bubbleSize>
            <c:numRef>
              <c:f>wells!$D$89</c:f>
            </c:numRef>
          </c:bubbleSize>
        </c:ser>
        <c:ser>
          <c:idx val="88"/>
          <c:order val="88"/>
          <c:tx>
            <c:strRef>
              <c:f>wells!$A$90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wells!$B$90</c:f>
            </c:strRef>
          </c:xVal>
          <c:yVal>
            <c:numRef>
              <c:f>wells!$C$90</c:f>
            </c:numRef>
          </c:yVal>
          <c:bubbleSize>
            <c:numRef>
              <c:f>wells!$D$90</c:f>
            </c:numRef>
          </c:bubbleSize>
        </c:ser>
        <c:ser>
          <c:idx val="89"/>
          <c:order val="89"/>
          <c:tx>
            <c:strRef>
              <c:f>wells!$A$91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wells!$B$91</c:f>
            </c:strRef>
          </c:xVal>
          <c:yVal>
            <c:numRef>
              <c:f>wells!$C$91</c:f>
            </c:numRef>
          </c:yVal>
          <c:bubbleSize>
            <c:numRef>
              <c:f>wells!$D$91</c:f>
            </c:numRef>
          </c:bubbleSize>
        </c:ser>
        <c:ser>
          <c:idx val="90"/>
          <c:order val="90"/>
          <c:tx>
            <c:strRef>
              <c:f>wells!$A$92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wells!$B$92</c:f>
            </c:strRef>
          </c:xVal>
          <c:yVal>
            <c:numRef>
              <c:f>wells!$C$92</c:f>
            </c:numRef>
          </c:yVal>
          <c:bubbleSize>
            <c:numRef>
              <c:f>wells!$D$92</c:f>
            </c:numRef>
          </c:bubbleSize>
        </c:ser>
        <c:ser>
          <c:idx val="91"/>
          <c:order val="91"/>
          <c:tx>
            <c:strRef>
              <c:f>wells!$A$93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wells!$B$93</c:f>
            </c:strRef>
          </c:xVal>
          <c:yVal>
            <c:numRef>
              <c:f>wells!$C$93</c:f>
            </c:numRef>
          </c:yVal>
          <c:bubbleSize>
            <c:numRef>
              <c:f>wells!$D$93</c:f>
            </c:numRef>
          </c:bubbleSize>
        </c:ser>
        <c:ser>
          <c:idx val="92"/>
          <c:order val="92"/>
          <c:tx>
            <c:strRef>
              <c:f>wells!$A$94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wells!$B$94</c:f>
            </c:strRef>
          </c:xVal>
          <c:yVal>
            <c:numRef>
              <c:f>wells!$C$94</c:f>
            </c:numRef>
          </c:yVal>
          <c:bubbleSize>
            <c:numRef>
              <c:f>wells!$D$94</c:f>
            </c:numRef>
          </c:bubbleSize>
        </c:ser>
        <c:ser>
          <c:idx val="93"/>
          <c:order val="93"/>
          <c:tx>
            <c:strRef>
              <c:f>wells!$A$95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wells!$B$95</c:f>
            </c:strRef>
          </c:xVal>
          <c:yVal>
            <c:numRef>
              <c:f>wells!$C$95</c:f>
            </c:numRef>
          </c:yVal>
          <c:bubbleSize>
            <c:numRef>
              <c:f>wells!$D$95</c:f>
            </c:numRef>
          </c:bubbleSize>
        </c:ser>
        <c:ser>
          <c:idx val="94"/>
          <c:order val="94"/>
          <c:tx>
            <c:strRef>
              <c:f>wells!$A$96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wells!$B$96</c:f>
            </c:strRef>
          </c:xVal>
          <c:yVal>
            <c:numRef>
              <c:f>wells!$C$96</c:f>
            </c:numRef>
          </c:yVal>
          <c:bubbleSize>
            <c:numRef>
              <c:f>wells!$D$96</c:f>
            </c:numRef>
          </c:bubbleSize>
        </c:ser>
        <c:ser>
          <c:idx val="95"/>
          <c:order val="95"/>
          <c:tx>
            <c:strRef>
              <c:f>wells!$A$97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wells!$B$97</c:f>
            </c:strRef>
          </c:xVal>
          <c:yVal>
            <c:numRef>
              <c:f>wells!$C$97</c:f>
            </c:numRef>
          </c:yVal>
          <c:bubbleSize>
            <c:numRef>
              <c:f>wells!$D$97</c:f>
            </c:numRef>
          </c:bubbleSize>
        </c:ser>
        <c:ser>
          <c:idx val="96"/>
          <c:order val="96"/>
          <c:tx>
            <c:strRef>
              <c:f>wells!$A$98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wells!$B$98</c:f>
            </c:strRef>
          </c:xVal>
          <c:yVal>
            <c:numRef>
              <c:f>wells!$C$98</c:f>
            </c:numRef>
          </c:yVal>
          <c:bubbleSize>
            <c:numRef>
              <c:f>wells!$D$98</c:f>
            </c:numRef>
          </c:bubbleSize>
        </c:ser>
        <c:ser>
          <c:idx val="97"/>
          <c:order val="97"/>
          <c:tx>
            <c:strRef>
              <c:f>wells!$A$99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wells!$B$99</c:f>
            </c:strRef>
          </c:xVal>
          <c:yVal>
            <c:numRef>
              <c:f>wells!$C$99</c:f>
            </c:numRef>
          </c:yVal>
          <c:bubbleSize>
            <c:numRef>
              <c:f>wells!$D$99</c:f>
            </c:numRef>
          </c:bubbleSize>
        </c:ser>
        <c:ser>
          <c:idx val="98"/>
          <c:order val="98"/>
          <c:tx>
            <c:strRef>
              <c:f>wells!$A$100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wells!$B$100</c:f>
            </c:strRef>
          </c:xVal>
          <c:yVal>
            <c:numRef>
              <c:f>wells!$C$100</c:f>
            </c:numRef>
          </c:yVal>
          <c:bubbleSize>
            <c:numRef>
              <c:f>wells!$D$100</c:f>
            </c:numRef>
          </c:bubbleSize>
        </c:ser>
        <c:ser>
          <c:idx val="99"/>
          <c:order val="99"/>
          <c:tx>
            <c:strRef>
              <c:f>wells!$A$101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wells!$B$101</c:f>
            </c:strRef>
          </c:xVal>
          <c:yVal>
            <c:numRef>
              <c:f>wells!$C$101</c:f>
            </c:numRef>
          </c:yVal>
          <c:bubbleSize>
            <c:numRef>
              <c:f>wells!$D$101</c:f>
            </c:numRef>
          </c:bubbleSize>
        </c:ser>
        <c:ser>
          <c:idx val="100"/>
          <c:order val="100"/>
          <c:tx>
            <c:strRef>
              <c:f>wells!$A$102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wells!$B$102</c:f>
            </c:strRef>
          </c:xVal>
          <c:yVal>
            <c:numRef>
              <c:f>wells!$C$102</c:f>
            </c:numRef>
          </c:yVal>
          <c:bubbleSize>
            <c:numRef>
              <c:f>wells!$D$102</c:f>
            </c:numRef>
          </c:bubbleSize>
        </c:ser>
        <c:ser>
          <c:idx val="101"/>
          <c:order val="101"/>
          <c:tx>
            <c:strRef>
              <c:f>wells!$A$103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wells!$B$103</c:f>
            </c:strRef>
          </c:xVal>
          <c:yVal>
            <c:numRef>
              <c:f>wells!$C$103</c:f>
            </c:numRef>
          </c:yVal>
          <c:bubbleSize>
            <c:numRef>
              <c:f>wells!$D$103</c:f>
            </c:numRef>
          </c:bubbleSize>
        </c:ser>
        <c:ser>
          <c:idx val="102"/>
          <c:order val="102"/>
          <c:tx>
            <c:strRef>
              <c:f>wells!$A$104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wells!$B$104</c:f>
            </c:strRef>
          </c:xVal>
          <c:yVal>
            <c:numRef>
              <c:f>wells!$C$104</c:f>
            </c:numRef>
          </c:yVal>
          <c:bubbleSize>
            <c:numRef>
              <c:f>wells!$D$104</c:f>
            </c:numRef>
          </c:bubbleSize>
        </c:ser>
        <c:ser>
          <c:idx val="103"/>
          <c:order val="103"/>
          <c:tx>
            <c:strRef>
              <c:f>wells!$A$105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wells!$B$105</c:f>
            </c:strRef>
          </c:xVal>
          <c:yVal>
            <c:numRef>
              <c:f>wells!$C$105</c:f>
            </c:numRef>
          </c:yVal>
          <c:bubbleSize>
            <c:numRef>
              <c:f>wells!$D$105</c:f>
            </c:numRef>
          </c:bubbleSize>
        </c:ser>
        <c:ser>
          <c:idx val="104"/>
          <c:order val="104"/>
          <c:tx>
            <c:strRef>
              <c:f>wells!$A$106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wells!$B$106</c:f>
            </c:strRef>
          </c:xVal>
          <c:yVal>
            <c:numRef>
              <c:f>wells!$C$106</c:f>
            </c:numRef>
          </c:yVal>
          <c:bubbleSize>
            <c:numRef>
              <c:f>wells!$D$106</c:f>
            </c:numRef>
          </c:bubbleSize>
        </c:ser>
        <c:ser>
          <c:idx val="105"/>
          <c:order val="105"/>
          <c:tx>
            <c:strRef>
              <c:f>wells!$A$107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wells!$B$107</c:f>
            </c:strRef>
          </c:xVal>
          <c:yVal>
            <c:numRef>
              <c:f>wells!$C$107</c:f>
            </c:numRef>
          </c:yVal>
          <c:bubbleSize>
            <c:numRef>
              <c:f>wells!$D$107</c:f>
            </c:numRef>
          </c:bubbleSize>
        </c:ser>
        <c:ser>
          <c:idx val="106"/>
          <c:order val="106"/>
          <c:tx>
            <c:strRef>
              <c:f>wells!$A$108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wells!$B$108</c:f>
            </c:strRef>
          </c:xVal>
          <c:yVal>
            <c:numRef>
              <c:f>wells!$C$108</c:f>
            </c:numRef>
          </c:yVal>
          <c:bubbleSize>
            <c:numRef>
              <c:f>wells!$D$108</c:f>
            </c:numRef>
          </c:bubbleSize>
        </c:ser>
        <c:ser>
          <c:idx val="107"/>
          <c:order val="107"/>
          <c:tx>
            <c:strRef>
              <c:f>wells!$A$109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wells!$B$109</c:f>
            </c:strRef>
          </c:xVal>
          <c:yVal>
            <c:numRef>
              <c:f>wells!$C$109</c:f>
            </c:numRef>
          </c:yVal>
          <c:bubbleSize>
            <c:numRef>
              <c:f>wells!$D$109</c:f>
            </c:numRef>
          </c:bubbleSize>
        </c:ser>
        <c:ser>
          <c:idx val="108"/>
          <c:order val="108"/>
          <c:tx>
            <c:strRef>
              <c:f>wells!$A$110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wells!$B$110</c:f>
            </c:strRef>
          </c:xVal>
          <c:yVal>
            <c:numRef>
              <c:f>wells!$C$110</c:f>
            </c:numRef>
          </c:yVal>
          <c:bubbleSize>
            <c:numRef>
              <c:f>wells!$D$110</c:f>
            </c:numRef>
          </c:bubbleSize>
        </c:ser>
        <c:ser>
          <c:idx val="109"/>
          <c:order val="109"/>
          <c:tx>
            <c:strRef>
              <c:f>wells!$A$111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wells!$B$111</c:f>
            </c:strRef>
          </c:xVal>
          <c:yVal>
            <c:numRef>
              <c:f>wells!$C$111</c:f>
            </c:numRef>
          </c:yVal>
          <c:bubbleSize>
            <c:numRef>
              <c:f>wells!$D$111</c:f>
            </c:numRef>
          </c:bubbleSize>
        </c:ser>
        <c:ser>
          <c:idx val="110"/>
          <c:order val="110"/>
          <c:tx>
            <c:strRef>
              <c:f>wells!$A$112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wells!$B$112</c:f>
            </c:strRef>
          </c:xVal>
          <c:yVal>
            <c:numRef>
              <c:f>wells!$C$112</c:f>
            </c:numRef>
          </c:yVal>
          <c:bubbleSize>
            <c:numRef>
              <c:f>wells!$D$112</c:f>
            </c:numRef>
          </c:bubbleSize>
        </c:ser>
        <c:ser>
          <c:idx val="111"/>
          <c:order val="111"/>
          <c:tx>
            <c:strRef>
              <c:f>wells!$A$113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wells!$B$113</c:f>
            </c:strRef>
          </c:xVal>
          <c:yVal>
            <c:numRef>
              <c:f>wells!$C$113</c:f>
            </c:numRef>
          </c:yVal>
          <c:bubbleSize>
            <c:numRef>
              <c:f>wells!$D$113</c:f>
            </c:numRef>
          </c:bubbleSize>
        </c:ser>
        <c:ser>
          <c:idx val="112"/>
          <c:order val="112"/>
          <c:tx>
            <c:strRef>
              <c:f>wells!$A$114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wells!$B$114</c:f>
            </c:strRef>
          </c:xVal>
          <c:yVal>
            <c:numRef>
              <c:f>wells!$C$114</c:f>
            </c:numRef>
          </c:yVal>
          <c:bubbleSize>
            <c:numRef>
              <c:f>wells!$D$114</c:f>
            </c:numRef>
          </c:bubbleSize>
        </c:ser>
        <c:ser>
          <c:idx val="113"/>
          <c:order val="113"/>
          <c:tx>
            <c:strRef>
              <c:f>wells!$A$115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wells!$B$115</c:f>
            </c:strRef>
          </c:xVal>
          <c:yVal>
            <c:numRef>
              <c:f>wells!$C$115</c:f>
            </c:numRef>
          </c:yVal>
          <c:bubbleSize>
            <c:numRef>
              <c:f>wells!$D$115</c:f>
            </c:numRef>
          </c:bubbleSize>
        </c:ser>
        <c:ser>
          <c:idx val="114"/>
          <c:order val="114"/>
          <c:tx>
            <c:strRef>
              <c:f>wells!$A$116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wells!$B$116</c:f>
            </c:strRef>
          </c:xVal>
          <c:yVal>
            <c:numRef>
              <c:f>wells!$C$116</c:f>
            </c:numRef>
          </c:yVal>
          <c:bubbleSize>
            <c:numRef>
              <c:f>wells!$D$116</c:f>
            </c:numRef>
          </c:bubbleSize>
        </c:ser>
        <c:ser>
          <c:idx val="115"/>
          <c:order val="115"/>
          <c:tx>
            <c:strRef>
              <c:f>wells!$A$117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wells!$B$117</c:f>
            </c:strRef>
          </c:xVal>
          <c:yVal>
            <c:numRef>
              <c:f>wells!$C$117</c:f>
            </c:numRef>
          </c:yVal>
          <c:bubbleSize>
            <c:numRef>
              <c:f>wells!$D$117</c:f>
            </c:numRef>
          </c:bubbleSize>
        </c:ser>
        <c:ser>
          <c:idx val="116"/>
          <c:order val="116"/>
          <c:tx>
            <c:strRef>
              <c:f>wells!$A$118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wells!$B$118</c:f>
            </c:strRef>
          </c:xVal>
          <c:yVal>
            <c:numRef>
              <c:f>wells!$C$118</c:f>
            </c:numRef>
          </c:yVal>
          <c:bubbleSize>
            <c:numRef>
              <c:f>wells!$D$118</c:f>
            </c:numRef>
          </c:bubbleSize>
        </c:ser>
        <c:ser>
          <c:idx val="117"/>
          <c:order val="117"/>
          <c:tx>
            <c:strRef>
              <c:f>wells!$A$119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wells!$B$119</c:f>
            </c:strRef>
          </c:xVal>
          <c:yVal>
            <c:numRef>
              <c:f>wells!$C$119</c:f>
            </c:numRef>
          </c:yVal>
          <c:bubbleSize>
            <c:numRef>
              <c:f>wells!$D$119</c:f>
            </c:numRef>
          </c:bubbleSize>
        </c:ser>
        <c:ser>
          <c:idx val="118"/>
          <c:order val="118"/>
          <c:tx>
            <c:strRef>
              <c:f>wells!$A$120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wells!$B$120</c:f>
            </c:strRef>
          </c:xVal>
          <c:yVal>
            <c:numRef>
              <c:f>wells!$C$120</c:f>
            </c:numRef>
          </c:yVal>
          <c:bubbleSize>
            <c:numRef>
              <c:f>wells!$D$120</c:f>
            </c:numRef>
          </c:bubbleSize>
        </c:ser>
        <c:ser>
          <c:idx val="119"/>
          <c:order val="119"/>
          <c:tx>
            <c:strRef>
              <c:f>wells!$A$121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wells!$B$121</c:f>
            </c:strRef>
          </c:xVal>
          <c:yVal>
            <c:numRef>
              <c:f>wells!$C$121</c:f>
            </c:numRef>
          </c:yVal>
          <c:bubbleSize>
            <c:numRef>
              <c:f>wells!$D$121</c:f>
            </c:numRef>
          </c:bubbleSize>
        </c:ser>
        <c:ser>
          <c:idx val="120"/>
          <c:order val="120"/>
          <c:tx>
            <c:strRef>
              <c:f>wells!$A$122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wells!$B$122</c:f>
            </c:strRef>
          </c:xVal>
          <c:yVal>
            <c:numRef>
              <c:f>wells!$C$122</c:f>
            </c:numRef>
          </c:yVal>
          <c:bubbleSize>
            <c:numRef>
              <c:f>wells!$D$122</c:f>
            </c:numRef>
          </c:bubbleSize>
        </c:ser>
        <c:ser>
          <c:idx val="121"/>
          <c:order val="121"/>
          <c:tx>
            <c:strRef>
              <c:f>wells!$A$123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wells!$B$123</c:f>
            </c:strRef>
          </c:xVal>
          <c:yVal>
            <c:numRef>
              <c:f>wells!$C$123</c:f>
            </c:numRef>
          </c:yVal>
          <c:bubbleSize>
            <c:numRef>
              <c:f>wells!$D$123</c:f>
            </c:numRef>
          </c:bubbleSize>
        </c:ser>
        <c:ser>
          <c:idx val="122"/>
          <c:order val="122"/>
          <c:tx>
            <c:strRef>
              <c:f>wells!$A$124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wells!$B$124</c:f>
            </c:strRef>
          </c:xVal>
          <c:yVal>
            <c:numRef>
              <c:f>wells!$C$124</c:f>
            </c:numRef>
          </c:yVal>
          <c:bubbleSize>
            <c:numRef>
              <c:f>wells!$D$124</c:f>
            </c:numRef>
          </c:bubbleSize>
        </c:ser>
        <c:ser>
          <c:idx val="123"/>
          <c:order val="123"/>
          <c:tx>
            <c:strRef>
              <c:f>wells!$A$125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wells!$B$125</c:f>
            </c:strRef>
          </c:xVal>
          <c:yVal>
            <c:numRef>
              <c:f>wells!$C$125</c:f>
            </c:numRef>
          </c:yVal>
          <c:bubbleSize>
            <c:numRef>
              <c:f>wells!$D$125</c:f>
            </c:numRef>
          </c:bubbleSize>
        </c:ser>
        <c:ser>
          <c:idx val="124"/>
          <c:order val="124"/>
          <c:tx>
            <c:strRef>
              <c:f>wells!$A$126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wells!$B$126</c:f>
            </c:strRef>
          </c:xVal>
          <c:yVal>
            <c:numRef>
              <c:f>wells!$C$126</c:f>
            </c:numRef>
          </c:yVal>
          <c:bubbleSize>
            <c:numRef>
              <c:f>wells!$D$126</c:f>
            </c:numRef>
          </c:bubbleSize>
        </c:ser>
        <c:ser>
          <c:idx val="125"/>
          <c:order val="125"/>
          <c:tx>
            <c:strRef>
              <c:f>wells!$A$127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wells!$B$127</c:f>
            </c:strRef>
          </c:xVal>
          <c:yVal>
            <c:numRef>
              <c:f>wells!$C$127</c:f>
            </c:numRef>
          </c:yVal>
          <c:bubbleSize>
            <c:numRef>
              <c:f>wells!$D$127</c:f>
            </c:numRef>
          </c:bubbleSize>
        </c:ser>
        <c:ser>
          <c:idx val="126"/>
          <c:order val="126"/>
          <c:tx>
            <c:strRef>
              <c:f>wells!$A$128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wells!$B$128</c:f>
            </c:strRef>
          </c:xVal>
          <c:yVal>
            <c:numRef>
              <c:f>wells!$C$128</c:f>
            </c:numRef>
          </c:yVal>
          <c:bubbleSize>
            <c:numRef>
              <c:f>wells!$D$128</c:f>
            </c:numRef>
          </c:bubbleSize>
        </c:ser>
        <c:ser>
          <c:idx val="127"/>
          <c:order val="127"/>
          <c:tx>
            <c:strRef>
              <c:f>wells!$A$129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wells!$B$129</c:f>
            </c:strRef>
          </c:xVal>
          <c:yVal>
            <c:numRef>
              <c:f>wells!$C$129</c:f>
            </c:numRef>
          </c:yVal>
          <c:bubbleSize>
            <c:numRef>
              <c:f>wells!$D$129</c:f>
            </c:numRef>
          </c:bubbleSize>
        </c:ser>
        <c:ser>
          <c:idx val="128"/>
          <c:order val="128"/>
          <c:tx>
            <c:strRef>
              <c:f>wells!$A$130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wells!$B$130</c:f>
            </c:strRef>
          </c:xVal>
          <c:yVal>
            <c:numRef>
              <c:f>wells!$C$130</c:f>
            </c:numRef>
          </c:yVal>
          <c:bubbleSize>
            <c:numRef>
              <c:f>wells!$D$130</c:f>
            </c:numRef>
          </c:bubbleSize>
        </c:ser>
        <c:ser>
          <c:idx val="129"/>
          <c:order val="129"/>
          <c:tx>
            <c:strRef>
              <c:f>wells!$A$131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wells!$B$131</c:f>
            </c:strRef>
          </c:xVal>
          <c:yVal>
            <c:numRef>
              <c:f>wells!$C$131</c:f>
            </c:numRef>
          </c:yVal>
          <c:bubbleSize>
            <c:numRef>
              <c:f>wells!$D$131</c:f>
            </c:numRef>
          </c:bubbleSize>
        </c:ser>
        <c:ser>
          <c:idx val="130"/>
          <c:order val="130"/>
          <c:tx>
            <c:strRef>
              <c:f>wells!$A$132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wells!$B$132</c:f>
            </c:strRef>
          </c:xVal>
          <c:yVal>
            <c:numRef>
              <c:f>wells!$C$132</c:f>
            </c:numRef>
          </c:yVal>
          <c:bubbleSize>
            <c:numRef>
              <c:f>wells!$D$132</c:f>
            </c:numRef>
          </c:bubbleSize>
        </c:ser>
        <c:ser>
          <c:idx val="131"/>
          <c:order val="131"/>
          <c:tx>
            <c:strRef>
              <c:f>wells!$A$133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wells!$B$133</c:f>
            </c:strRef>
          </c:xVal>
          <c:yVal>
            <c:numRef>
              <c:f>wells!$C$133</c:f>
            </c:numRef>
          </c:yVal>
          <c:bubbleSize>
            <c:numRef>
              <c:f>wells!$D$133</c:f>
            </c:numRef>
          </c:bubbleSize>
        </c:ser>
        <c:ser>
          <c:idx val="132"/>
          <c:order val="132"/>
          <c:tx>
            <c:strRef>
              <c:f>wells!$A$134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wells!$B$134</c:f>
            </c:strRef>
          </c:xVal>
          <c:yVal>
            <c:numRef>
              <c:f>wells!$C$134</c:f>
            </c:numRef>
          </c:yVal>
          <c:bubbleSize>
            <c:numRef>
              <c:f>wells!$D$134</c:f>
            </c:numRef>
          </c:bubbleSize>
        </c:ser>
        <c:ser>
          <c:idx val="133"/>
          <c:order val="133"/>
          <c:tx>
            <c:strRef>
              <c:f>wells!$A$135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wells!$B$135</c:f>
            </c:strRef>
          </c:xVal>
          <c:yVal>
            <c:numRef>
              <c:f>wells!$C$135</c:f>
            </c:numRef>
          </c:yVal>
          <c:bubbleSize>
            <c:numRef>
              <c:f>wells!$D$135</c:f>
            </c:numRef>
          </c:bubbleSize>
        </c:ser>
        <c:ser>
          <c:idx val="134"/>
          <c:order val="134"/>
          <c:tx>
            <c:strRef>
              <c:f>wells!$A$136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wells!$B$136</c:f>
            </c:strRef>
          </c:xVal>
          <c:yVal>
            <c:numRef>
              <c:f>wells!$C$136</c:f>
            </c:numRef>
          </c:yVal>
          <c:bubbleSize>
            <c:numRef>
              <c:f>wells!$D$136</c:f>
            </c:numRef>
          </c:bubbleSize>
        </c:ser>
        <c:ser>
          <c:idx val="135"/>
          <c:order val="135"/>
          <c:tx>
            <c:strRef>
              <c:f>wells!$A$137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wells!$B$137</c:f>
            </c:strRef>
          </c:xVal>
          <c:yVal>
            <c:numRef>
              <c:f>wells!$C$137</c:f>
            </c:numRef>
          </c:yVal>
          <c:bubbleSize>
            <c:numRef>
              <c:f>wells!$D$137</c:f>
            </c:numRef>
          </c:bubbleSize>
        </c:ser>
        <c:ser>
          <c:idx val="136"/>
          <c:order val="136"/>
          <c:tx>
            <c:strRef>
              <c:f>wells!$A$138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wells!$B$138</c:f>
            </c:strRef>
          </c:xVal>
          <c:yVal>
            <c:numRef>
              <c:f>wells!$C$138</c:f>
            </c:numRef>
          </c:yVal>
          <c:bubbleSize>
            <c:numRef>
              <c:f>wells!$D$138</c:f>
            </c:numRef>
          </c:bubbleSize>
        </c:ser>
        <c:ser>
          <c:idx val="137"/>
          <c:order val="137"/>
          <c:tx>
            <c:strRef>
              <c:f>wells!$A$139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wells!$B$139</c:f>
            </c:strRef>
          </c:xVal>
          <c:yVal>
            <c:numRef>
              <c:f>wells!$C$139</c:f>
            </c:numRef>
          </c:yVal>
          <c:bubbleSize>
            <c:numRef>
              <c:f>wells!$D$139</c:f>
            </c:numRef>
          </c:bubbleSize>
        </c:ser>
        <c:ser>
          <c:idx val="138"/>
          <c:order val="138"/>
          <c:tx>
            <c:strRef>
              <c:f>wells!$A$140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wells!$B$140</c:f>
            </c:strRef>
          </c:xVal>
          <c:yVal>
            <c:numRef>
              <c:f>wells!$C$140</c:f>
            </c:numRef>
          </c:yVal>
          <c:bubbleSize>
            <c:numRef>
              <c:f>wells!$D$140</c:f>
            </c:numRef>
          </c:bubbleSize>
        </c:ser>
        <c:ser>
          <c:idx val="139"/>
          <c:order val="139"/>
          <c:tx>
            <c:strRef>
              <c:f>wells!$A$141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wells!$B$141</c:f>
            </c:strRef>
          </c:xVal>
          <c:yVal>
            <c:numRef>
              <c:f>wells!$C$141</c:f>
            </c:numRef>
          </c:yVal>
          <c:bubbleSize>
            <c:numRef>
              <c:f>wells!$D$141</c:f>
            </c:numRef>
          </c:bubbleSize>
        </c:ser>
        <c:ser>
          <c:idx val="140"/>
          <c:order val="140"/>
          <c:tx>
            <c:strRef>
              <c:f>wells!$A$142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wells!$B$142</c:f>
            </c:strRef>
          </c:xVal>
          <c:yVal>
            <c:numRef>
              <c:f>wells!$C$142</c:f>
            </c:numRef>
          </c:yVal>
          <c:bubbleSize>
            <c:numRef>
              <c:f>wells!$D$142</c:f>
            </c:numRef>
          </c:bubbleSize>
        </c:ser>
        <c:ser>
          <c:idx val="141"/>
          <c:order val="141"/>
          <c:tx>
            <c:strRef>
              <c:f>wells!$A$143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wells!$B$143</c:f>
            </c:strRef>
          </c:xVal>
          <c:yVal>
            <c:numRef>
              <c:f>wells!$C$143</c:f>
            </c:numRef>
          </c:yVal>
          <c:bubbleSize>
            <c:numRef>
              <c:f>wells!$D$143</c:f>
            </c:numRef>
          </c:bubbleSize>
        </c:ser>
        <c:ser>
          <c:idx val="142"/>
          <c:order val="142"/>
          <c:tx>
            <c:strRef>
              <c:f>wells!$A$144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wells!$B$144</c:f>
            </c:strRef>
          </c:xVal>
          <c:yVal>
            <c:numRef>
              <c:f>wells!$C$144</c:f>
            </c:numRef>
          </c:yVal>
          <c:bubbleSize>
            <c:numRef>
              <c:f>wells!$D$144</c:f>
            </c:numRef>
          </c:bubbleSize>
        </c:ser>
        <c:ser>
          <c:idx val="143"/>
          <c:order val="143"/>
          <c:tx>
            <c:strRef>
              <c:f>wells!$A$145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wells!$B$145</c:f>
            </c:strRef>
          </c:xVal>
          <c:yVal>
            <c:numRef>
              <c:f>wells!$C$145</c:f>
            </c:numRef>
          </c:yVal>
          <c:bubbleSize>
            <c:numRef>
              <c:f>wells!$D$145</c:f>
            </c:numRef>
          </c:bubbleSize>
        </c:ser>
        <c:ser>
          <c:idx val="144"/>
          <c:order val="144"/>
          <c:tx>
            <c:strRef>
              <c:f>wells!$A$146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wells!$B$146</c:f>
            </c:strRef>
          </c:xVal>
          <c:yVal>
            <c:numRef>
              <c:f>wells!$C$146</c:f>
            </c:numRef>
          </c:yVal>
          <c:bubbleSize>
            <c:numRef>
              <c:f>wells!$D$146</c:f>
            </c:numRef>
          </c:bubbleSize>
        </c:ser>
        <c:ser>
          <c:idx val="145"/>
          <c:order val="145"/>
          <c:tx>
            <c:strRef>
              <c:f>wells!$A$147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wells!$B$147</c:f>
            </c:strRef>
          </c:xVal>
          <c:yVal>
            <c:numRef>
              <c:f>wells!$C$147</c:f>
            </c:numRef>
          </c:yVal>
          <c:bubbleSize>
            <c:numRef>
              <c:f>wells!$D$147</c:f>
            </c:numRef>
          </c:bubbleSize>
        </c:ser>
        <c:ser>
          <c:idx val="146"/>
          <c:order val="146"/>
          <c:tx>
            <c:strRef>
              <c:f>wells!$A$148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wells!$B$148</c:f>
            </c:strRef>
          </c:xVal>
          <c:yVal>
            <c:numRef>
              <c:f>wells!$C$148</c:f>
            </c:numRef>
          </c:yVal>
          <c:bubbleSize>
            <c:numRef>
              <c:f>wells!$D$148</c:f>
            </c:numRef>
          </c:bubbleSize>
        </c:ser>
        <c:ser>
          <c:idx val="147"/>
          <c:order val="147"/>
          <c:tx>
            <c:strRef>
              <c:f>wells!$A$149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wells!$B$149</c:f>
            </c:strRef>
          </c:xVal>
          <c:yVal>
            <c:numRef>
              <c:f>wells!$C$149</c:f>
            </c:numRef>
          </c:yVal>
          <c:bubbleSize>
            <c:numRef>
              <c:f>wells!$D$149</c:f>
            </c:numRef>
          </c:bubbleSize>
        </c:ser>
        <c:ser>
          <c:idx val="148"/>
          <c:order val="148"/>
          <c:tx>
            <c:strRef>
              <c:f>wells!$A$150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wells!$B$150</c:f>
            </c:strRef>
          </c:xVal>
          <c:yVal>
            <c:numRef>
              <c:f>wells!$C$150</c:f>
            </c:numRef>
          </c:yVal>
          <c:bubbleSize>
            <c:numRef>
              <c:f>wells!$D$150</c:f>
            </c:numRef>
          </c:bubbleSize>
        </c:ser>
        <c:ser>
          <c:idx val="149"/>
          <c:order val="149"/>
          <c:tx>
            <c:strRef>
              <c:f>wells!$A$151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wells!$B$151</c:f>
            </c:strRef>
          </c:xVal>
          <c:yVal>
            <c:numRef>
              <c:f>wells!$C$151</c:f>
            </c:numRef>
          </c:yVal>
          <c:bubbleSize>
            <c:numRef>
              <c:f>wells!$D$151</c:f>
            </c:numRef>
          </c:bubbleSize>
        </c:ser>
        <c:ser>
          <c:idx val="150"/>
          <c:order val="150"/>
          <c:tx>
            <c:strRef>
              <c:f>wells!$A$152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wells!$B$152</c:f>
            </c:strRef>
          </c:xVal>
          <c:yVal>
            <c:numRef>
              <c:f>wells!$C$152</c:f>
            </c:numRef>
          </c:yVal>
          <c:bubbleSize>
            <c:numRef>
              <c:f>wells!$D$152</c:f>
            </c:numRef>
          </c:bubbleSize>
        </c:ser>
        <c:ser>
          <c:idx val="151"/>
          <c:order val="151"/>
          <c:tx>
            <c:strRef>
              <c:f>wells!$A$153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wells!$B$153</c:f>
            </c:strRef>
          </c:xVal>
          <c:yVal>
            <c:numRef>
              <c:f>wells!$C$153</c:f>
            </c:numRef>
          </c:yVal>
          <c:bubbleSize>
            <c:numRef>
              <c:f>wells!$D$153</c:f>
            </c:numRef>
          </c:bubbleSize>
        </c:ser>
        <c:ser>
          <c:idx val="152"/>
          <c:order val="152"/>
          <c:tx>
            <c:strRef>
              <c:f>wells!$A$154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wells!$B$154</c:f>
            </c:strRef>
          </c:xVal>
          <c:yVal>
            <c:numRef>
              <c:f>wells!$C$154</c:f>
            </c:numRef>
          </c:yVal>
          <c:bubbleSize>
            <c:numRef>
              <c:f>wells!$D$154</c:f>
            </c:numRef>
          </c:bubbleSize>
        </c:ser>
        <c:ser>
          <c:idx val="153"/>
          <c:order val="153"/>
          <c:tx>
            <c:strRef>
              <c:f>wells!$A$155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wells!$B$155</c:f>
            </c:strRef>
          </c:xVal>
          <c:yVal>
            <c:numRef>
              <c:f>wells!$C$155</c:f>
            </c:numRef>
          </c:yVal>
          <c:bubbleSize>
            <c:numRef>
              <c:f>wells!$D$155</c:f>
            </c:numRef>
          </c:bubbleSize>
        </c:ser>
        <c:ser>
          <c:idx val="154"/>
          <c:order val="154"/>
          <c:tx>
            <c:strRef>
              <c:f>wells!$A$156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wells!$B$156</c:f>
            </c:strRef>
          </c:xVal>
          <c:yVal>
            <c:numRef>
              <c:f>wells!$C$156</c:f>
            </c:numRef>
          </c:yVal>
          <c:bubbleSize>
            <c:numRef>
              <c:f>wells!$D$156</c:f>
            </c:numRef>
          </c:bubbleSize>
        </c:ser>
        <c:ser>
          <c:idx val="155"/>
          <c:order val="155"/>
          <c:tx>
            <c:strRef>
              <c:f>wells!$A$157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wells!$B$157</c:f>
            </c:strRef>
          </c:xVal>
          <c:yVal>
            <c:numRef>
              <c:f>wells!$C$157</c:f>
            </c:numRef>
          </c:yVal>
          <c:bubbleSize>
            <c:numRef>
              <c:f>wells!$D$157</c:f>
            </c:numRef>
          </c:bubbleSize>
        </c:ser>
        <c:ser>
          <c:idx val="156"/>
          <c:order val="156"/>
          <c:tx>
            <c:strRef>
              <c:f>wells!$A$158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wells!$B$158</c:f>
            </c:strRef>
          </c:xVal>
          <c:yVal>
            <c:numRef>
              <c:f>wells!$C$158</c:f>
            </c:numRef>
          </c:yVal>
          <c:bubbleSize>
            <c:numRef>
              <c:f>wells!$D$158</c:f>
            </c:numRef>
          </c:bubbleSize>
        </c:ser>
        <c:ser>
          <c:idx val="157"/>
          <c:order val="157"/>
          <c:tx>
            <c:strRef>
              <c:f>wells!$A$159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wells!$B$159</c:f>
            </c:strRef>
          </c:xVal>
          <c:yVal>
            <c:numRef>
              <c:f>wells!$C$159</c:f>
            </c:numRef>
          </c:yVal>
          <c:bubbleSize>
            <c:numRef>
              <c:f>wells!$D$159</c:f>
            </c:numRef>
          </c:bubbleSize>
        </c:ser>
        <c:ser>
          <c:idx val="158"/>
          <c:order val="158"/>
          <c:tx>
            <c:strRef>
              <c:f>wells!$A$160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wells!$B$160</c:f>
            </c:strRef>
          </c:xVal>
          <c:yVal>
            <c:numRef>
              <c:f>wells!$C$160</c:f>
            </c:numRef>
          </c:yVal>
          <c:bubbleSize>
            <c:numRef>
              <c:f>wells!$D$160</c:f>
            </c:numRef>
          </c:bubbleSize>
        </c:ser>
        <c:ser>
          <c:idx val="159"/>
          <c:order val="159"/>
          <c:tx>
            <c:strRef>
              <c:f>wells!$A$161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wells!$B$161</c:f>
            </c:strRef>
          </c:xVal>
          <c:yVal>
            <c:numRef>
              <c:f>wells!$C$161</c:f>
            </c:numRef>
          </c:yVal>
          <c:bubbleSize>
            <c:numRef>
              <c:f>wells!$D$161</c:f>
            </c:numRef>
          </c:bubbleSize>
        </c:ser>
        <c:ser>
          <c:idx val="160"/>
          <c:order val="160"/>
          <c:tx>
            <c:strRef>
              <c:f>wells!$A$162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wells!$B$162</c:f>
            </c:strRef>
          </c:xVal>
          <c:yVal>
            <c:numRef>
              <c:f>wells!$C$162</c:f>
            </c:numRef>
          </c:yVal>
          <c:bubbleSize>
            <c:numRef>
              <c:f>wells!$D$162</c:f>
            </c:numRef>
          </c:bubbleSize>
        </c:ser>
        <c:ser>
          <c:idx val="161"/>
          <c:order val="161"/>
          <c:tx>
            <c:strRef>
              <c:f>wells!$A$163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wells!$B$163</c:f>
            </c:strRef>
          </c:xVal>
          <c:yVal>
            <c:numRef>
              <c:f>wells!$C$163</c:f>
            </c:numRef>
          </c:yVal>
          <c:bubbleSize>
            <c:numRef>
              <c:f>wells!$D$163</c:f>
            </c:numRef>
          </c:bubbleSize>
        </c:ser>
        <c:ser>
          <c:idx val="162"/>
          <c:order val="162"/>
          <c:tx>
            <c:strRef>
              <c:f>wells!$A$164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wells!$B$164</c:f>
            </c:strRef>
          </c:xVal>
          <c:yVal>
            <c:numRef>
              <c:f>wells!$C$164</c:f>
            </c:numRef>
          </c:yVal>
          <c:bubbleSize>
            <c:numRef>
              <c:f>wells!$D$164</c:f>
            </c:numRef>
          </c:bubbleSize>
        </c:ser>
        <c:ser>
          <c:idx val="163"/>
          <c:order val="163"/>
          <c:tx>
            <c:strRef>
              <c:f>wells!$A$165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wells!$B$165</c:f>
            </c:strRef>
          </c:xVal>
          <c:yVal>
            <c:numRef>
              <c:f>wells!$C$165</c:f>
            </c:numRef>
          </c:yVal>
          <c:bubbleSize>
            <c:numRef>
              <c:f>wells!$D$165</c:f>
            </c:numRef>
          </c:bubbleSize>
        </c:ser>
        <c:ser>
          <c:idx val="164"/>
          <c:order val="164"/>
          <c:tx>
            <c:strRef>
              <c:f>wells!$A$166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wells!$B$166</c:f>
            </c:strRef>
          </c:xVal>
          <c:yVal>
            <c:numRef>
              <c:f>wells!$C$166</c:f>
            </c:numRef>
          </c:yVal>
          <c:bubbleSize>
            <c:numRef>
              <c:f>wells!$D$166</c:f>
            </c:numRef>
          </c:bubbleSize>
        </c:ser>
        <c:ser>
          <c:idx val="165"/>
          <c:order val="165"/>
          <c:tx>
            <c:strRef>
              <c:f>wells!$A$167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wells!$B$167</c:f>
            </c:strRef>
          </c:xVal>
          <c:yVal>
            <c:numRef>
              <c:f>wells!$C$167</c:f>
            </c:numRef>
          </c:yVal>
          <c:bubbleSize>
            <c:numRef>
              <c:f>wells!$D$167</c:f>
            </c:numRef>
          </c:bubbleSize>
        </c:ser>
        <c:ser>
          <c:idx val="166"/>
          <c:order val="166"/>
          <c:tx>
            <c:strRef>
              <c:f>wells!$A$168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wells!$B$168</c:f>
            </c:strRef>
          </c:xVal>
          <c:yVal>
            <c:numRef>
              <c:f>wells!$C$168</c:f>
            </c:numRef>
          </c:yVal>
          <c:bubbleSize>
            <c:numRef>
              <c:f>wells!$D$168</c:f>
            </c:numRef>
          </c:bubbleSize>
        </c:ser>
        <c:ser>
          <c:idx val="167"/>
          <c:order val="167"/>
          <c:tx>
            <c:strRef>
              <c:f>wells!$A$169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wells!$B$169</c:f>
            </c:strRef>
          </c:xVal>
          <c:yVal>
            <c:numRef>
              <c:f>wells!$C$169</c:f>
            </c:numRef>
          </c:yVal>
          <c:bubbleSize>
            <c:numRef>
              <c:f>wells!$D$169</c:f>
            </c:numRef>
          </c:bubbleSize>
        </c:ser>
        <c:ser>
          <c:idx val="168"/>
          <c:order val="168"/>
          <c:tx>
            <c:strRef>
              <c:f>wells!$A$170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wells!$B$170</c:f>
            </c:strRef>
          </c:xVal>
          <c:yVal>
            <c:numRef>
              <c:f>wells!$C$170</c:f>
            </c:numRef>
          </c:yVal>
          <c:bubbleSize>
            <c:numRef>
              <c:f>wells!$D$170</c:f>
            </c:numRef>
          </c:bubbleSize>
        </c:ser>
        <c:ser>
          <c:idx val="169"/>
          <c:order val="169"/>
          <c:tx>
            <c:strRef>
              <c:f>wells!$A$171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wells!$B$171</c:f>
            </c:strRef>
          </c:xVal>
          <c:yVal>
            <c:numRef>
              <c:f>wells!$C$171</c:f>
            </c:numRef>
          </c:yVal>
          <c:bubbleSize>
            <c:numRef>
              <c:f>wells!$D$171</c:f>
            </c:numRef>
          </c:bubbleSize>
        </c:ser>
        <c:ser>
          <c:idx val="170"/>
          <c:order val="170"/>
          <c:tx>
            <c:strRef>
              <c:f>wells!$A$172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wells!$B$172</c:f>
            </c:strRef>
          </c:xVal>
          <c:yVal>
            <c:numRef>
              <c:f>wells!$C$172</c:f>
            </c:numRef>
          </c:yVal>
          <c:bubbleSize>
            <c:numRef>
              <c:f>wells!$D$172</c:f>
            </c:numRef>
          </c:bubbleSize>
        </c:ser>
        <c:ser>
          <c:idx val="171"/>
          <c:order val="171"/>
          <c:tx>
            <c:strRef>
              <c:f>wells!$A$173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wells!$B$173</c:f>
            </c:strRef>
          </c:xVal>
          <c:yVal>
            <c:numRef>
              <c:f>wells!$C$173</c:f>
            </c:numRef>
          </c:yVal>
          <c:bubbleSize>
            <c:numRef>
              <c:f>wells!$D$173</c:f>
            </c:numRef>
          </c:bubbleSize>
        </c:ser>
        <c:ser>
          <c:idx val="172"/>
          <c:order val="172"/>
          <c:tx>
            <c:strRef>
              <c:f>wells!$A$174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wells!$B$174</c:f>
            </c:strRef>
          </c:xVal>
          <c:yVal>
            <c:numRef>
              <c:f>wells!$C$174</c:f>
            </c:numRef>
          </c:yVal>
          <c:bubbleSize>
            <c:numRef>
              <c:f>wells!$D$174</c:f>
            </c:numRef>
          </c:bubbleSize>
        </c:ser>
        <c:ser>
          <c:idx val="173"/>
          <c:order val="173"/>
          <c:tx>
            <c:strRef>
              <c:f>wells!$A$175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wells!$B$175</c:f>
            </c:strRef>
          </c:xVal>
          <c:yVal>
            <c:numRef>
              <c:f>wells!$C$175</c:f>
            </c:numRef>
          </c:yVal>
          <c:bubbleSize>
            <c:numRef>
              <c:f>wells!$D$175</c:f>
            </c:numRef>
          </c:bubbleSize>
        </c:ser>
        <c:ser>
          <c:idx val="174"/>
          <c:order val="174"/>
          <c:tx>
            <c:strRef>
              <c:f>wells!$A$176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wells!$B$176</c:f>
            </c:strRef>
          </c:xVal>
          <c:yVal>
            <c:numRef>
              <c:f>wells!$C$176</c:f>
            </c:numRef>
          </c:yVal>
          <c:bubbleSize>
            <c:numRef>
              <c:f>wells!$D$176</c:f>
            </c:numRef>
          </c:bubbleSize>
        </c:ser>
        <c:ser>
          <c:idx val="175"/>
          <c:order val="175"/>
          <c:tx>
            <c:strRef>
              <c:f>wells!$A$177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wells!$B$177</c:f>
            </c:strRef>
          </c:xVal>
          <c:yVal>
            <c:numRef>
              <c:f>wells!$C$177</c:f>
            </c:numRef>
          </c:yVal>
          <c:bubbleSize>
            <c:numRef>
              <c:f>wells!$D$177</c:f>
            </c:numRef>
          </c:bubbleSize>
        </c:ser>
        <c:ser>
          <c:idx val="176"/>
          <c:order val="176"/>
          <c:tx>
            <c:strRef>
              <c:f>wells!$A$178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wells!$B$178</c:f>
            </c:strRef>
          </c:xVal>
          <c:yVal>
            <c:numRef>
              <c:f>wells!$C$178</c:f>
            </c:numRef>
          </c:yVal>
          <c:bubbleSize>
            <c:numRef>
              <c:f>wells!$D$178</c:f>
            </c:numRef>
          </c:bubbleSize>
        </c:ser>
        <c:ser>
          <c:idx val="177"/>
          <c:order val="177"/>
          <c:tx>
            <c:strRef>
              <c:f>wells!$A$179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wells!$B$179</c:f>
            </c:strRef>
          </c:xVal>
          <c:yVal>
            <c:numRef>
              <c:f>wells!$C$179</c:f>
            </c:numRef>
          </c:yVal>
          <c:bubbleSize>
            <c:numRef>
              <c:f>wells!$D$179</c:f>
            </c:numRef>
          </c:bubbleSize>
        </c:ser>
        <c:ser>
          <c:idx val="178"/>
          <c:order val="178"/>
          <c:tx>
            <c:strRef>
              <c:f>wells!$A$180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wells!$B$180</c:f>
            </c:strRef>
          </c:xVal>
          <c:yVal>
            <c:numRef>
              <c:f>wells!$C$180</c:f>
            </c:numRef>
          </c:yVal>
          <c:bubbleSize>
            <c:numRef>
              <c:f>wells!$D$180</c:f>
            </c:numRef>
          </c:bubbleSize>
        </c:ser>
        <c:ser>
          <c:idx val="179"/>
          <c:order val="179"/>
          <c:tx>
            <c:strRef>
              <c:f>wells!$A$181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wells!$B$181</c:f>
            </c:strRef>
          </c:xVal>
          <c:yVal>
            <c:numRef>
              <c:f>wells!$C$181</c:f>
            </c:numRef>
          </c:yVal>
          <c:bubbleSize>
            <c:numRef>
              <c:f>wells!$D$181</c:f>
            </c:numRef>
          </c:bubbleSize>
        </c:ser>
        <c:ser>
          <c:idx val="180"/>
          <c:order val="180"/>
          <c:tx>
            <c:strRef>
              <c:f>wells!$A$182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wells!$B$182</c:f>
            </c:strRef>
          </c:xVal>
          <c:yVal>
            <c:numRef>
              <c:f>wells!$C$182</c:f>
            </c:numRef>
          </c:yVal>
          <c:bubbleSize>
            <c:numRef>
              <c:f>wells!$D$182</c:f>
            </c:numRef>
          </c:bubbleSize>
        </c:ser>
        <c:ser>
          <c:idx val="181"/>
          <c:order val="181"/>
          <c:tx>
            <c:strRef>
              <c:f>wells!$A$183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wells!$B$183</c:f>
            </c:strRef>
          </c:xVal>
          <c:yVal>
            <c:numRef>
              <c:f>wells!$C$183</c:f>
            </c:numRef>
          </c:yVal>
          <c:bubbleSize>
            <c:numRef>
              <c:f>wells!$D$183</c:f>
            </c:numRef>
          </c:bubbleSize>
        </c:ser>
        <c:ser>
          <c:idx val="182"/>
          <c:order val="182"/>
          <c:tx>
            <c:strRef>
              <c:f>wells!$A$184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wells!$B$184</c:f>
            </c:strRef>
          </c:xVal>
          <c:yVal>
            <c:numRef>
              <c:f>wells!$C$184</c:f>
            </c:numRef>
          </c:yVal>
          <c:bubbleSize>
            <c:numRef>
              <c:f>wells!$D$184</c:f>
            </c:numRef>
          </c:bubbleSize>
        </c:ser>
        <c:ser>
          <c:idx val="183"/>
          <c:order val="183"/>
          <c:tx>
            <c:strRef>
              <c:f>wells!$A$185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wells!$B$185</c:f>
            </c:strRef>
          </c:xVal>
          <c:yVal>
            <c:numRef>
              <c:f>wells!$C$185</c:f>
            </c:numRef>
          </c:yVal>
          <c:bubbleSize>
            <c:numRef>
              <c:f>wells!$D$185</c:f>
            </c:numRef>
          </c:bubbleSize>
        </c:ser>
        <c:ser>
          <c:idx val="184"/>
          <c:order val="184"/>
          <c:tx>
            <c:strRef>
              <c:f>wells!$A$186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wells!$B$186</c:f>
            </c:strRef>
          </c:xVal>
          <c:yVal>
            <c:numRef>
              <c:f>wells!$C$186</c:f>
            </c:numRef>
          </c:yVal>
          <c:bubbleSize>
            <c:numRef>
              <c:f>wells!$D$186</c:f>
            </c:numRef>
          </c:bubbleSize>
        </c:ser>
        <c:ser>
          <c:idx val="185"/>
          <c:order val="185"/>
          <c:tx>
            <c:strRef>
              <c:f>wells!$A$187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wells!$B$187</c:f>
            </c:strRef>
          </c:xVal>
          <c:yVal>
            <c:numRef>
              <c:f>wells!$C$187</c:f>
            </c:numRef>
          </c:yVal>
          <c:bubbleSize>
            <c:numRef>
              <c:f>wells!$D$187</c:f>
            </c:numRef>
          </c:bubbleSize>
        </c:ser>
        <c:ser>
          <c:idx val="186"/>
          <c:order val="186"/>
          <c:tx>
            <c:strRef>
              <c:f>wells!$A$188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wells!$B$188</c:f>
            </c:strRef>
          </c:xVal>
          <c:yVal>
            <c:numRef>
              <c:f>wells!$C$188</c:f>
            </c:numRef>
          </c:yVal>
          <c:bubbleSize>
            <c:numRef>
              <c:f>wells!$D$188</c:f>
            </c:numRef>
          </c:bubbleSize>
        </c:ser>
        <c:ser>
          <c:idx val="187"/>
          <c:order val="187"/>
          <c:tx>
            <c:strRef>
              <c:f>wells!$A$189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wells!$B$189</c:f>
            </c:strRef>
          </c:xVal>
          <c:yVal>
            <c:numRef>
              <c:f>wells!$C$189</c:f>
            </c:numRef>
          </c:yVal>
          <c:bubbleSize>
            <c:numRef>
              <c:f>wells!$D$189</c:f>
            </c:numRef>
          </c:bubbleSize>
        </c:ser>
        <c:ser>
          <c:idx val="188"/>
          <c:order val="188"/>
          <c:tx>
            <c:strRef>
              <c:f>wells!$A$190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wells!$B$190</c:f>
            </c:strRef>
          </c:xVal>
          <c:yVal>
            <c:numRef>
              <c:f>wells!$C$190</c:f>
            </c:numRef>
          </c:yVal>
          <c:bubbleSize>
            <c:numRef>
              <c:f>wells!$D$190</c:f>
            </c:numRef>
          </c:bubbleSize>
        </c:ser>
        <c:ser>
          <c:idx val="189"/>
          <c:order val="189"/>
          <c:tx>
            <c:strRef>
              <c:f>wells!$A$191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wells!$B$191</c:f>
            </c:strRef>
          </c:xVal>
          <c:yVal>
            <c:numRef>
              <c:f>wells!$C$191</c:f>
            </c:numRef>
          </c:yVal>
          <c:bubbleSize>
            <c:numRef>
              <c:f>wells!$D$191</c:f>
            </c:numRef>
          </c:bubbleSize>
        </c:ser>
        <c:ser>
          <c:idx val="190"/>
          <c:order val="190"/>
          <c:tx>
            <c:strRef>
              <c:f>wells!$A$192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wells!$B$192</c:f>
            </c:strRef>
          </c:xVal>
          <c:yVal>
            <c:numRef>
              <c:f>wells!$C$192</c:f>
            </c:numRef>
          </c:yVal>
          <c:bubbleSize>
            <c:numRef>
              <c:f>wells!$D$192</c:f>
            </c:numRef>
          </c:bubbleSize>
        </c:ser>
        <c:ser>
          <c:idx val="191"/>
          <c:order val="191"/>
          <c:tx>
            <c:strRef>
              <c:f>wells!$A$193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wells!$B$193</c:f>
            </c:strRef>
          </c:xVal>
          <c:yVal>
            <c:numRef>
              <c:f>wells!$C$193</c:f>
            </c:numRef>
          </c:yVal>
          <c:bubbleSize>
            <c:numRef>
              <c:f>wells!$D$193</c:f>
            </c:numRef>
          </c:bubbleSize>
        </c:ser>
        <c:ser>
          <c:idx val="192"/>
          <c:order val="192"/>
          <c:tx>
            <c:strRef>
              <c:f>wells!$A$194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wells!$B$194</c:f>
            </c:strRef>
          </c:xVal>
          <c:yVal>
            <c:numRef>
              <c:f>wells!$C$194</c:f>
            </c:numRef>
          </c:yVal>
          <c:bubbleSize>
            <c:numRef>
              <c:f>wells!$D$194</c:f>
            </c:numRef>
          </c:bubbleSize>
        </c:ser>
        <c:ser>
          <c:idx val="193"/>
          <c:order val="193"/>
          <c:tx>
            <c:strRef>
              <c:f>wells!$A$195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wells!$B$195</c:f>
            </c:strRef>
          </c:xVal>
          <c:yVal>
            <c:numRef>
              <c:f>wells!$C$195</c:f>
            </c:numRef>
          </c:yVal>
          <c:bubbleSize>
            <c:numRef>
              <c:f>wells!$D$195</c:f>
            </c:numRef>
          </c:bubbleSize>
        </c:ser>
        <c:ser>
          <c:idx val="194"/>
          <c:order val="194"/>
          <c:tx>
            <c:strRef>
              <c:f>wells!$A$196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wells!$B$196</c:f>
            </c:strRef>
          </c:xVal>
          <c:yVal>
            <c:numRef>
              <c:f>wells!$C$196</c:f>
            </c:numRef>
          </c:yVal>
          <c:bubbleSize>
            <c:numRef>
              <c:f>wells!$D$196</c:f>
            </c:numRef>
          </c:bubbleSize>
        </c:ser>
        <c:ser>
          <c:idx val="195"/>
          <c:order val="195"/>
          <c:tx>
            <c:strRef>
              <c:f>wells!$A$197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wells!$B$197</c:f>
            </c:strRef>
          </c:xVal>
          <c:yVal>
            <c:numRef>
              <c:f>wells!$C$197</c:f>
            </c:numRef>
          </c:yVal>
          <c:bubbleSize>
            <c:numRef>
              <c:f>wells!$D$197</c:f>
            </c:numRef>
          </c:bubbleSize>
        </c:ser>
        <c:ser>
          <c:idx val="196"/>
          <c:order val="196"/>
          <c:tx>
            <c:strRef>
              <c:f>wells!$A$198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wells!$B$198</c:f>
            </c:strRef>
          </c:xVal>
          <c:yVal>
            <c:numRef>
              <c:f>wells!$C$198</c:f>
            </c:numRef>
          </c:yVal>
          <c:bubbleSize>
            <c:numRef>
              <c:f>wells!$D$198</c:f>
            </c:numRef>
          </c:bubbleSize>
        </c:ser>
        <c:ser>
          <c:idx val="197"/>
          <c:order val="197"/>
          <c:tx>
            <c:strRef>
              <c:f>wells!$A$199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wells!$B$199</c:f>
            </c:strRef>
          </c:xVal>
          <c:yVal>
            <c:numRef>
              <c:f>wells!$C$199</c:f>
            </c:numRef>
          </c:yVal>
          <c:bubbleSize>
            <c:numRef>
              <c:f>wells!$D$199</c:f>
            </c:numRef>
          </c:bubbleSize>
        </c:ser>
        <c:ser>
          <c:idx val="198"/>
          <c:order val="198"/>
          <c:tx>
            <c:strRef>
              <c:f>wells!$A$200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wells!$B$200</c:f>
            </c:strRef>
          </c:xVal>
          <c:yVal>
            <c:numRef>
              <c:f>wells!$C$200</c:f>
            </c:numRef>
          </c:yVal>
          <c:bubbleSize>
            <c:numRef>
              <c:f>wells!$D$200</c:f>
            </c:numRef>
          </c:bubbleSize>
        </c:ser>
        <c:ser>
          <c:idx val="199"/>
          <c:order val="199"/>
          <c:tx>
            <c:strRef>
              <c:f>wells!$A$201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wells!$B$201</c:f>
            </c:strRef>
          </c:xVal>
          <c:yVal>
            <c:numRef>
              <c:f>wells!$C$201</c:f>
            </c:numRef>
          </c:yVal>
          <c:bubbleSize>
            <c:numRef>
              <c:f>wells!$D$201</c:f>
            </c:numRef>
          </c:bubbleSize>
        </c:ser>
        <c:ser>
          <c:idx val="200"/>
          <c:order val="200"/>
          <c:tx>
            <c:strRef>
              <c:f>wells!$A$202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wells!$B$202</c:f>
            </c:strRef>
          </c:xVal>
          <c:yVal>
            <c:numRef>
              <c:f>wells!$C$202</c:f>
            </c:numRef>
          </c:yVal>
          <c:bubbleSize>
            <c:numRef>
              <c:f>wells!$D$202</c:f>
            </c:numRef>
          </c:bubbleSize>
        </c:ser>
        <c:ser>
          <c:idx val="201"/>
          <c:order val="201"/>
          <c:tx>
            <c:strRef>
              <c:f>wells!$A$203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wells!$B$203</c:f>
            </c:strRef>
          </c:xVal>
          <c:yVal>
            <c:numRef>
              <c:f>wells!$C$203</c:f>
            </c:numRef>
          </c:yVal>
          <c:bubbleSize>
            <c:numRef>
              <c:f>wells!$D$203</c:f>
            </c:numRef>
          </c:bubbleSize>
        </c:ser>
        <c:ser>
          <c:idx val="202"/>
          <c:order val="202"/>
          <c:tx>
            <c:strRef>
              <c:f>wells!$A$204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wells!$B$204</c:f>
            </c:strRef>
          </c:xVal>
          <c:yVal>
            <c:numRef>
              <c:f>wells!$C$204</c:f>
            </c:numRef>
          </c:yVal>
          <c:bubbleSize>
            <c:numRef>
              <c:f>wells!$D$204</c:f>
            </c:numRef>
          </c:bubbleSize>
        </c:ser>
        <c:ser>
          <c:idx val="203"/>
          <c:order val="203"/>
          <c:tx>
            <c:strRef>
              <c:f>wells!$A$205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wells!$B$205</c:f>
            </c:strRef>
          </c:xVal>
          <c:yVal>
            <c:numRef>
              <c:f>wells!$C$205</c:f>
            </c:numRef>
          </c:yVal>
          <c:bubbleSize>
            <c:numRef>
              <c:f>wells!$D$205</c:f>
            </c:numRef>
          </c:bubbleSize>
        </c:ser>
        <c:ser>
          <c:idx val="204"/>
          <c:order val="204"/>
          <c:tx>
            <c:strRef>
              <c:f>wells!$A$206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wells!$B$206</c:f>
            </c:strRef>
          </c:xVal>
          <c:yVal>
            <c:numRef>
              <c:f>wells!$C$206</c:f>
            </c:numRef>
          </c:yVal>
          <c:bubbleSize>
            <c:numRef>
              <c:f>wells!$D$206</c:f>
            </c:numRef>
          </c:bubbleSize>
        </c:ser>
        <c:ser>
          <c:idx val="205"/>
          <c:order val="205"/>
          <c:tx>
            <c:strRef>
              <c:f>wells!$A$207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wells!$B$207</c:f>
            </c:strRef>
          </c:xVal>
          <c:yVal>
            <c:numRef>
              <c:f>wells!$C$207</c:f>
            </c:numRef>
          </c:yVal>
          <c:bubbleSize>
            <c:numRef>
              <c:f>wells!$D$207</c:f>
            </c:numRef>
          </c:bubbleSize>
        </c:ser>
        <c:ser>
          <c:idx val="206"/>
          <c:order val="206"/>
          <c:tx>
            <c:strRef>
              <c:f>wells!$A$208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wells!$B$208</c:f>
            </c:strRef>
          </c:xVal>
          <c:yVal>
            <c:numRef>
              <c:f>wells!$C$208</c:f>
            </c:numRef>
          </c:yVal>
          <c:bubbleSize>
            <c:numRef>
              <c:f>wells!$D$208</c:f>
            </c:numRef>
          </c:bubbleSize>
        </c:ser>
        <c:ser>
          <c:idx val="207"/>
          <c:order val="207"/>
          <c:tx>
            <c:strRef>
              <c:f>wells!$A$209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wells!$B$209</c:f>
            </c:strRef>
          </c:xVal>
          <c:yVal>
            <c:numRef>
              <c:f>wells!$C$209</c:f>
            </c:numRef>
          </c:yVal>
          <c:bubbleSize>
            <c:numRef>
              <c:f>wells!$D$209</c:f>
            </c:numRef>
          </c:bubbleSize>
        </c:ser>
        <c:ser>
          <c:idx val="208"/>
          <c:order val="208"/>
          <c:tx>
            <c:strRef>
              <c:f>wells!$A$210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wells!$B$210</c:f>
            </c:strRef>
          </c:xVal>
          <c:yVal>
            <c:numRef>
              <c:f>wells!$C$210</c:f>
            </c:numRef>
          </c:yVal>
          <c:bubbleSize>
            <c:numRef>
              <c:f>wells!$D$210</c:f>
            </c:numRef>
          </c:bubbleSize>
        </c:ser>
        <c:ser>
          <c:idx val="209"/>
          <c:order val="209"/>
          <c:tx>
            <c:strRef>
              <c:f>wells!$A$211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wells!$B$211</c:f>
            </c:strRef>
          </c:xVal>
          <c:yVal>
            <c:numRef>
              <c:f>wells!$C$211</c:f>
            </c:numRef>
          </c:yVal>
          <c:bubbleSize>
            <c:numRef>
              <c:f>wells!$D$211</c:f>
            </c:numRef>
          </c:bubbleSize>
        </c:ser>
        <c:ser>
          <c:idx val="210"/>
          <c:order val="210"/>
          <c:tx>
            <c:strRef>
              <c:f>wells!$A$212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wells!$B$212</c:f>
            </c:strRef>
          </c:xVal>
          <c:yVal>
            <c:numRef>
              <c:f>wells!$C$212</c:f>
            </c:numRef>
          </c:yVal>
          <c:bubbleSize>
            <c:numRef>
              <c:f>wells!$D$212</c:f>
            </c:numRef>
          </c:bubbleSize>
        </c:ser>
        <c:ser>
          <c:idx val="211"/>
          <c:order val="211"/>
          <c:tx>
            <c:strRef>
              <c:f>wells!$A$213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wells!$B$213</c:f>
            </c:strRef>
          </c:xVal>
          <c:yVal>
            <c:numRef>
              <c:f>wells!$C$213</c:f>
            </c:numRef>
          </c:yVal>
          <c:bubbleSize>
            <c:numRef>
              <c:f>wells!$D$213</c:f>
            </c:numRef>
          </c:bubbleSize>
        </c:ser>
        <c:ser>
          <c:idx val="212"/>
          <c:order val="212"/>
          <c:tx>
            <c:strRef>
              <c:f>wells!$A$214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wells!$B$214</c:f>
            </c:strRef>
          </c:xVal>
          <c:yVal>
            <c:numRef>
              <c:f>wells!$C$214</c:f>
            </c:numRef>
          </c:yVal>
          <c:bubbleSize>
            <c:numRef>
              <c:f>wells!$D$214</c:f>
            </c:numRef>
          </c:bubbleSize>
        </c:ser>
        <c:ser>
          <c:idx val="213"/>
          <c:order val="213"/>
          <c:tx>
            <c:strRef>
              <c:f>wells!$A$215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wells!$B$215</c:f>
            </c:strRef>
          </c:xVal>
          <c:yVal>
            <c:numRef>
              <c:f>wells!$C$215</c:f>
            </c:numRef>
          </c:yVal>
          <c:bubbleSize>
            <c:numRef>
              <c:f>wells!$D$215</c:f>
            </c:numRef>
          </c:bubbleSize>
        </c:ser>
        <c:ser>
          <c:idx val="214"/>
          <c:order val="214"/>
          <c:tx>
            <c:strRef>
              <c:f>wells!$A$216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wells!$B$216</c:f>
            </c:strRef>
          </c:xVal>
          <c:yVal>
            <c:numRef>
              <c:f>wells!$C$216</c:f>
            </c:numRef>
          </c:yVal>
          <c:bubbleSize>
            <c:numRef>
              <c:f>wells!$D$216</c:f>
            </c:numRef>
          </c:bubbleSize>
        </c:ser>
        <c:ser>
          <c:idx val="215"/>
          <c:order val="215"/>
          <c:tx>
            <c:strRef>
              <c:f>wells!$A$217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wells!$B$217</c:f>
            </c:strRef>
          </c:xVal>
          <c:yVal>
            <c:numRef>
              <c:f>wells!$C$217</c:f>
            </c:numRef>
          </c:yVal>
          <c:bubbleSize>
            <c:numRef>
              <c:f>wells!$D$217</c:f>
            </c:numRef>
          </c:bubbleSize>
        </c:ser>
        <c:ser>
          <c:idx val="216"/>
          <c:order val="216"/>
          <c:tx>
            <c:strRef>
              <c:f>wells!$A$218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wells!$B$218</c:f>
            </c:strRef>
          </c:xVal>
          <c:yVal>
            <c:numRef>
              <c:f>wells!$C$218</c:f>
            </c:numRef>
          </c:yVal>
          <c:bubbleSize>
            <c:numRef>
              <c:f>wells!$D$218</c:f>
            </c:numRef>
          </c:bubbleSize>
        </c:ser>
        <c:ser>
          <c:idx val="217"/>
          <c:order val="217"/>
          <c:tx>
            <c:strRef>
              <c:f>wells!$A$219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wells!$B$219</c:f>
            </c:strRef>
          </c:xVal>
          <c:yVal>
            <c:numRef>
              <c:f>wells!$C$219</c:f>
            </c:numRef>
          </c:yVal>
          <c:bubbleSize>
            <c:numRef>
              <c:f>wells!$D$219</c:f>
            </c:numRef>
          </c:bubbleSize>
        </c:ser>
        <c:ser>
          <c:idx val="218"/>
          <c:order val="218"/>
          <c:tx>
            <c:strRef>
              <c:f>wells!$A$220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wells!$B$220</c:f>
            </c:strRef>
          </c:xVal>
          <c:yVal>
            <c:numRef>
              <c:f>wells!$C$220</c:f>
            </c:numRef>
          </c:yVal>
          <c:bubbleSize>
            <c:numRef>
              <c:f>wells!$D$220</c:f>
            </c:numRef>
          </c:bubbleSize>
        </c:ser>
        <c:ser>
          <c:idx val="219"/>
          <c:order val="219"/>
          <c:tx>
            <c:strRef>
              <c:f>wells!$A$221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wells!$B$221</c:f>
            </c:strRef>
          </c:xVal>
          <c:yVal>
            <c:numRef>
              <c:f>wells!$C$221</c:f>
            </c:numRef>
          </c:yVal>
          <c:bubbleSize>
            <c:numRef>
              <c:f>wells!$D$221</c:f>
            </c:numRef>
          </c:bubbleSize>
        </c:ser>
        <c:ser>
          <c:idx val="220"/>
          <c:order val="220"/>
          <c:tx>
            <c:strRef>
              <c:f>wells!$A$222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wells!$B$222</c:f>
            </c:strRef>
          </c:xVal>
          <c:yVal>
            <c:numRef>
              <c:f>wells!$C$222</c:f>
            </c:numRef>
          </c:yVal>
          <c:bubbleSize>
            <c:numRef>
              <c:f>wells!$D$222</c:f>
            </c:numRef>
          </c:bubbleSize>
        </c:ser>
        <c:ser>
          <c:idx val="221"/>
          <c:order val="221"/>
          <c:tx>
            <c:strRef>
              <c:f>wells!$A$223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wells!$B$223</c:f>
            </c:strRef>
          </c:xVal>
          <c:yVal>
            <c:numRef>
              <c:f>wells!$C$223</c:f>
            </c:numRef>
          </c:yVal>
          <c:bubbleSize>
            <c:numRef>
              <c:f>wells!$D$223</c:f>
            </c:numRef>
          </c:bubbleSize>
        </c:ser>
        <c:ser>
          <c:idx val="222"/>
          <c:order val="222"/>
          <c:tx>
            <c:strRef>
              <c:f>wells!$A$224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wells!$B$224</c:f>
            </c:strRef>
          </c:xVal>
          <c:yVal>
            <c:numRef>
              <c:f>wells!$C$224</c:f>
            </c:numRef>
          </c:yVal>
          <c:bubbleSize>
            <c:numRef>
              <c:f>wells!$D$224</c:f>
            </c:numRef>
          </c:bubbleSize>
        </c:ser>
        <c:ser>
          <c:idx val="223"/>
          <c:order val="223"/>
          <c:tx>
            <c:strRef>
              <c:f>wells!$A$225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wells!$B$225</c:f>
            </c:strRef>
          </c:xVal>
          <c:yVal>
            <c:numRef>
              <c:f>wells!$C$225</c:f>
            </c:numRef>
          </c:yVal>
          <c:bubbleSize>
            <c:numRef>
              <c:f>wells!$D$225</c:f>
            </c:numRef>
          </c:bubbleSize>
        </c:ser>
        <c:ser>
          <c:idx val="224"/>
          <c:order val="224"/>
          <c:tx>
            <c:strRef>
              <c:f>wells!$A$226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wells!$B$226</c:f>
            </c:strRef>
          </c:xVal>
          <c:yVal>
            <c:numRef>
              <c:f>wells!$C$226</c:f>
            </c:numRef>
          </c:yVal>
          <c:bubbleSize>
            <c:numRef>
              <c:f>wells!$D$226</c:f>
            </c:numRef>
          </c:bubbleSize>
        </c:ser>
        <c:ser>
          <c:idx val="225"/>
          <c:order val="225"/>
          <c:tx>
            <c:strRef>
              <c:f>wells!$A$227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wells!$B$227</c:f>
            </c:strRef>
          </c:xVal>
          <c:yVal>
            <c:numRef>
              <c:f>wells!$C$227</c:f>
            </c:numRef>
          </c:yVal>
          <c:bubbleSize>
            <c:numRef>
              <c:f>wells!$D$227</c:f>
            </c:numRef>
          </c:bubbleSize>
        </c:ser>
        <c:ser>
          <c:idx val="226"/>
          <c:order val="226"/>
          <c:tx>
            <c:strRef>
              <c:f>wells!$A$228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wells!$B$228</c:f>
            </c:strRef>
          </c:xVal>
          <c:yVal>
            <c:numRef>
              <c:f>wells!$C$228</c:f>
            </c:numRef>
          </c:yVal>
          <c:bubbleSize>
            <c:numRef>
              <c:f>wells!$D$228</c:f>
            </c:numRef>
          </c:bubbleSize>
        </c:ser>
        <c:ser>
          <c:idx val="227"/>
          <c:order val="227"/>
          <c:tx>
            <c:strRef>
              <c:f>wells!$A$229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wells!$B$229</c:f>
            </c:strRef>
          </c:xVal>
          <c:yVal>
            <c:numRef>
              <c:f>wells!$C$229</c:f>
            </c:numRef>
          </c:yVal>
          <c:bubbleSize>
            <c:numRef>
              <c:f>wells!$D$229</c:f>
            </c:numRef>
          </c:bubbleSize>
        </c:ser>
        <c:ser>
          <c:idx val="228"/>
          <c:order val="228"/>
          <c:tx>
            <c:strRef>
              <c:f>wells!$A$230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wells!$B$230</c:f>
            </c:strRef>
          </c:xVal>
          <c:yVal>
            <c:numRef>
              <c:f>wells!$C$230</c:f>
            </c:numRef>
          </c:yVal>
          <c:bubbleSize>
            <c:numRef>
              <c:f>wells!$D$230</c:f>
            </c:numRef>
          </c:bubbleSize>
        </c:ser>
        <c:ser>
          <c:idx val="229"/>
          <c:order val="229"/>
          <c:tx>
            <c:strRef>
              <c:f>wells!$A$231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wells!$B$231</c:f>
            </c:strRef>
          </c:xVal>
          <c:yVal>
            <c:numRef>
              <c:f>wells!$C$231</c:f>
            </c:numRef>
          </c:yVal>
          <c:bubbleSize>
            <c:numRef>
              <c:f>wells!$D$231</c:f>
            </c:numRef>
          </c:bubbleSize>
        </c:ser>
        <c:ser>
          <c:idx val="230"/>
          <c:order val="230"/>
          <c:tx>
            <c:strRef>
              <c:f>wells!$A$232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wells!$B$232</c:f>
            </c:strRef>
          </c:xVal>
          <c:yVal>
            <c:numRef>
              <c:f>wells!$C$232</c:f>
            </c:numRef>
          </c:yVal>
          <c:bubbleSize>
            <c:numRef>
              <c:f>wells!$D$232</c:f>
            </c:numRef>
          </c:bubbleSize>
        </c:ser>
        <c:ser>
          <c:idx val="231"/>
          <c:order val="231"/>
          <c:tx>
            <c:strRef>
              <c:f>wells!$A$233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wells!$B$233</c:f>
            </c:strRef>
          </c:xVal>
          <c:yVal>
            <c:numRef>
              <c:f>wells!$C$233</c:f>
            </c:numRef>
          </c:yVal>
          <c:bubbleSize>
            <c:numRef>
              <c:f>wells!$D$233</c:f>
            </c:numRef>
          </c:bubbleSize>
        </c:ser>
        <c:ser>
          <c:idx val="232"/>
          <c:order val="232"/>
          <c:tx>
            <c:strRef>
              <c:f>wells!$A$234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wells!$B$234</c:f>
            </c:strRef>
          </c:xVal>
          <c:yVal>
            <c:numRef>
              <c:f>wells!$C$234</c:f>
            </c:numRef>
          </c:yVal>
          <c:bubbleSize>
            <c:numRef>
              <c:f>wells!$D$234</c:f>
            </c:numRef>
          </c:bubbleSize>
        </c:ser>
        <c:ser>
          <c:idx val="233"/>
          <c:order val="233"/>
          <c:tx>
            <c:strRef>
              <c:f>wells!$A$235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wells!$B$235</c:f>
            </c:strRef>
          </c:xVal>
          <c:yVal>
            <c:numRef>
              <c:f>wells!$C$235</c:f>
            </c:numRef>
          </c:yVal>
          <c:bubbleSize>
            <c:numRef>
              <c:f>wells!$D$235</c:f>
            </c:numRef>
          </c:bubbleSize>
        </c:ser>
        <c:ser>
          <c:idx val="234"/>
          <c:order val="234"/>
          <c:tx>
            <c:strRef>
              <c:f>wells!$A$236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wells!$B$236</c:f>
            </c:strRef>
          </c:xVal>
          <c:yVal>
            <c:numRef>
              <c:f>wells!$C$236</c:f>
            </c:numRef>
          </c:yVal>
          <c:bubbleSize>
            <c:numRef>
              <c:f>wells!$D$236</c:f>
            </c:numRef>
          </c:bubbleSize>
        </c:ser>
        <c:ser>
          <c:idx val="235"/>
          <c:order val="235"/>
          <c:tx>
            <c:strRef>
              <c:f>wells!$A$237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wells!$B$237</c:f>
            </c:strRef>
          </c:xVal>
          <c:yVal>
            <c:numRef>
              <c:f>wells!$C$237</c:f>
            </c:numRef>
          </c:yVal>
          <c:bubbleSize>
            <c:numRef>
              <c:f>wells!$D$237</c:f>
            </c:numRef>
          </c:bubbleSize>
        </c:ser>
        <c:ser>
          <c:idx val="236"/>
          <c:order val="236"/>
          <c:tx>
            <c:strRef>
              <c:f>wells!$A$238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wells!$B$238</c:f>
            </c:strRef>
          </c:xVal>
          <c:yVal>
            <c:numRef>
              <c:f>wells!$C$238</c:f>
            </c:numRef>
          </c:yVal>
          <c:bubbleSize>
            <c:numRef>
              <c:f>wells!$D$238</c:f>
            </c:numRef>
          </c:bubbleSize>
        </c:ser>
        <c:ser>
          <c:idx val="237"/>
          <c:order val="237"/>
          <c:tx>
            <c:strRef>
              <c:f>wells!$A$239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wells!$B$239</c:f>
            </c:strRef>
          </c:xVal>
          <c:yVal>
            <c:numRef>
              <c:f>wells!$C$239</c:f>
            </c:numRef>
          </c:yVal>
          <c:bubbleSize>
            <c:numRef>
              <c:f>wells!$D$239</c:f>
            </c:numRef>
          </c:bubbleSize>
        </c:ser>
        <c:ser>
          <c:idx val="238"/>
          <c:order val="238"/>
          <c:tx>
            <c:strRef>
              <c:f>wells!$A$240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wells!$B$240</c:f>
            </c:strRef>
          </c:xVal>
          <c:yVal>
            <c:numRef>
              <c:f>wells!$C$240</c:f>
            </c:numRef>
          </c:yVal>
          <c:bubbleSize>
            <c:numRef>
              <c:f>wells!$D$240</c:f>
            </c:numRef>
          </c:bubbleSize>
        </c:ser>
        <c:ser>
          <c:idx val="239"/>
          <c:order val="239"/>
          <c:tx>
            <c:strRef>
              <c:f>wells!$A$241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wells!$B$241</c:f>
            </c:strRef>
          </c:xVal>
          <c:yVal>
            <c:numRef>
              <c:f>wells!$C$241</c:f>
            </c:numRef>
          </c:yVal>
          <c:bubbleSize>
            <c:numRef>
              <c:f>wells!$D$241</c:f>
            </c:numRef>
          </c:bubbleSize>
        </c:ser>
        <c:ser>
          <c:idx val="240"/>
          <c:order val="240"/>
          <c:tx>
            <c:strRef>
              <c:f>wells!$A$242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wells!$B$242</c:f>
            </c:strRef>
          </c:xVal>
          <c:yVal>
            <c:numRef>
              <c:f>wells!$C$242</c:f>
            </c:numRef>
          </c:yVal>
          <c:bubbleSize>
            <c:numRef>
              <c:f>wells!$D$242</c:f>
            </c:numRef>
          </c:bubbleSize>
        </c:ser>
        <c:ser>
          <c:idx val="241"/>
          <c:order val="241"/>
          <c:tx>
            <c:strRef>
              <c:f>wells!$A$243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wells!$B$243</c:f>
            </c:strRef>
          </c:xVal>
          <c:yVal>
            <c:numRef>
              <c:f>wells!$C$243</c:f>
            </c:numRef>
          </c:yVal>
          <c:bubbleSize>
            <c:numRef>
              <c:f>wells!$D$243</c:f>
            </c:numRef>
          </c:bubbleSize>
        </c:ser>
        <c:ser>
          <c:idx val="242"/>
          <c:order val="242"/>
          <c:tx>
            <c:strRef>
              <c:f>wells!$A$244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wells!$B$244</c:f>
            </c:strRef>
          </c:xVal>
          <c:yVal>
            <c:numRef>
              <c:f>wells!$C$244</c:f>
            </c:numRef>
          </c:yVal>
          <c:bubbleSize>
            <c:numRef>
              <c:f>wells!$D$244</c:f>
            </c:numRef>
          </c:bubbleSize>
        </c:ser>
        <c:ser>
          <c:idx val="243"/>
          <c:order val="243"/>
          <c:tx>
            <c:strRef>
              <c:f>wells!$A$245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wells!$B$245</c:f>
            </c:strRef>
          </c:xVal>
          <c:yVal>
            <c:numRef>
              <c:f>wells!$C$245</c:f>
            </c:numRef>
          </c:yVal>
          <c:bubbleSize>
            <c:numRef>
              <c:f>wells!$D$245</c:f>
            </c:numRef>
          </c:bubbleSize>
        </c:ser>
        <c:ser>
          <c:idx val="244"/>
          <c:order val="244"/>
          <c:tx>
            <c:strRef>
              <c:f>wells!$A$246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wells!$B$246</c:f>
            </c:strRef>
          </c:xVal>
          <c:yVal>
            <c:numRef>
              <c:f>wells!$C$246</c:f>
            </c:numRef>
          </c:yVal>
          <c:bubbleSize>
            <c:numRef>
              <c:f>wells!$D$246</c:f>
            </c:numRef>
          </c:bubbleSize>
        </c:ser>
        <c:ser>
          <c:idx val="245"/>
          <c:order val="245"/>
          <c:tx>
            <c:strRef>
              <c:f>wells!$A$247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wells!$B$247</c:f>
            </c:strRef>
          </c:xVal>
          <c:yVal>
            <c:numRef>
              <c:f>wells!$C$247</c:f>
            </c:numRef>
          </c:yVal>
          <c:bubbleSize>
            <c:numRef>
              <c:f>wells!$D$247</c:f>
            </c:numRef>
          </c:bubbleSize>
        </c:ser>
        <c:ser>
          <c:idx val="246"/>
          <c:order val="246"/>
          <c:tx>
            <c:strRef>
              <c:f>wells!$A$248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wells!$B$248</c:f>
            </c:strRef>
          </c:xVal>
          <c:yVal>
            <c:numRef>
              <c:f>wells!$C$248</c:f>
            </c:numRef>
          </c:yVal>
          <c:bubbleSize>
            <c:numRef>
              <c:f>wells!$D$248</c:f>
            </c:numRef>
          </c:bubbleSize>
        </c:ser>
        <c:ser>
          <c:idx val="247"/>
          <c:order val="247"/>
          <c:tx>
            <c:strRef>
              <c:f>wells!$A$249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wells!$B$249</c:f>
            </c:strRef>
          </c:xVal>
          <c:yVal>
            <c:numRef>
              <c:f>wells!$C$249</c:f>
            </c:numRef>
          </c:yVal>
          <c:bubbleSize>
            <c:numRef>
              <c:f>wells!$D$249</c:f>
            </c:numRef>
          </c:bubbleSize>
        </c:ser>
        <c:ser>
          <c:idx val="248"/>
          <c:order val="248"/>
          <c:tx>
            <c:strRef>
              <c:f>wells!$A$250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wells!$B$250</c:f>
            </c:strRef>
          </c:xVal>
          <c:yVal>
            <c:numRef>
              <c:f>wells!$C$250</c:f>
            </c:numRef>
          </c:yVal>
          <c:bubbleSize>
            <c:numRef>
              <c:f>wells!$D$250</c:f>
            </c:numRef>
          </c:bubbleSize>
        </c:ser>
        <c:ser>
          <c:idx val="249"/>
          <c:order val="249"/>
          <c:tx>
            <c:strRef>
              <c:f>wells!$A$251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wells!$B$251</c:f>
            </c:strRef>
          </c:xVal>
          <c:yVal>
            <c:numRef>
              <c:f>wells!$C$251</c:f>
            </c:numRef>
          </c:yVal>
          <c:bubbleSize>
            <c:numRef>
              <c:f>wells!$D$251</c:f>
            </c:numRef>
          </c:bubbleSize>
        </c:ser>
        <c:ser>
          <c:idx val="250"/>
          <c:order val="250"/>
          <c:tx>
            <c:strRef>
              <c:f>wells!$A$252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wells!$B$252</c:f>
            </c:strRef>
          </c:xVal>
          <c:yVal>
            <c:numRef>
              <c:f>wells!$C$252</c:f>
            </c:numRef>
          </c:yVal>
          <c:bubbleSize>
            <c:numRef>
              <c:f>wells!$D$252</c:f>
            </c:numRef>
          </c:bubbleSize>
        </c:ser>
        <c:ser>
          <c:idx val="251"/>
          <c:order val="251"/>
          <c:tx>
            <c:strRef>
              <c:f>wells!$A$253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wells!$B$253</c:f>
            </c:strRef>
          </c:xVal>
          <c:yVal>
            <c:numRef>
              <c:f>wells!$C$253</c:f>
            </c:numRef>
          </c:yVal>
          <c:bubbleSize>
            <c:numRef>
              <c:f>wells!$D$253</c:f>
            </c:numRef>
          </c:bubbleSize>
        </c:ser>
        <c:ser>
          <c:idx val="252"/>
          <c:order val="252"/>
          <c:tx>
            <c:strRef>
              <c:f>wells!$A$254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wells!$B$254</c:f>
            </c:strRef>
          </c:xVal>
          <c:yVal>
            <c:numRef>
              <c:f>wells!$C$254</c:f>
            </c:numRef>
          </c:yVal>
          <c:bubbleSize>
            <c:numRef>
              <c:f>wells!$D$254</c:f>
            </c:numRef>
          </c:bubbleSize>
        </c:ser>
        <c:ser>
          <c:idx val="253"/>
          <c:order val="253"/>
          <c:tx>
            <c:strRef>
              <c:f>wells!$A$255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wells!$B$255</c:f>
            </c:strRef>
          </c:xVal>
          <c:yVal>
            <c:numRef>
              <c:f>wells!$C$255</c:f>
            </c:numRef>
          </c:yVal>
          <c:bubbleSize>
            <c:numRef>
              <c:f>wells!$D$255</c:f>
            </c:numRef>
          </c:bubbleSize>
        </c:ser>
        <c:ser>
          <c:idx val="254"/>
          <c:order val="254"/>
          <c:tx>
            <c:strRef>
              <c:f>wells!$A$256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wells!$B$256</c:f>
            </c:strRef>
          </c:xVal>
          <c:yVal>
            <c:numRef>
              <c:f>wells!$C$256</c:f>
            </c:numRef>
          </c:yVal>
          <c:bubbleSize>
            <c:numRef>
              <c:f>wells!$D$256</c:f>
            </c:numRef>
          </c:bubbleSize>
        </c:ser>
        <c:ser>
          <c:idx val="255"/>
          <c:order val="255"/>
          <c:tx>
            <c:strRef>
              <c:f>wells!$A$257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wells!$B$257</c:f>
            </c:strRef>
          </c:xVal>
          <c:yVal>
            <c:numRef>
              <c:f>wells!$C$257</c:f>
            </c:numRef>
          </c:yVal>
          <c:bubbleSize>
            <c:numRef>
              <c:f>wells!$D$257</c:f>
            </c:numRef>
          </c:bubbleSize>
        </c:ser>
        <c:ser>
          <c:idx val="256"/>
          <c:order val="256"/>
          <c:tx>
            <c:strRef>
              <c:f>wells!$A$258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wells!$B$258</c:f>
            </c:strRef>
          </c:xVal>
          <c:yVal>
            <c:numRef>
              <c:f>wells!$C$258</c:f>
            </c:numRef>
          </c:yVal>
          <c:bubbleSize>
            <c:numRef>
              <c:f>wells!$D$258</c:f>
            </c:numRef>
          </c:bubbleSize>
        </c:ser>
        <c:ser>
          <c:idx val="257"/>
          <c:order val="257"/>
          <c:tx>
            <c:strRef>
              <c:f>wells!$A$259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wells!$B$259</c:f>
            </c:strRef>
          </c:xVal>
          <c:yVal>
            <c:numRef>
              <c:f>wells!$C$259</c:f>
            </c:numRef>
          </c:yVal>
          <c:bubbleSize>
            <c:numRef>
              <c:f>wells!$D$259</c:f>
            </c:numRef>
          </c:bubbleSize>
        </c:ser>
        <c:ser>
          <c:idx val="258"/>
          <c:order val="258"/>
          <c:tx>
            <c:strRef>
              <c:f>wells!$A$260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wells!$B$260</c:f>
            </c:strRef>
          </c:xVal>
          <c:yVal>
            <c:numRef>
              <c:f>wells!$C$260</c:f>
            </c:numRef>
          </c:yVal>
          <c:bubbleSize>
            <c:numRef>
              <c:f>wells!$D$260</c:f>
            </c:numRef>
          </c:bubbleSize>
        </c:ser>
        <c:ser>
          <c:idx val="259"/>
          <c:order val="259"/>
          <c:tx>
            <c:strRef>
              <c:f>wells!$A$261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wells!$B$261</c:f>
            </c:strRef>
          </c:xVal>
          <c:yVal>
            <c:numRef>
              <c:f>wells!$C$261</c:f>
            </c:numRef>
          </c:yVal>
          <c:bubbleSize>
            <c:numRef>
              <c:f>wells!$D$261</c:f>
            </c:numRef>
          </c:bubbleSize>
        </c:ser>
        <c:ser>
          <c:idx val="260"/>
          <c:order val="260"/>
          <c:tx>
            <c:strRef>
              <c:f>wells!$A$262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wells!$B$262</c:f>
            </c:strRef>
          </c:xVal>
          <c:yVal>
            <c:numRef>
              <c:f>wells!$C$262</c:f>
            </c:numRef>
          </c:yVal>
          <c:bubbleSize>
            <c:numRef>
              <c:f>wells!$D$262</c:f>
            </c:numRef>
          </c:bubbleSize>
        </c:ser>
        <c:ser>
          <c:idx val="261"/>
          <c:order val="261"/>
          <c:tx>
            <c:strRef>
              <c:f>wells!$A$263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wells!$B$263</c:f>
            </c:strRef>
          </c:xVal>
          <c:yVal>
            <c:numRef>
              <c:f>wells!$C$263</c:f>
            </c:numRef>
          </c:yVal>
          <c:bubbleSize>
            <c:numRef>
              <c:f>wells!$D$263</c:f>
            </c:numRef>
          </c:bubbleSize>
        </c:ser>
        <c:ser>
          <c:idx val="262"/>
          <c:order val="262"/>
          <c:tx>
            <c:strRef>
              <c:f>wells!$A$264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wells!$B$264</c:f>
            </c:strRef>
          </c:xVal>
          <c:yVal>
            <c:numRef>
              <c:f>wells!$C$264</c:f>
            </c:numRef>
          </c:yVal>
          <c:bubbleSize>
            <c:numRef>
              <c:f>wells!$D$264</c:f>
            </c:numRef>
          </c:bubbleSize>
        </c:ser>
        <c:ser>
          <c:idx val="263"/>
          <c:order val="263"/>
          <c:tx>
            <c:strRef>
              <c:f>wells!$A$265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wells!$B$265</c:f>
            </c:strRef>
          </c:xVal>
          <c:yVal>
            <c:numRef>
              <c:f>wells!$C$265</c:f>
            </c:numRef>
          </c:yVal>
          <c:bubbleSize>
            <c:numRef>
              <c:f>wells!$D$265</c:f>
            </c:numRef>
          </c:bubbleSize>
        </c:ser>
        <c:ser>
          <c:idx val="264"/>
          <c:order val="264"/>
          <c:tx>
            <c:strRef>
              <c:f>wells!$A$266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wells!$B$266</c:f>
            </c:strRef>
          </c:xVal>
          <c:yVal>
            <c:numRef>
              <c:f>wells!$C$266</c:f>
            </c:numRef>
          </c:yVal>
          <c:bubbleSize>
            <c:numRef>
              <c:f>wells!$D$266</c:f>
            </c:numRef>
          </c:bubbleSize>
        </c:ser>
        <c:ser>
          <c:idx val="265"/>
          <c:order val="265"/>
          <c:tx>
            <c:strRef>
              <c:f>wells!$A$267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wells!$B$267</c:f>
            </c:strRef>
          </c:xVal>
          <c:yVal>
            <c:numRef>
              <c:f>wells!$C$267</c:f>
            </c:numRef>
          </c:yVal>
          <c:bubbleSize>
            <c:numRef>
              <c:f>wells!$D$267</c:f>
            </c:numRef>
          </c:bubbleSize>
        </c:ser>
        <c:ser>
          <c:idx val="266"/>
          <c:order val="266"/>
          <c:tx>
            <c:strRef>
              <c:f>wells!$A$268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wells!$B$268</c:f>
            </c:strRef>
          </c:xVal>
          <c:yVal>
            <c:numRef>
              <c:f>wells!$C$268</c:f>
            </c:numRef>
          </c:yVal>
          <c:bubbleSize>
            <c:numRef>
              <c:f>wells!$D$268</c:f>
            </c:numRef>
          </c:bubbleSize>
        </c:ser>
        <c:ser>
          <c:idx val="267"/>
          <c:order val="267"/>
          <c:tx>
            <c:strRef>
              <c:f>wells!$A$269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wells!$B$269</c:f>
            </c:strRef>
          </c:xVal>
          <c:yVal>
            <c:numRef>
              <c:f>wells!$C$269</c:f>
            </c:numRef>
          </c:yVal>
          <c:bubbleSize>
            <c:numRef>
              <c:f>wells!$D$269</c:f>
            </c:numRef>
          </c:bubbleSize>
        </c:ser>
        <c:ser>
          <c:idx val="268"/>
          <c:order val="268"/>
          <c:tx>
            <c:strRef>
              <c:f>wells!$A$270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wells!$B$270</c:f>
            </c:strRef>
          </c:xVal>
          <c:yVal>
            <c:numRef>
              <c:f>wells!$C$270</c:f>
            </c:numRef>
          </c:yVal>
          <c:bubbleSize>
            <c:numRef>
              <c:f>wells!$D$270</c:f>
            </c:numRef>
          </c:bubbleSize>
        </c:ser>
        <c:ser>
          <c:idx val="269"/>
          <c:order val="269"/>
          <c:tx>
            <c:strRef>
              <c:f>wells!$A$271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wells!$B$271</c:f>
            </c:strRef>
          </c:xVal>
          <c:yVal>
            <c:numRef>
              <c:f>wells!$C$271</c:f>
            </c:numRef>
          </c:yVal>
          <c:bubbleSize>
            <c:numRef>
              <c:f>wells!$D$271</c:f>
            </c:numRef>
          </c:bubbleSize>
        </c:ser>
        <c:ser>
          <c:idx val="270"/>
          <c:order val="270"/>
          <c:tx>
            <c:strRef>
              <c:f>wells!$A$272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wells!$B$272</c:f>
            </c:strRef>
          </c:xVal>
          <c:yVal>
            <c:numRef>
              <c:f>wells!$C$272</c:f>
            </c:numRef>
          </c:yVal>
          <c:bubbleSize>
            <c:numRef>
              <c:f>wells!$D$272</c:f>
            </c:numRef>
          </c:bubbleSize>
        </c:ser>
        <c:ser>
          <c:idx val="271"/>
          <c:order val="271"/>
          <c:tx>
            <c:strRef>
              <c:f>wells!$A$273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wells!$B$273</c:f>
            </c:strRef>
          </c:xVal>
          <c:yVal>
            <c:numRef>
              <c:f>wells!$C$273</c:f>
            </c:numRef>
          </c:yVal>
          <c:bubbleSize>
            <c:numRef>
              <c:f>wells!$D$273</c:f>
            </c:numRef>
          </c:bubbleSize>
        </c:ser>
        <c:ser>
          <c:idx val="272"/>
          <c:order val="272"/>
          <c:tx>
            <c:strRef>
              <c:f>wells!$A$274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wells!$B$274</c:f>
            </c:strRef>
          </c:xVal>
          <c:yVal>
            <c:numRef>
              <c:f>wells!$C$274</c:f>
            </c:numRef>
          </c:yVal>
          <c:bubbleSize>
            <c:numRef>
              <c:f>wells!$D$274</c:f>
            </c:numRef>
          </c:bubbleSize>
        </c:ser>
        <c:ser>
          <c:idx val="273"/>
          <c:order val="273"/>
          <c:tx>
            <c:strRef>
              <c:f>wells!$A$275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wells!$B$275</c:f>
            </c:strRef>
          </c:xVal>
          <c:yVal>
            <c:numRef>
              <c:f>wells!$C$275</c:f>
            </c:numRef>
          </c:yVal>
          <c:bubbleSize>
            <c:numRef>
              <c:f>wells!$D$275</c:f>
            </c:numRef>
          </c:bubbleSize>
        </c:ser>
        <c:ser>
          <c:idx val="274"/>
          <c:order val="274"/>
          <c:tx>
            <c:strRef>
              <c:f>wells!$A$276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wells!$B$276</c:f>
            </c:strRef>
          </c:xVal>
          <c:yVal>
            <c:numRef>
              <c:f>wells!$C$276</c:f>
            </c:numRef>
          </c:yVal>
          <c:bubbleSize>
            <c:numRef>
              <c:f>wells!$D$276</c:f>
            </c:numRef>
          </c:bubbleSize>
        </c:ser>
        <c:ser>
          <c:idx val="275"/>
          <c:order val="275"/>
          <c:tx>
            <c:strRef>
              <c:f>wells!$A$277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wells!$B$277</c:f>
            </c:strRef>
          </c:xVal>
          <c:yVal>
            <c:numRef>
              <c:f>wells!$C$277</c:f>
            </c:numRef>
          </c:yVal>
          <c:bubbleSize>
            <c:numRef>
              <c:f>wells!$D$277</c:f>
            </c:numRef>
          </c:bubbleSize>
        </c:ser>
        <c:ser>
          <c:idx val="276"/>
          <c:order val="276"/>
          <c:tx>
            <c:strRef>
              <c:f>wells!$A$278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wells!$B$278</c:f>
            </c:strRef>
          </c:xVal>
          <c:yVal>
            <c:numRef>
              <c:f>wells!$C$278</c:f>
            </c:numRef>
          </c:yVal>
          <c:bubbleSize>
            <c:numRef>
              <c:f>wells!$D$278</c:f>
            </c:numRef>
          </c:bubbleSize>
        </c:ser>
        <c:ser>
          <c:idx val="277"/>
          <c:order val="277"/>
          <c:tx>
            <c:strRef>
              <c:f>wells!$A$279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wells!$B$279</c:f>
            </c:strRef>
          </c:xVal>
          <c:yVal>
            <c:numRef>
              <c:f>wells!$C$279</c:f>
            </c:numRef>
          </c:yVal>
          <c:bubbleSize>
            <c:numRef>
              <c:f>wells!$D$279</c:f>
            </c:numRef>
          </c:bubbleSize>
        </c:ser>
        <c:ser>
          <c:idx val="278"/>
          <c:order val="278"/>
          <c:tx>
            <c:strRef>
              <c:f>wells!$A$280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wells!$B$280</c:f>
            </c:strRef>
          </c:xVal>
          <c:yVal>
            <c:numRef>
              <c:f>wells!$C$280</c:f>
            </c:numRef>
          </c:yVal>
          <c:bubbleSize>
            <c:numRef>
              <c:f>wells!$D$280</c:f>
            </c:numRef>
          </c:bubbleSize>
        </c:ser>
        <c:ser>
          <c:idx val="279"/>
          <c:order val="279"/>
          <c:tx>
            <c:strRef>
              <c:f>wells!$A$281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wells!$B$281</c:f>
            </c:strRef>
          </c:xVal>
          <c:yVal>
            <c:numRef>
              <c:f>wells!$C$281</c:f>
            </c:numRef>
          </c:yVal>
          <c:bubbleSize>
            <c:numRef>
              <c:f>wells!$D$281</c:f>
            </c:numRef>
          </c:bubbleSize>
        </c:ser>
        <c:ser>
          <c:idx val="280"/>
          <c:order val="280"/>
          <c:tx>
            <c:strRef>
              <c:f>wells!$A$282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wells!$B$282</c:f>
            </c:strRef>
          </c:xVal>
          <c:yVal>
            <c:numRef>
              <c:f>wells!$C$282</c:f>
            </c:numRef>
          </c:yVal>
          <c:bubbleSize>
            <c:numRef>
              <c:f>wells!$D$282</c:f>
            </c:numRef>
          </c:bubbleSize>
        </c:ser>
        <c:ser>
          <c:idx val="281"/>
          <c:order val="281"/>
          <c:tx>
            <c:strRef>
              <c:f>wells!$A$283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wells!$B$283</c:f>
            </c:strRef>
          </c:xVal>
          <c:yVal>
            <c:numRef>
              <c:f>wells!$C$283</c:f>
            </c:numRef>
          </c:yVal>
          <c:bubbleSize>
            <c:numRef>
              <c:f>wells!$D$283</c:f>
            </c:numRef>
          </c:bubbleSize>
        </c:ser>
        <c:ser>
          <c:idx val="282"/>
          <c:order val="282"/>
          <c:tx>
            <c:strRef>
              <c:f>wells!$A$284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wells!$B$284</c:f>
            </c:strRef>
          </c:xVal>
          <c:yVal>
            <c:numRef>
              <c:f>wells!$C$284</c:f>
            </c:numRef>
          </c:yVal>
          <c:bubbleSize>
            <c:numRef>
              <c:f>wells!$D$284</c:f>
            </c:numRef>
          </c:bubbleSize>
        </c:ser>
        <c:ser>
          <c:idx val="283"/>
          <c:order val="283"/>
          <c:tx>
            <c:strRef>
              <c:f>wells!$A$285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wells!$B$285</c:f>
            </c:strRef>
          </c:xVal>
          <c:yVal>
            <c:numRef>
              <c:f>wells!$C$285</c:f>
            </c:numRef>
          </c:yVal>
          <c:bubbleSize>
            <c:numRef>
              <c:f>wells!$D$285</c:f>
            </c:numRef>
          </c:bubbleSize>
        </c:ser>
        <c:ser>
          <c:idx val="284"/>
          <c:order val="284"/>
          <c:tx>
            <c:strRef>
              <c:f>wells!$A$286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wells!$B$286</c:f>
            </c:strRef>
          </c:xVal>
          <c:yVal>
            <c:numRef>
              <c:f>wells!$C$286</c:f>
            </c:numRef>
          </c:yVal>
          <c:bubbleSize>
            <c:numRef>
              <c:f>wells!$D$286</c:f>
            </c:numRef>
          </c:bubbleSize>
        </c:ser>
        <c:ser>
          <c:idx val="285"/>
          <c:order val="285"/>
          <c:tx>
            <c:strRef>
              <c:f>wells!$A$287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wells!$B$287</c:f>
            </c:strRef>
          </c:xVal>
          <c:yVal>
            <c:numRef>
              <c:f>wells!$C$287</c:f>
            </c:numRef>
          </c:yVal>
          <c:bubbleSize>
            <c:numRef>
              <c:f>wells!$D$287</c:f>
            </c:numRef>
          </c:bubbleSize>
        </c:ser>
        <c:ser>
          <c:idx val="286"/>
          <c:order val="286"/>
          <c:tx>
            <c:strRef>
              <c:f>wells!$A$288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wells!$B$288</c:f>
            </c:strRef>
          </c:xVal>
          <c:yVal>
            <c:numRef>
              <c:f>wells!$C$288</c:f>
            </c:numRef>
          </c:yVal>
          <c:bubbleSize>
            <c:numRef>
              <c:f>wells!$D$288</c:f>
            </c:numRef>
          </c:bubbleSize>
        </c:ser>
        <c:ser>
          <c:idx val="287"/>
          <c:order val="287"/>
          <c:tx>
            <c:strRef>
              <c:f>wells!$A$289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wells!$B$289</c:f>
            </c:strRef>
          </c:xVal>
          <c:yVal>
            <c:numRef>
              <c:f>wells!$C$289</c:f>
            </c:numRef>
          </c:yVal>
          <c:bubbleSize>
            <c:numRef>
              <c:f>wells!$D$289</c:f>
            </c:numRef>
          </c:bubbleSize>
        </c:ser>
        <c:ser>
          <c:idx val="288"/>
          <c:order val="288"/>
          <c:tx>
            <c:strRef>
              <c:f>wells!$A$290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wells!$B$290</c:f>
            </c:strRef>
          </c:xVal>
          <c:yVal>
            <c:numRef>
              <c:f>wells!$C$290</c:f>
            </c:numRef>
          </c:yVal>
          <c:bubbleSize>
            <c:numRef>
              <c:f>wells!$D$290</c:f>
            </c:numRef>
          </c:bubbleSize>
        </c:ser>
        <c:ser>
          <c:idx val="289"/>
          <c:order val="289"/>
          <c:tx>
            <c:strRef>
              <c:f>wells!$A$291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wells!$B$291</c:f>
            </c:strRef>
          </c:xVal>
          <c:yVal>
            <c:numRef>
              <c:f>wells!$C$291</c:f>
            </c:numRef>
          </c:yVal>
          <c:bubbleSize>
            <c:numRef>
              <c:f>wells!$D$291</c:f>
            </c:numRef>
          </c:bubbleSize>
        </c:ser>
        <c:ser>
          <c:idx val="290"/>
          <c:order val="290"/>
          <c:tx>
            <c:strRef>
              <c:f>wells!$A$292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wells!$B$292</c:f>
            </c:strRef>
          </c:xVal>
          <c:yVal>
            <c:numRef>
              <c:f>wells!$C$292</c:f>
            </c:numRef>
          </c:yVal>
          <c:bubbleSize>
            <c:numRef>
              <c:f>wells!$D$292</c:f>
            </c:numRef>
          </c:bubbleSize>
        </c:ser>
        <c:ser>
          <c:idx val="291"/>
          <c:order val="291"/>
          <c:tx>
            <c:strRef>
              <c:f>wells!$A$293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wells!$B$293</c:f>
            </c:strRef>
          </c:xVal>
          <c:yVal>
            <c:numRef>
              <c:f>wells!$C$293</c:f>
            </c:numRef>
          </c:yVal>
          <c:bubbleSize>
            <c:numRef>
              <c:f>wells!$D$293</c:f>
            </c:numRef>
          </c:bubbleSize>
        </c:ser>
        <c:ser>
          <c:idx val="292"/>
          <c:order val="292"/>
          <c:tx>
            <c:strRef>
              <c:f>wells!$A$294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wells!$B$294</c:f>
            </c:strRef>
          </c:xVal>
          <c:yVal>
            <c:numRef>
              <c:f>wells!$C$294</c:f>
            </c:numRef>
          </c:yVal>
          <c:bubbleSize>
            <c:numRef>
              <c:f>wells!$D$294</c:f>
            </c:numRef>
          </c:bubbleSize>
        </c:ser>
        <c:ser>
          <c:idx val="293"/>
          <c:order val="293"/>
          <c:tx>
            <c:strRef>
              <c:f>wells!$A$295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wells!$B$295</c:f>
            </c:strRef>
          </c:xVal>
          <c:yVal>
            <c:numRef>
              <c:f>wells!$C$295</c:f>
            </c:numRef>
          </c:yVal>
          <c:bubbleSize>
            <c:numRef>
              <c:f>wells!$D$295</c:f>
            </c:numRef>
          </c:bubbleSize>
        </c:ser>
        <c:ser>
          <c:idx val="294"/>
          <c:order val="294"/>
          <c:tx>
            <c:strRef>
              <c:f>wells!$A$296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wells!$B$296</c:f>
            </c:strRef>
          </c:xVal>
          <c:yVal>
            <c:numRef>
              <c:f>wells!$C$296</c:f>
            </c:numRef>
          </c:yVal>
          <c:bubbleSize>
            <c:numRef>
              <c:f>wells!$D$296</c:f>
            </c:numRef>
          </c:bubbleSize>
        </c:ser>
        <c:ser>
          <c:idx val="295"/>
          <c:order val="295"/>
          <c:tx>
            <c:strRef>
              <c:f>wells!$A$297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wells!$B$297</c:f>
            </c:strRef>
          </c:xVal>
          <c:yVal>
            <c:numRef>
              <c:f>wells!$C$297</c:f>
            </c:numRef>
          </c:yVal>
          <c:bubbleSize>
            <c:numRef>
              <c:f>wells!$D$297</c:f>
            </c:numRef>
          </c:bubbleSize>
        </c:ser>
        <c:ser>
          <c:idx val="296"/>
          <c:order val="296"/>
          <c:tx>
            <c:strRef>
              <c:f>wells!$A$298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wells!$B$298</c:f>
            </c:strRef>
          </c:xVal>
          <c:yVal>
            <c:numRef>
              <c:f>wells!$C$298</c:f>
            </c:numRef>
          </c:yVal>
          <c:bubbleSize>
            <c:numRef>
              <c:f>wells!$D$298</c:f>
            </c:numRef>
          </c:bubbleSize>
        </c:ser>
        <c:ser>
          <c:idx val="297"/>
          <c:order val="297"/>
          <c:tx>
            <c:strRef>
              <c:f>wells!$A$299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wells!$B$299</c:f>
            </c:strRef>
          </c:xVal>
          <c:yVal>
            <c:numRef>
              <c:f>wells!$C$299</c:f>
            </c:numRef>
          </c:yVal>
          <c:bubbleSize>
            <c:numRef>
              <c:f>wells!$D$299</c:f>
            </c:numRef>
          </c:bubbleSize>
        </c:ser>
        <c:ser>
          <c:idx val="298"/>
          <c:order val="298"/>
          <c:tx>
            <c:strRef>
              <c:f>wells!$A$300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wells!$B$300</c:f>
            </c:strRef>
          </c:xVal>
          <c:yVal>
            <c:numRef>
              <c:f>wells!$C$300</c:f>
            </c:numRef>
          </c:yVal>
          <c:bubbleSize>
            <c:numRef>
              <c:f>wells!$D$300</c:f>
            </c:numRef>
          </c:bubbleSize>
        </c:ser>
        <c:ser>
          <c:idx val="299"/>
          <c:order val="299"/>
          <c:tx>
            <c:strRef>
              <c:f>wells!$A$301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wells!$B$301</c:f>
            </c:strRef>
          </c:xVal>
          <c:yVal>
            <c:numRef>
              <c:f>wells!$C$301</c:f>
            </c:numRef>
          </c:yVal>
          <c:bubbleSize>
            <c:numRef>
              <c:f>wells!$D$301</c:f>
            </c:numRef>
          </c:bubbleSize>
        </c:ser>
        <c:ser>
          <c:idx val="300"/>
          <c:order val="300"/>
          <c:tx>
            <c:strRef>
              <c:f>wells!$A$302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wells!$B$302</c:f>
            </c:strRef>
          </c:xVal>
          <c:yVal>
            <c:numRef>
              <c:f>wells!$C$302</c:f>
            </c:numRef>
          </c:yVal>
          <c:bubbleSize>
            <c:numRef>
              <c:f>wells!$D$302</c:f>
            </c:numRef>
          </c:bubbleSize>
        </c:ser>
        <c:ser>
          <c:idx val="301"/>
          <c:order val="301"/>
          <c:tx>
            <c:strRef>
              <c:f>wells!$A$303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wells!$B$303</c:f>
            </c:strRef>
          </c:xVal>
          <c:yVal>
            <c:numRef>
              <c:f>wells!$C$303</c:f>
            </c:numRef>
          </c:yVal>
          <c:bubbleSize>
            <c:numRef>
              <c:f>wells!$D$303</c:f>
            </c:numRef>
          </c:bubbleSize>
        </c:ser>
        <c:ser>
          <c:idx val="302"/>
          <c:order val="302"/>
          <c:tx>
            <c:strRef>
              <c:f>wells!$A$304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wells!$B$304</c:f>
            </c:strRef>
          </c:xVal>
          <c:yVal>
            <c:numRef>
              <c:f>wells!$C$304</c:f>
            </c:numRef>
          </c:yVal>
          <c:bubbleSize>
            <c:numRef>
              <c:f>wells!$D$304</c:f>
            </c:numRef>
          </c:bubbleSize>
        </c:ser>
        <c:ser>
          <c:idx val="303"/>
          <c:order val="303"/>
          <c:tx>
            <c:strRef>
              <c:f>wells!$A$305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wells!$B$305</c:f>
            </c:strRef>
          </c:xVal>
          <c:yVal>
            <c:numRef>
              <c:f>wells!$C$305</c:f>
            </c:numRef>
          </c:yVal>
          <c:bubbleSize>
            <c:numRef>
              <c:f>wells!$D$305</c:f>
            </c:numRef>
          </c:bubbleSize>
        </c:ser>
        <c:ser>
          <c:idx val="304"/>
          <c:order val="304"/>
          <c:tx>
            <c:strRef>
              <c:f>wells!$A$306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wells!$B$306</c:f>
            </c:strRef>
          </c:xVal>
          <c:yVal>
            <c:numRef>
              <c:f>wells!$C$306</c:f>
            </c:numRef>
          </c:yVal>
          <c:bubbleSize>
            <c:numRef>
              <c:f>wells!$D$306</c:f>
            </c:numRef>
          </c:bubbleSize>
        </c:ser>
        <c:ser>
          <c:idx val="305"/>
          <c:order val="305"/>
          <c:tx>
            <c:strRef>
              <c:f>wells!$A$307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wells!$B$307</c:f>
            </c:strRef>
          </c:xVal>
          <c:yVal>
            <c:numRef>
              <c:f>wells!$C$307</c:f>
            </c:numRef>
          </c:yVal>
          <c:bubbleSize>
            <c:numRef>
              <c:f>wells!$D$307</c:f>
            </c:numRef>
          </c:bubbleSize>
        </c:ser>
        <c:ser>
          <c:idx val="306"/>
          <c:order val="306"/>
          <c:tx>
            <c:strRef>
              <c:f>wells!$A$308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wells!$B$308</c:f>
            </c:strRef>
          </c:xVal>
          <c:yVal>
            <c:numRef>
              <c:f>wells!$C$308</c:f>
            </c:numRef>
          </c:yVal>
          <c:bubbleSize>
            <c:numRef>
              <c:f>wells!$D$308</c:f>
            </c:numRef>
          </c:bubbleSize>
        </c:ser>
        <c:ser>
          <c:idx val="307"/>
          <c:order val="307"/>
          <c:tx>
            <c:strRef>
              <c:f>wells!$A$309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wells!$B$309</c:f>
            </c:strRef>
          </c:xVal>
          <c:yVal>
            <c:numRef>
              <c:f>wells!$C$309</c:f>
            </c:numRef>
          </c:yVal>
          <c:bubbleSize>
            <c:numRef>
              <c:f>wells!$D$309</c:f>
            </c:numRef>
          </c:bubbleSize>
        </c:ser>
        <c:ser>
          <c:idx val="308"/>
          <c:order val="308"/>
          <c:tx>
            <c:strRef>
              <c:f>wells!$A$310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wells!$B$310</c:f>
            </c:strRef>
          </c:xVal>
          <c:yVal>
            <c:numRef>
              <c:f>wells!$C$310</c:f>
            </c:numRef>
          </c:yVal>
          <c:bubbleSize>
            <c:numRef>
              <c:f>wells!$D$310</c:f>
            </c:numRef>
          </c:bubbleSize>
        </c:ser>
        <c:ser>
          <c:idx val="309"/>
          <c:order val="309"/>
          <c:tx>
            <c:strRef>
              <c:f>wells!$A$311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wells!$B$311</c:f>
            </c:strRef>
          </c:xVal>
          <c:yVal>
            <c:numRef>
              <c:f>wells!$C$311</c:f>
            </c:numRef>
          </c:yVal>
          <c:bubbleSize>
            <c:numRef>
              <c:f>wells!$D$311</c:f>
            </c:numRef>
          </c:bubbleSize>
        </c:ser>
        <c:ser>
          <c:idx val="310"/>
          <c:order val="310"/>
          <c:tx>
            <c:strRef>
              <c:f>wells!$A$312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wells!$B$312</c:f>
            </c:strRef>
          </c:xVal>
          <c:yVal>
            <c:numRef>
              <c:f>wells!$C$312</c:f>
            </c:numRef>
          </c:yVal>
          <c:bubbleSize>
            <c:numRef>
              <c:f>wells!$D$312</c:f>
            </c:numRef>
          </c:bubbleSize>
        </c:ser>
        <c:ser>
          <c:idx val="311"/>
          <c:order val="311"/>
          <c:tx>
            <c:strRef>
              <c:f>wells!$A$313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wells!$B$313</c:f>
            </c:strRef>
          </c:xVal>
          <c:yVal>
            <c:numRef>
              <c:f>wells!$C$313</c:f>
            </c:numRef>
          </c:yVal>
          <c:bubbleSize>
            <c:numRef>
              <c:f>wells!$D$313</c:f>
            </c:numRef>
          </c:bubbleSize>
        </c:ser>
        <c:ser>
          <c:idx val="312"/>
          <c:order val="312"/>
          <c:tx>
            <c:strRef>
              <c:f>wells!$A$314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wells!$B$314</c:f>
            </c:strRef>
          </c:xVal>
          <c:yVal>
            <c:numRef>
              <c:f>wells!$C$314</c:f>
            </c:numRef>
          </c:yVal>
          <c:bubbleSize>
            <c:numRef>
              <c:f>wells!$D$314</c:f>
            </c:numRef>
          </c:bubbleSize>
        </c:ser>
        <c:ser>
          <c:idx val="313"/>
          <c:order val="313"/>
          <c:tx>
            <c:strRef>
              <c:f>wells!$A$315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wells!$B$315</c:f>
            </c:strRef>
          </c:xVal>
          <c:yVal>
            <c:numRef>
              <c:f>wells!$C$315</c:f>
            </c:numRef>
          </c:yVal>
          <c:bubbleSize>
            <c:numRef>
              <c:f>wells!$D$315</c:f>
            </c:numRef>
          </c:bubbleSize>
        </c:ser>
        <c:ser>
          <c:idx val="314"/>
          <c:order val="314"/>
          <c:tx>
            <c:strRef>
              <c:f>wells!$A$316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wells!$B$316</c:f>
            </c:strRef>
          </c:xVal>
          <c:yVal>
            <c:numRef>
              <c:f>wells!$C$316</c:f>
            </c:numRef>
          </c:yVal>
          <c:bubbleSize>
            <c:numRef>
              <c:f>wells!$D$316</c:f>
            </c:numRef>
          </c:bubbleSize>
        </c:ser>
        <c:ser>
          <c:idx val="315"/>
          <c:order val="315"/>
          <c:tx>
            <c:strRef>
              <c:f>wells!$A$317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wells!$B$317</c:f>
            </c:strRef>
          </c:xVal>
          <c:yVal>
            <c:numRef>
              <c:f>wells!$C$317</c:f>
            </c:numRef>
          </c:yVal>
          <c:bubbleSize>
            <c:numRef>
              <c:f>wells!$D$317</c:f>
            </c:numRef>
          </c:bubbleSize>
        </c:ser>
        <c:ser>
          <c:idx val="316"/>
          <c:order val="316"/>
          <c:tx>
            <c:strRef>
              <c:f>wells!$A$318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wells!$B$318</c:f>
            </c:strRef>
          </c:xVal>
          <c:yVal>
            <c:numRef>
              <c:f>wells!$C$318</c:f>
            </c:numRef>
          </c:yVal>
          <c:bubbleSize>
            <c:numRef>
              <c:f>wells!$D$318</c:f>
            </c:numRef>
          </c:bubbleSize>
        </c:ser>
        <c:ser>
          <c:idx val="317"/>
          <c:order val="317"/>
          <c:tx>
            <c:strRef>
              <c:f>wells!$A$319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wells!$B$319</c:f>
            </c:strRef>
          </c:xVal>
          <c:yVal>
            <c:numRef>
              <c:f>wells!$C$319</c:f>
            </c:numRef>
          </c:yVal>
          <c:bubbleSize>
            <c:numRef>
              <c:f>wells!$D$319</c:f>
            </c:numRef>
          </c:bubbleSize>
        </c:ser>
        <c:ser>
          <c:idx val="318"/>
          <c:order val="318"/>
          <c:tx>
            <c:strRef>
              <c:f>wells!$A$320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wells!$B$320</c:f>
            </c:strRef>
          </c:xVal>
          <c:yVal>
            <c:numRef>
              <c:f>wells!$C$320</c:f>
            </c:numRef>
          </c:yVal>
          <c:bubbleSize>
            <c:numRef>
              <c:f>wells!$D$320</c:f>
            </c:numRef>
          </c:bubbleSize>
        </c:ser>
        <c:ser>
          <c:idx val="319"/>
          <c:order val="319"/>
          <c:tx>
            <c:strRef>
              <c:f>wells!$A$321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wells!$B$321</c:f>
            </c:strRef>
          </c:xVal>
          <c:yVal>
            <c:numRef>
              <c:f>wells!$C$321</c:f>
            </c:numRef>
          </c:yVal>
          <c:bubbleSize>
            <c:numRef>
              <c:f>wells!$D$321</c:f>
            </c:numRef>
          </c:bubbleSize>
        </c:ser>
        <c:ser>
          <c:idx val="320"/>
          <c:order val="320"/>
          <c:tx>
            <c:strRef>
              <c:f>wells!$A$322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wells!$B$322</c:f>
            </c:strRef>
          </c:xVal>
          <c:yVal>
            <c:numRef>
              <c:f>wells!$C$322</c:f>
            </c:numRef>
          </c:yVal>
          <c:bubbleSize>
            <c:numRef>
              <c:f>wells!$D$322</c:f>
            </c:numRef>
          </c:bubbleSize>
        </c:ser>
        <c:ser>
          <c:idx val="321"/>
          <c:order val="321"/>
          <c:tx>
            <c:strRef>
              <c:f>wells!$A$323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wells!$B$323</c:f>
            </c:strRef>
          </c:xVal>
          <c:yVal>
            <c:numRef>
              <c:f>wells!$C$323</c:f>
            </c:numRef>
          </c:yVal>
          <c:bubbleSize>
            <c:numRef>
              <c:f>wells!$D$323</c:f>
            </c:numRef>
          </c:bubbleSize>
        </c:ser>
        <c:ser>
          <c:idx val="322"/>
          <c:order val="322"/>
          <c:tx>
            <c:strRef>
              <c:f>wells!$A$324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wells!$B$324</c:f>
            </c:strRef>
          </c:xVal>
          <c:yVal>
            <c:numRef>
              <c:f>wells!$C$324</c:f>
            </c:numRef>
          </c:yVal>
          <c:bubbleSize>
            <c:numRef>
              <c:f>wells!$D$324</c:f>
            </c:numRef>
          </c:bubbleSize>
        </c:ser>
        <c:ser>
          <c:idx val="323"/>
          <c:order val="323"/>
          <c:tx>
            <c:strRef>
              <c:f>wells!$A$325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wells!$B$325</c:f>
            </c:strRef>
          </c:xVal>
          <c:yVal>
            <c:numRef>
              <c:f>wells!$C$325</c:f>
            </c:numRef>
          </c:yVal>
          <c:bubbleSize>
            <c:numRef>
              <c:f>wells!$D$325</c:f>
            </c:numRef>
          </c:bubbleSize>
        </c:ser>
        <c:ser>
          <c:idx val="324"/>
          <c:order val="324"/>
          <c:tx>
            <c:strRef>
              <c:f>wells!$A$326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wells!$B$326</c:f>
            </c:strRef>
          </c:xVal>
          <c:yVal>
            <c:numRef>
              <c:f>wells!$C$326</c:f>
            </c:numRef>
          </c:yVal>
          <c:bubbleSize>
            <c:numRef>
              <c:f>wells!$D$326</c:f>
            </c:numRef>
          </c:bubbleSize>
        </c:ser>
        <c:ser>
          <c:idx val="325"/>
          <c:order val="325"/>
          <c:tx>
            <c:strRef>
              <c:f>wells!$A$327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wells!$B$327</c:f>
            </c:strRef>
          </c:xVal>
          <c:yVal>
            <c:numRef>
              <c:f>wells!$C$327</c:f>
            </c:numRef>
          </c:yVal>
          <c:bubbleSize>
            <c:numRef>
              <c:f>wells!$D$327</c:f>
            </c:numRef>
          </c:bubbleSize>
        </c:ser>
        <c:ser>
          <c:idx val="326"/>
          <c:order val="326"/>
          <c:tx>
            <c:strRef>
              <c:f>wells!$A$328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wells!$B$328</c:f>
            </c:strRef>
          </c:xVal>
          <c:yVal>
            <c:numRef>
              <c:f>wells!$C$328</c:f>
            </c:numRef>
          </c:yVal>
          <c:bubbleSize>
            <c:numRef>
              <c:f>wells!$D$328</c:f>
            </c:numRef>
          </c:bubbleSize>
        </c:ser>
        <c:ser>
          <c:idx val="327"/>
          <c:order val="327"/>
          <c:tx>
            <c:strRef>
              <c:f>wells!$A$329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wells!$B$329</c:f>
            </c:strRef>
          </c:xVal>
          <c:yVal>
            <c:numRef>
              <c:f>wells!$C$329</c:f>
            </c:numRef>
          </c:yVal>
          <c:bubbleSize>
            <c:numRef>
              <c:f>wells!$D$329</c:f>
            </c:numRef>
          </c:bubbleSize>
        </c:ser>
        <c:ser>
          <c:idx val="328"/>
          <c:order val="328"/>
          <c:tx>
            <c:strRef>
              <c:f>wells!$A$330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wells!$B$330</c:f>
            </c:strRef>
          </c:xVal>
          <c:yVal>
            <c:numRef>
              <c:f>wells!$C$330</c:f>
            </c:numRef>
          </c:yVal>
          <c:bubbleSize>
            <c:numRef>
              <c:f>wells!$D$330</c:f>
            </c:numRef>
          </c:bubbleSize>
        </c:ser>
        <c:ser>
          <c:idx val="329"/>
          <c:order val="329"/>
          <c:tx>
            <c:strRef>
              <c:f>wells!$A$331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wells!$B$331</c:f>
            </c:strRef>
          </c:xVal>
          <c:yVal>
            <c:numRef>
              <c:f>wells!$C$331</c:f>
            </c:numRef>
          </c:yVal>
          <c:bubbleSize>
            <c:numRef>
              <c:f>wells!$D$331</c:f>
            </c:numRef>
          </c:bubbleSize>
        </c:ser>
        <c:ser>
          <c:idx val="330"/>
          <c:order val="330"/>
          <c:tx>
            <c:strRef>
              <c:f>wells!$A$332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wells!$B$332</c:f>
            </c:strRef>
          </c:xVal>
          <c:yVal>
            <c:numRef>
              <c:f>wells!$C$332</c:f>
            </c:numRef>
          </c:yVal>
          <c:bubbleSize>
            <c:numRef>
              <c:f>wells!$D$332</c:f>
            </c:numRef>
          </c:bubbleSize>
        </c:ser>
        <c:ser>
          <c:idx val="331"/>
          <c:order val="331"/>
          <c:tx>
            <c:strRef>
              <c:f>wells!$A$333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wells!$B$333</c:f>
            </c:strRef>
          </c:xVal>
          <c:yVal>
            <c:numRef>
              <c:f>wells!$C$333</c:f>
            </c:numRef>
          </c:yVal>
          <c:bubbleSize>
            <c:numRef>
              <c:f>wells!$D$333</c:f>
            </c:numRef>
          </c:bubbleSize>
        </c:ser>
        <c:ser>
          <c:idx val="332"/>
          <c:order val="332"/>
          <c:tx>
            <c:strRef>
              <c:f>wells!$A$334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wells!$B$334</c:f>
            </c:strRef>
          </c:xVal>
          <c:yVal>
            <c:numRef>
              <c:f>wells!$C$334</c:f>
            </c:numRef>
          </c:yVal>
          <c:bubbleSize>
            <c:numRef>
              <c:f>wells!$D$334</c:f>
            </c:numRef>
          </c:bubbleSize>
        </c:ser>
        <c:ser>
          <c:idx val="333"/>
          <c:order val="333"/>
          <c:tx>
            <c:strRef>
              <c:f>wells!$A$335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wells!$B$335</c:f>
            </c:strRef>
          </c:xVal>
          <c:yVal>
            <c:numRef>
              <c:f>wells!$C$335</c:f>
            </c:numRef>
          </c:yVal>
          <c:bubbleSize>
            <c:numRef>
              <c:f>wells!$D$335</c:f>
            </c:numRef>
          </c:bubbleSize>
        </c:ser>
        <c:ser>
          <c:idx val="334"/>
          <c:order val="334"/>
          <c:tx>
            <c:strRef>
              <c:f>wells!$A$336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wells!$B$336</c:f>
            </c:strRef>
          </c:xVal>
          <c:yVal>
            <c:numRef>
              <c:f>wells!$C$336</c:f>
            </c:numRef>
          </c:yVal>
          <c:bubbleSize>
            <c:numRef>
              <c:f>wells!$D$336</c:f>
            </c:numRef>
          </c:bubbleSize>
        </c:ser>
        <c:ser>
          <c:idx val="335"/>
          <c:order val="335"/>
          <c:tx>
            <c:strRef>
              <c:f>wells!$A$337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wells!$B$337</c:f>
            </c:strRef>
          </c:xVal>
          <c:yVal>
            <c:numRef>
              <c:f>wells!$C$337</c:f>
            </c:numRef>
          </c:yVal>
          <c:bubbleSize>
            <c:numRef>
              <c:f>wells!$D$337</c:f>
            </c:numRef>
          </c:bubbleSize>
        </c:ser>
        <c:ser>
          <c:idx val="336"/>
          <c:order val="336"/>
          <c:tx>
            <c:strRef>
              <c:f>wells!$A$338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wells!$B$338</c:f>
            </c:strRef>
          </c:xVal>
          <c:yVal>
            <c:numRef>
              <c:f>wells!$C$338</c:f>
            </c:numRef>
          </c:yVal>
          <c:bubbleSize>
            <c:numRef>
              <c:f>wells!$D$338</c:f>
            </c:numRef>
          </c:bubbleSize>
        </c:ser>
        <c:ser>
          <c:idx val="337"/>
          <c:order val="337"/>
          <c:tx>
            <c:strRef>
              <c:f>wells!$A$339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wells!$B$339</c:f>
            </c:strRef>
          </c:xVal>
          <c:yVal>
            <c:numRef>
              <c:f>wells!$C$339</c:f>
            </c:numRef>
          </c:yVal>
          <c:bubbleSize>
            <c:numRef>
              <c:f>wells!$D$339</c:f>
            </c:numRef>
          </c:bubbleSize>
        </c:ser>
        <c:ser>
          <c:idx val="338"/>
          <c:order val="338"/>
          <c:tx>
            <c:strRef>
              <c:f>wells!$A$340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wells!$B$340</c:f>
            </c:strRef>
          </c:xVal>
          <c:yVal>
            <c:numRef>
              <c:f>wells!$C$340</c:f>
            </c:numRef>
          </c:yVal>
          <c:bubbleSize>
            <c:numRef>
              <c:f>wells!$D$340</c:f>
            </c:numRef>
          </c:bubbleSize>
        </c:ser>
        <c:ser>
          <c:idx val="339"/>
          <c:order val="339"/>
          <c:tx>
            <c:strRef>
              <c:f>wells!$A$341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wells!$B$341</c:f>
            </c:strRef>
          </c:xVal>
          <c:yVal>
            <c:numRef>
              <c:f>wells!$C$341</c:f>
            </c:numRef>
          </c:yVal>
          <c:bubbleSize>
            <c:numRef>
              <c:f>wells!$D$341</c:f>
            </c:numRef>
          </c:bubbleSize>
        </c:ser>
        <c:ser>
          <c:idx val="340"/>
          <c:order val="340"/>
          <c:tx>
            <c:strRef>
              <c:f>wells!$A$342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wells!$B$342</c:f>
            </c:strRef>
          </c:xVal>
          <c:yVal>
            <c:numRef>
              <c:f>wells!$C$342</c:f>
            </c:numRef>
          </c:yVal>
          <c:bubbleSize>
            <c:numRef>
              <c:f>wells!$D$342</c:f>
            </c:numRef>
          </c:bubbleSize>
        </c:ser>
        <c:ser>
          <c:idx val="341"/>
          <c:order val="341"/>
          <c:tx>
            <c:strRef>
              <c:f>wells!$A$343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wells!$B$343</c:f>
            </c:strRef>
          </c:xVal>
          <c:yVal>
            <c:numRef>
              <c:f>wells!$C$343</c:f>
            </c:numRef>
          </c:yVal>
          <c:bubbleSize>
            <c:numRef>
              <c:f>wells!$D$343</c:f>
            </c:numRef>
          </c:bubbleSize>
        </c:ser>
        <c:ser>
          <c:idx val="342"/>
          <c:order val="342"/>
          <c:tx>
            <c:strRef>
              <c:f>wells!$A$344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wells!$B$344</c:f>
            </c:strRef>
          </c:xVal>
          <c:yVal>
            <c:numRef>
              <c:f>wells!$C$344</c:f>
            </c:numRef>
          </c:yVal>
          <c:bubbleSize>
            <c:numRef>
              <c:f>wells!$D$344</c:f>
            </c:numRef>
          </c:bubbleSize>
        </c:ser>
        <c:ser>
          <c:idx val="343"/>
          <c:order val="343"/>
          <c:tx>
            <c:strRef>
              <c:f>wells!$A$345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wells!$B$345</c:f>
            </c:strRef>
          </c:xVal>
          <c:yVal>
            <c:numRef>
              <c:f>wells!$C$345</c:f>
            </c:numRef>
          </c:yVal>
          <c:bubbleSize>
            <c:numRef>
              <c:f>wells!$D$345</c:f>
            </c:numRef>
          </c:bubbleSize>
        </c:ser>
        <c:ser>
          <c:idx val="344"/>
          <c:order val="344"/>
          <c:tx>
            <c:strRef>
              <c:f>wells!$A$346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wells!$B$346</c:f>
            </c:strRef>
          </c:xVal>
          <c:yVal>
            <c:numRef>
              <c:f>wells!$C$346</c:f>
            </c:numRef>
          </c:yVal>
          <c:bubbleSize>
            <c:numRef>
              <c:f>wells!$D$346</c:f>
            </c:numRef>
          </c:bubbleSize>
        </c:ser>
        <c:ser>
          <c:idx val="345"/>
          <c:order val="345"/>
          <c:tx>
            <c:strRef>
              <c:f>wells!$A$347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wells!$B$347</c:f>
            </c:strRef>
          </c:xVal>
          <c:yVal>
            <c:numRef>
              <c:f>wells!$C$347</c:f>
            </c:numRef>
          </c:yVal>
          <c:bubbleSize>
            <c:numRef>
              <c:f>wells!$D$347</c:f>
            </c:numRef>
          </c:bubbleSize>
        </c:ser>
        <c:ser>
          <c:idx val="346"/>
          <c:order val="346"/>
          <c:tx>
            <c:strRef>
              <c:f>wells!$A$348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wells!$B$348</c:f>
            </c:strRef>
          </c:xVal>
          <c:yVal>
            <c:numRef>
              <c:f>wells!$C$348</c:f>
            </c:numRef>
          </c:yVal>
          <c:bubbleSize>
            <c:numRef>
              <c:f>wells!$D$348</c:f>
            </c:numRef>
          </c:bubbleSize>
        </c:ser>
        <c:ser>
          <c:idx val="347"/>
          <c:order val="347"/>
          <c:tx>
            <c:strRef>
              <c:f>wells!$A$349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wells!$B$349</c:f>
            </c:strRef>
          </c:xVal>
          <c:yVal>
            <c:numRef>
              <c:f>wells!$C$349</c:f>
            </c:numRef>
          </c:yVal>
          <c:bubbleSize>
            <c:numRef>
              <c:f>wells!$D$349</c:f>
            </c:numRef>
          </c:bubbleSize>
        </c:ser>
        <c:ser>
          <c:idx val="348"/>
          <c:order val="348"/>
          <c:tx>
            <c:strRef>
              <c:f>wells!$A$350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wells!$B$350</c:f>
            </c:strRef>
          </c:xVal>
          <c:yVal>
            <c:numRef>
              <c:f>wells!$C$350</c:f>
            </c:numRef>
          </c:yVal>
          <c:bubbleSize>
            <c:numRef>
              <c:f>wells!$D$350</c:f>
            </c:numRef>
          </c:bubbleSize>
        </c:ser>
        <c:ser>
          <c:idx val="349"/>
          <c:order val="349"/>
          <c:tx>
            <c:strRef>
              <c:f>wells!$A$351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wells!$B$351</c:f>
            </c:strRef>
          </c:xVal>
          <c:yVal>
            <c:numRef>
              <c:f>wells!$C$351</c:f>
            </c:numRef>
          </c:yVal>
          <c:bubbleSize>
            <c:numRef>
              <c:f>wells!$D$351</c:f>
            </c:numRef>
          </c:bubbleSize>
        </c:ser>
        <c:ser>
          <c:idx val="350"/>
          <c:order val="350"/>
          <c:tx>
            <c:strRef>
              <c:f>wells!$A$352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wells!$B$352</c:f>
            </c:strRef>
          </c:xVal>
          <c:yVal>
            <c:numRef>
              <c:f>wells!$C$352</c:f>
            </c:numRef>
          </c:yVal>
          <c:bubbleSize>
            <c:numRef>
              <c:f>wells!$D$352</c:f>
            </c:numRef>
          </c:bubbleSize>
        </c:ser>
        <c:ser>
          <c:idx val="351"/>
          <c:order val="351"/>
          <c:tx>
            <c:strRef>
              <c:f>wells!$A$353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wells!$B$353</c:f>
            </c:strRef>
          </c:xVal>
          <c:yVal>
            <c:numRef>
              <c:f>wells!$C$353</c:f>
            </c:numRef>
          </c:yVal>
          <c:bubbleSize>
            <c:numRef>
              <c:f>wells!$D$353</c:f>
            </c:numRef>
          </c:bubbleSize>
        </c:ser>
        <c:ser>
          <c:idx val="352"/>
          <c:order val="352"/>
          <c:tx>
            <c:strRef>
              <c:f>wells!$A$354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wells!$B$354</c:f>
            </c:strRef>
          </c:xVal>
          <c:yVal>
            <c:numRef>
              <c:f>wells!$C$354</c:f>
            </c:numRef>
          </c:yVal>
          <c:bubbleSize>
            <c:numRef>
              <c:f>wells!$D$354</c:f>
            </c:numRef>
          </c:bubbleSize>
        </c:ser>
        <c:ser>
          <c:idx val="353"/>
          <c:order val="353"/>
          <c:tx>
            <c:strRef>
              <c:f>wells!$A$355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wells!$B$355</c:f>
            </c:strRef>
          </c:xVal>
          <c:yVal>
            <c:numRef>
              <c:f>wells!$C$355</c:f>
            </c:numRef>
          </c:yVal>
          <c:bubbleSize>
            <c:numRef>
              <c:f>wells!$D$355</c:f>
            </c:numRef>
          </c:bubbleSize>
        </c:ser>
        <c:ser>
          <c:idx val="354"/>
          <c:order val="354"/>
          <c:tx>
            <c:strRef>
              <c:f>wells!$A$356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wells!$B$356</c:f>
            </c:strRef>
          </c:xVal>
          <c:yVal>
            <c:numRef>
              <c:f>wells!$C$356</c:f>
            </c:numRef>
          </c:yVal>
          <c:bubbleSize>
            <c:numRef>
              <c:f>wells!$D$356</c:f>
            </c:numRef>
          </c:bubbleSize>
        </c:ser>
        <c:ser>
          <c:idx val="355"/>
          <c:order val="355"/>
          <c:tx>
            <c:strRef>
              <c:f>wells!$A$357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wells!$B$357</c:f>
            </c:strRef>
          </c:xVal>
          <c:yVal>
            <c:numRef>
              <c:f>wells!$C$357</c:f>
            </c:numRef>
          </c:yVal>
          <c:bubbleSize>
            <c:numRef>
              <c:f>wells!$D$357</c:f>
            </c:numRef>
          </c:bubbleSize>
        </c:ser>
        <c:ser>
          <c:idx val="356"/>
          <c:order val="356"/>
          <c:tx>
            <c:strRef>
              <c:f>wells!$A$358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wells!$B$358</c:f>
            </c:strRef>
          </c:xVal>
          <c:yVal>
            <c:numRef>
              <c:f>wells!$C$358</c:f>
            </c:numRef>
          </c:yVal>
          <c:bubbleSize>
            <c:numRef>
              <c:f>wells!$D$358</c:f>
            </c:numRef>
          </c:bubbleSize>
        </c:ser>
        <c:ser>
          <c:idx val="357"/>
          <c:order val="357"/>
          <c:tx>
            <c:strRef>
              <c:f>wells!$A$359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wells!$B$359</c:f>
            </c:strRef>
          </c:xVal>
          <c:yVal>
            <c:numRef>
              <c:f>wells!$C$359</c:f>
            </c:numRef>
          </c:yVal>
          <c:bubbleSize>
            <c:numRef>
              <c:f>wells!$D$359</c:f>
            </c:numRef>
          </c:bubbleSize>
        </c:ser>
        <c:ser>
          <c:idx val="358"/>
          <c:order val="358"/>
          <c:tx>
            <c:strRef>
              <c:f>wells!$A$360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wells!$B$360</c:f>
            </c:strRef>
          </c:xVal>
          <c:yVal>
            <c:numRef>
              <c:f>wells!$C$360</c:f>
            </c:numRef>
          </c:yVal>
          <c:bubbleSize>
            <c:numRef>
              <c:f>wells!$D$360</c:f>
            </c:numRef>
          </c:bubbleSize>
        </c:ser>
        <c:ser>
          <c:idx val="359"/>
          <c:order val="359"/>
          <c:tx>
            <c:strRef>
              <c:f>wells!$A$361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wells!$B$361</c:f>
            </c:strRef>
          </c:xVal>
          <c:yVal>
            <c:numRef>
              <c:f>wells!$C$361</c:f>
            </c:numRef>
          </c:yVal>
          <c:bubbleSize>
            <c:numRef>
              <c:f>wells!$D$361</c:f>
            </c:numRef>
          </c:bubbleSize>
        </c:ser>
        <c:ser>
          <c:idx val="360"/>
          <c:order val="360"/>
          <c:tx>
            <c:strRef>
              <c:f>wells!$A$362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wells!$B$362</c:f>
            </c:strRef>
          </c:xVal>
          <c:yVal>
            <c:numRef>
              <c:f>wells!$C$362</c:f>
            </c:numRef>
          </c:yVal>
          <c:bubbleSize>
            <c:numRef>
              <c:f>wells!$D$362</c:f>
            </c:numRef>
          </c:bubbleSize>
        </c:ser>
        <c:ser>
          <c:idx val="361"/>
          <c:order val="361"/>
          <c:tx>
            <c:strRef>
              <c:f>wells!$A$363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wells!$B$363</c:f>
            </c:strRef>
          </c:xVal>
          <c:yVal>
            <c:numRef>
              <c:f>wells!$C$363</c:f>
            </c:numRef>
          </c:yVal>
          <c:bubbleSize>
            <c:numRef>
              <c:f>wells!$D$363</c:f>
            </c:numRef>
          </c:bubbleSize>
        </c:ser>
        <c:ser>
          <c:idx val="362"/>
          <c:order val="362"/>
          <c:tx>
            <c:strRef>
              <c:f>wells!$A$364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wells!$B$364</c:f>
            </c:strRef>
          </c:xVal>
          <c:yVal>
            <c:numRef>
              <c:f>wells!$C$364</c:f>
            </c:numRef>
          </c:yVal>
          <c:bubbleSize>
            <c:numRef>
              <c:f>wells!$D$364</c:f>
            </c:numRef>
          </c:bubbleSize>
        </c:ser>
        <c:ser>
          <c:idx val="363"/>
          <c:order val="363"/>
          <c:tx>
            <c:strRef>
              <c:f>wells!$A$365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wells!$B$365</c:f>
            </c:strRef>
          </c:xVal>
          <c:yVal>
            <c:numRef>
              <c:f>wells!$C$365</c:f>
            </c:numRef>
          </c:yVal>
          <c:bubbleSize>
            <c:numRef>
              <c:f>wells!$D$365</c:f>
            </c:numRef>
          </c:bubbleSize>
        </c:ser>
        <c:ser>
          <c:idx val="364"/>
          <c:order val="364"/>
          <c:tx>
            <c:strRef>
              <c:f>wells!$A$366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wells!$B$366</c:f>
            </c:strRef>
          </c:xVal>
          <c:yVal>
            <c:numRef>
              <c:f>wells!$C$366</c:f>
            </c:numRef>
          </c:yVal>
          <c:bubbleSize>
            <c:numRef>
              <c:f>wells!$D$366</c:f>
            </c:numRef>
          </c:bubbleSize>
        </c:ser>
        <c:ser>
          <c:idx val="365"/>
          <c:order val="365"/>
          <c:tx>
            <c:strRef>
              <c:f>wells!$A$367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wells!$B$367</c:f>
            </c:strRef>
          </c:xVal>
          <c:yVal>
            <c:numRef>
              <c:f>wells!$C$367</c:f>
            </c:numRef>
          </c:yVal>
          <c:bubbleSize>
            <c:numRef>
              <c:f>wells!$D$367</c:f>
            </c:numRef>
          </c:bubbleSize>
        </c:ser>
        <c:ser>
          <c:idx val="366"/>
          <c:order val="366"/>
          <c:tx>
            <c:strRef>
              <c:f>wells!$A$368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wells!$B$368</c:f>
            </c:strRef>
          </c:xVal>
          <c:yVal>
            <c:numRef>
              <c:f>wells!$C$368</c:f>
            </c:numRef>
          </c:yVal>
          <c:bubbleSize>
            <c:numRef>
              <c:f>wells!$D$368</c:f>
            </c:numRef>
          </c:bubbleSize>
        </c:ser>
        <c:ser>
          <c:idx val="367"/>
          <c:order val="367"/>
          <c:tx>
            <c:strRef>
              <c:f>wells!$A$369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wells!$B$369</c:f>
            </c:strRef>
          </c:xVal>
          <c:yVal>
            <c:numRef>
              <c:f>wells!$C$369</c:f>
            </c:numRef>
          </c:yVal>
          <c:bubbleSize>
            <c:numRef>
              <c:f>wells!$D$369</c:f>
            </c:numRef>
          </c:bubbleSize>
        </c:ser>
        <c:ser>
          <c:idx val="368"/>
          <c:order val="368"/>
          <c:tx>
            <c:strRef>
              <c:f>wells!$A$370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wells!$B$370</c:f>
            </c:strRef>
          </c:xVal>
          <c:yVal>
            <c:numRef>
              <c:f>wells!$C$370</c:f>
            </c:numRef>
          </c:yVal>
          <c:bubbleSize>
            <c:numRef>
              <c:f>wells!$D$370</c:f>
            </c:numRef>
          </c:bubbleSize>
        </c:ser>
        <c:ser>
          <c:idx val="369"/>
          <c:order val="369"/>
          <c:tx>
            <c:strRef>
              <c:f>wells!$A$371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wells!$B$371</c:f>
            </c:strRef>
          </c:xVal>
          <c:yVal>
            <c:numRef>
              <c:f>wells!$C$371</c:f>
            </c:numRef>
          </c:yVal>
          <c:bubbleSize>
            <c:numRef>
              <c:f>wells!$D$371</c:f>
            </c:numRef>
          </c:bubbleSize>
        </c:ser>
        <c:ser>
          <c:idx val="370"/>
          <c:order val="370"/>
          <c:tx>
            <c:strRef>
              <c:f>wells!$A$372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wells!$B$372</c:f>
            </c:strRef>
          </c:xVal>
          <c:yVal>
            <c:numRef>
              <c:f>wells!$C$372</c:f>
            </c:numRef>
          </c:yVal>
          <c:bubbleSize>
            <c:numRef>
              <c:f>wells!$D$372</c:f>
            </c:numRef>
          </c:bubbleSize>
        </c:ser>
        <c:ser>
          <c:idx val="371"/>
          <c:order val="371"/>
          <c:tx>
            <c:strRef>
              <c:f>wells!$A$373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wells!$B$373</c:f>
            </c:strRef>
          </c:xVal>
          <c:yVal>
            <c:numRef>
              <c:f>wells!$C$373</c:f>
            </c:numRef>
          </c:yVal>
          <c:bubbleSize>
            <c:numRef>
              <c:f>wells!$D$373</c:f>
            </c:numRef>
          </c:bubbleSize>
        </c:ser>
        <c:ser>
          <c:idx val="372"/>
          <c:order val="372"/>
          <c:tx>
            <c:strRef>
              <c:f>wells!$A$374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wells!$B$374</c:f>
            </c:strRef>
          </c:xVal>
          <c:yVal>
            <c:numRef>
              <c:f>wells!$C$374</c:f>
            </c:numRef>
          </c:yVal>
          <c:bubbleSize>
            <c:numRef>
              <c:f>wells!$D$374</c:f>
            </c:numRef>
          </c:bubbleSize>
        </c:ser>
        <c:ser>
          <c:idx val="373"/>
          <c:order val="373"/>
          <c:tx>
            <c:strRef>
              <c:f>wells!$A$375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wells!$B$375</c:f>
            </c:strRef>
          </c:xVal>
          <c:yVal>
            <c:numRef>
              <c:f>wells!$C$375</c:f>
            </c:numRef>
          </c:yVal>
          <c:bubbleSize>
            <c:numRef>
              <c:f>wells!$D$375</c:f>
            </c:numRef>
          </c:bubbleSize>
        </c:ser>
        <c:ser>
          <c:idx val="374"/>
          <c:order val="374"/>
          <c:tx>
            <c:strRef>
              <c:f>wells!$A$376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wells!$B$376</c:f>
            </c:strRef>
          </c:xVal>
          <c:yVal>
            <c:numRef>
              <c:f>wells!$C$376</c:f>
            </c:numRef>
          </c:yVal>
          <c:bubbleSize>
            <c:numRef>
              <c:f>wells!$D$376</c:f>
            </c:numRef>
          </c:bubbleSize>
        </c:ser>
        <c:ser>
          <c:idx val="375"/>
          <c:order val="375"/>
          <c:tx>
            <c:strRef>
              <c:f>wells!$A$377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wells!$B$377</c:f>
            </c:strRef>
          </c:xVal>
          <c:yVal>
            <c:numRef>
              <c:f>wells!$C$377</c:f>
            </c:numRef>
          </c:yVal>
          <c:bubbleSize>
            <c:numRef>
              <c:f>wells!$D$377</c:f>
            </c:numRef>
          </c:bubbleSize>
        </c:ser>
        <c:ser>
          <c:idx val="376"/>
          <c:order val="376"/>
          <c:tx>
            <c:strRef>
              <c:f>wells!$A$378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wells!$B$378</c:f>
            </c:strRef>
          </c:xVal>
          <c:yVal>
            <c:numRef>
              <c:f>wells!$C$378</c:f>
            </c:numRef>
          </c:yVal>
          <c:bubbleSize>
            <c:numRef>
              <c:f>wells!$D$378</c:f>
            </c:numRef>
          </c:bubbleSize>
        </c:ser>
        <c:ser>
          <c:idx val="377"/>
          <c:order val="377"/>
          <c:tx>
            <c:strRef>
              <c:f>wells!$A$379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wells!$B$379</c:f>
            </c:strRef>
          </c:xVal>
          <c:yVal>
            <c:numRef>
              <c:f>wells!$C$379</c:f>
            </c:numRef>
          </c:yVal>
          <c:bubbleSize>
            <c:numRef>
              <c:f>wells!$D$379</c:f>
            </c:numRef>
          </c:bubbleSize>
        </c:ser>
        <c:ser>
          <c:idx val="378"/>
          <c:order val="378"/>
          <c:tx>
            <c:strRef>
              <c:f>wells!$A$380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wells!$B$380</c:f>
            </c:strRef>
          </c:xVal>
          <c:yVal>
            <c:numRef>
              <c:f>wells!$C$380</c:f>
            </c:numRef>
          </c:yVal>
          <c:bubbleSize>
            <c:numRef>
              <c:f>wells!$D$380</c:f>
            </c:numRef>
          </c:bubbleSize>
        </c:ser>
        <c:ser>
          <c:idx val="379"/>
          <c:order val="379"/>
          <c:tx>
            <c:strRef>
              <c:f>wells!$A$381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wells!$B$381</c:f>
            </c:strRef>
          </c:xVal>
          <c:yVal>
            <c:numRef>
              <c:f>wells!$C$381</c:f>
            </c:numRef>
          </c:yVal>
          <c:bubbleSize>
            <c:numRef>
              <c:f>wells!$D$381</c:f>
            </c:numRef>
          </c:bubbleSize>
        </c:ser>
        <c:ser>
          <c:idx val="380"/>
          <c:order val="380"/>
          <c:tx>
            <c:strRef>
              <c:f>wells!$A$382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wells!$B$382</c:f>
            </c:strRef>
          </c:xVal>
          <c:yVal>
            <c:numRef>
              <c:f>wells!$C$382</c:f>
            </c:numRef>
          </c:yVal>
          <c:bubbleSize>
            <c:numRef>
              <c:f>wells!$D$382</c:f>
            </c:numRef>
          </c:bubbleSize>
        </c:ser>
        <c:ser>
          <c:idx val="381"/>
          <c:order val="381"/>
          <c:tx>
            <c:strRef>
              <c:f>wells!$A$383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wells!$B$383</c:f>
            </c:strRef>
          </c:xVal>
          <c:yVal>
            <c:numRef>
              <c:f>wells!$C$383</c:f>
            </c:numRef>
          </c:yVal>
          <c:bubbleSize>
            <c:numRef>
              <c:f>wells!$D$383</c:f>
            </c:numRef>
          </c:bubbleSize>
        </c:ser>
        <c:ser>
          <c:idx val="382"/>
          <c:order val="382"/>
          <c:tx>
            <c:strRef>
              <c:f>wells!$A$384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wells!$B$384</c:f>
            </c:strRef>
          </c:xVal>
          <c:yVal>
            <c:numRef>
              <c:f>wells!$C$384</c:f>
            </c:numRef>
          </c:yVal>
          <c:bubbleSize>
            <c:numRef>
              <c:f>wells!$D$384</c:f>
            </c:numRef>
          </c:bubbleSize>
        </c:ser>
        <c:ser>
          <c:idx val="383"/>
          <c:order val="383"/>
          <c:tx>
            <c:strRef>
              <c:f>wells!$A$385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wells!$B$385</c:f>
            </c:strRef>
          </c:xVal>
          <c:yVal>
            <c:numRef>
              <c:f>wells!$C$385</c:f>
            </c:numRef>
          </c:yVal>
          <c:bubbleSize>
            <c:numRef>
              <c:f>wells!$D$385</c:f>
            </c:numRef>
          </c:bubbleSize>
        </c:ser>
        <c:ser>
          <c:idx val="384"/>
          <c:order val="384"/>
          <c:tx>
            <c:strRef>
              <c:f>wells!$A$386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wells!$B$386</c:f>
            </c:strRef>
          </c:xVal>
          <c:yVal>
            <c:numRef>
              <c:f>wells!$C$386</c:f>
            </c:numRef>
          </c:yVal>
          <c:bubbleSize>
            <c:numRef>
              <c:f>wells!$D$386</c:f>
            </c:numRef>
          </c:bubbleSize>
        </c:ser>
        <c:ser>
          <c:idx val="385"/>
          <c:order val="385"/>
          <c:tx>
            <c:strRef>
              <c:f>wells!$A$387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wells!$B$387</c:f>
            </c:strRef>
          </c:xVal>
          <c:yVal>
            <c:numRef>
              <c:f>wells!$C$387</c:f>
            </c:numRef>
          </c:yVal>
          <c:bubbleSize>
            <c:numRef>
              <c:f>wells!$D$387</c:f>
            </c:numRef>
          </c:bubbleSize>
        </c:ser>
        <c:ser>
          <c:idx val="386"/>
          <c:order val="386"/>
          <c:tx>
            <c:strRef>
              <c:f>wells!$A$388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wells!$B$388</c:f>
            </c:strRef>
          </c:xVal>
          <c:yVal>
            <c:numRef>
              <c:f>wells!$C$388</c:f>
            </c:numRef>
          </c:yVal>
          <c:bubbleSize>
            <c:numRef>
              <c:f>wells!$D$388</c:f>
            </c:numRef>
          </c:bubbleSize>
        </c:ser>
        <c:ser>
          <c:idx val="387"/>
          <c:order val="387"/>
          <c:tx>
            <c:strRef>
              <c:f>wells!$A$389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wells!$B$389</c:f>
            </c:strRef>
          </c:xVal>
          <c:yVal>
            <c:numRef>
              <c:f>wells!$C$389</c:f>
            </c:numRef>
          </c:yVal>
          <c:bubbleSize>
            <c:numRef>
              <c:f>wells!$D$389</c:f>
            </c:numRef>
          </c:bubbleSize>
        </c:ser>
        <c:ser>
          <c:idx val="388"/>
          <c:order val="388"/>
          <c:tx>
            <c:strRef>
              <c:f>wells!$A$390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wells!$B$390</c:f>
            </c:strRef>
          </c:xVal>
          <c:yVal>
            <c:numRef>
              <c:f>wells!$C$390</c:f>
            </c:numRef>
          </c:yVal>
          <c:bubbleSize>
            <c:numRef>
              <c:f>wells!$D$390</c:f>
            </c:numRef>
          </c:bubbleSize>
        </c:ser>
        <c:ser>
          <c:idx val="389"/>
          <c:order val="389"/>
          <c:tx>
            <c:strRef>
              <c:f>wells!$A$391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wells!$B$391</c:f>
            </c:strRef>
          </c:xVal>
          <c:yVal>
            <c:numRef>
              <c:f>wells!$C$391</c:f>
            </c:numRef>
          </c:yVal>
          <c:bubbleSize>
            <c:numRef>
              <c:f>wells!$D$391</c:f>
            </c:numRef>
          </c:bubbleSize>
        </c:ser>
        <c:ser>
          <c:idx val="390"/>
          <c:order val="390"/>
          <c:tx>
            <c:strRef>
              <c:f>wells!$A$392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wells!$B$392</c:f>
            </c:strRef>
          </c:xVal>
          <c:yVal>
            <c:numRef>
              <c:f>wells!$C$392</c:f>
            </c:numRef>
          </c:yVal>
          <c:bubbleSize>
            <c:numRef>
              <c:f>wells!$D$392</c:f>
            </c:numRef>
          </c:bubbleSize>
        </c:ser>
        <c:ser>
          <c:idx val="391"/>
          <c:order val="391"/>
          <c:tx>
            <c:strRef>
              <c:f>wells!$A$393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wells!$B$393</c:f>
            </c:strRef>
          </c:xVal>
          <c:yVal>
            <c:numRef>
              <c:f>wells!$C$393</c:f>
            </c:numRef>
          </c:yVal>
          <c:bubbleSize>
            <c:numRef>
              <c:f>wells!$D$393</c:f>
            </c:numRef>
          </c:bubbleSize>
        </c:ser>
        <c:ser>
          <c:idx val="392"/>
          <c:order val="392"/>
          <c:tx>
            <c:strRef>
              <c:f>wells!$A$394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wells!$B$394</c:f>
            </c:strRef>
          </c:xVal>
          <c:yVal>
            <c:numRef>
              <c:f>wells!$C$394</c:f>
            </c:numRef>
          </c:yVal>
          <c:bubbleSize>
            <c:numRef>
              <c:f>wells!$D$394</c:f>
            </c:numRef>
          </c:bubbleSize>
        </c:ser>
        <c:ser>
          <c:idx val="393"/>
          <c:order val="393"/>
          <c:tx>
            <c:strRef>
              <c:f>wells!$A$395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wells!$B$395</c:f>
            </c:strRef>
          </c:xVal>
          <c:yVal>
            <c:numRef>
              <c:f>wells!$C$395</c:f>
            </c:numRef>
          </c:yVal>
          <c:bubbleSize>
            <c:numRef>
              <c:f>wells!$D$395</c:f>
            </c:numRef>
          </c:bubbleSize>
        </c:ser>
        <c:ser>
          <c:idx val="394"/>
          <c:order val="394"/>
          <c:tx>
            <c:strRef>
              <c:f>wells!$A$396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wells!$B$396</c:f>
            </c:strRef>
          </c:xVal>
          <c:yVal>
            <c:numRef>
              <c:f>wells!$C$396</c:f>
            </c:numRef>
          </c:yVal>
          <c:bubbleSize>
            <c:numRef>
              <c:f>wells!$D$396</c:f>
            </c:numRef>
          </c:bubbleSize>
        </c:ser>
        <c:ser>
          <c:idx val="395"/>
          <c:order val="395"/>
          <c:tx>
            <c:strRef>
              <c:f>wells!$A$397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wells!$B$397</c:f>
            </c:strRef>
          </c:xVal>
          <c:yVal>
            <c:numRef>
              <c:f>wells!$C$397</c:f>
            </c:numRef>
          </c:yVal>
          <c:bubbleSize>
            <c:numRef>
              <c:f>wells!$D$397</c:f>
            </c:numRef>
          </c:bubbleSize>
        </c:ser>
        <c:ser>
          <c:idx val="396"/>
          <c:order val="396"/>
          <c:tx>
            <c:strRef>
              <c:f>wells!$A$398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wells!$B$398</c:f>
            </c:strRef>
          </c:xVal>
          <c:yVal>
            <c:numRef>
              <c:f>wells!$C$398</c:f>
            </c:numRef>
          </c:yVal>
          <c:bubbleSize>
            <c:numRef>
              <c:f>wells!$D$398</c:f>
            </c:numRef>
          </c:bubbleSize>
        </c:ser>
        <c:ser>
          <c:idx val="397"/>
          <c:order val="397"/>
          <c:tx>
            <c:strRef>
              <c:f>wells!$A$399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wells!$B$399</c:f>
            </c:strRef>
          </c:xVal>
          <c:yVal>
            <c:numRef>
              <c:f>wells!$C$399</c:f>
            </c:numRef>
          </c:yVal>
          <c:bubbleSize>
            <c:numRef>
              <c:f>wells!$D$399</c:f>
            </c:numRef>
          </c:bubbleSize>
        </c:ser>
        <c:ser>
          <c:idx val="398"/>
          <c:order val="398"/>
          <c:tx>
            <c:strRef>
              <c:f>wells!$A$400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wells!$B$400</c:f>
            </c:strRef>
          </c:xVal>
          <c:yVal>
            <c:numRef>
              <c:f>wells!$C$400</c:f>
            </c:numRef>
          </c:yVal>
          <c:bubbleSize>
            <c:numRef>
              <c:f>wells!$D$400</c:f>
            </c:numRef>
          </c:bubbleSize>
        </c:ser>
        <c:ser>
          <c:idx val="399"/>
          <c:order val="399"/>
          <c:tx>
            <c:strRef>
              <c:f>wells!$A$401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wells!$B$401</c:f>
            </c:strRef>
          </c:xVal>
          <c:yVal>
            <c:numRef>
              <c:f>wells!$C$401</c:f>
            </c:numRef>
          </c:yVal>
          <c:bubbleSize>
            <c:numRef>
              <c:f>wells!$D$401</c:f>
            </c:numRef>
          </c:bubbleSize>
        </c:ser>
        <c:ser>
          <c:idx val="400"/>
          <c:order val="400"/>
          <c:tx>
            <c:strRef>
              <c:f>wells!$A$402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wells!$B$402</c:f>
            </c:strRef>
          </c:xVal>
          <c:yVal>
            <c:numRef>
              <c:f>wells!$C$402</c:f>
            </c:numRef>
          </c:yVal>
          <c:bubbleSize>
            <c:numRef>
              <c:f>wells!$D$402</c:f>
            </c:numRef>
          </c:bubbleSize>
        </c:ser>
        <c:ser>
          <c:idx val="401"/>
          <c:order val="401"/>
          <c:tx>
            <c:strRef>
              <c:f>wells!$A$403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wells!$B$403</c:f>
            </c:strRef>
          </c:xVal>
          <c:yVal>
            <c:numRef>
              <c:f>wells!$C$403</c:f>
            </c:numRef>
          </c:yVal>
          <c:bubbleSize>
            <c:numRef>
              <c:f>wells!$D$403</c:f>
            </c:numRef>
          </c:bubbleSize>
        </c:ser>
        <c:ser>
          <c:idx val="402"/>
          <c:order val="402"/>
          <c:tx>
            <c:strRef>
              <c:f>wells!$A$404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wells!$B$404</c:f>
            </c:strRef>
          </c:xVal>
          <c:yVal>
            <c:numRef>
              <c:f>wells!$C$404</c:f>
            </c:numRef>
          </c:yVal>
          <c:bubbleSize>
            <c:numRef>
              <c:f>wells!$D$404</c:f>
            </c:numRef>
          </c:bubbleSize>
        </c:ser>
        <c:ser>
          <c:idx val="403"/>
          <c:order val="403"/>
          <c:tx>
            <c:strRef>
              <c:f>wells!$A$405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wells!$B$405</c:f>
            </c:strRef>
          </c:xVal>
          <c:yVal>
            <c:numRef>
              <c:f>wells!$C$405</c:f>
            </c:numRef>
          </c:yVal>
          <c:bubbleSize>
            <c:numRef>
              <c:f>wells!$D$405</c:f>
            </c:numRef>
          </c:bubbleSize>
        </c:ser>
        <c:ser>
          <c:idx val="404"/>
          <c:order val="404"/>
          <c:tx>
            <c:strRef>
              <c:f>wells!$A$406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wells!$B$406</c:f>
            </c:strRef>
          </c:xVal>
          <c:yVal>
            <c:numRef>
              <c:f>wells!$C$406</c:f>
            </c:numRef>
          </c:yVal>
          <c:bubbleSize>
            <c:numRef>
              <c:f>wells!$D$406</c:f>
            </c:numRef>
          </c:bubbleSize>
        </c:ser>
        <c:ser>
          <c:idx val="405"/>
          <c:order val="405"/>
          <c:tx>
            <c:strRef>
              <c:f>wells!$A$407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wells!$B$407</c:f>
            </c:strRef>
          </c:xVal>
          <c:yVal>
            <c:numRef>
              <c:f>wells!$C$407</c:f>
            </c:numRef>
          </c:yVal>
          <c:bubbleSize>
            <c:numRef>
              <c:f>wells!$D$407</c:f>
            </c:numRef>
          </c:bubbleSize>
        </c:ser>
        <c:ser>
          <c:idx val="406"/>
          <c:order val="406"/>
          <c:tx>
            <c:strRef>
              <c:f>wells!$A$408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wells!$B$408</c:f>
            </c:strRef>
          </c:xVal>
          <c:yVal>
            <c:numRef>
              <c:f>wells!$C$408</c:f>
            </c:numRef>
          </c:yVal>
          <c:bubbleSize>
            <c:numRef>
              <c:f>wells!$D$408</c:f>
            </c:numRef>
          </c:bubbleSize>
        </c:ser>
        <c:ser>
          <c:idx val="407"/>
          <c:order val="407"/>
          <c:tx>
            <c:strRef>
              <c:f>wells!$A$409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wells!$B$409</c:f>
            </c:strRef>
          </c:xVal>
          <c:yVal>
            <c:numRef>
              <c:f>wells!$C$409</c:f>
            </c:numRef>
          </c:yVal>
          <c:bubbleSize>
            <c:numRef>
              <c:f>wells!$D$409</c:f>
            </c:numRef>
          </c:bubbleSize>
        </c:ser>
        <c:ser>
          <c:idx val="408"/>
          <c:order val="408"/>
          <c:tx>
            <c:strRef>
              <c:f>wells!$A$410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wells!$B$410</c:f>
            </c:strRef>
          </c:xVal>
          <c:yVal>
            <c:numRef>
              <c:f>wells!$C$410</c:f>
            </c:numRef>
          </c:yVal>
          <c:bubbleSize>
            <c:numRef>
              <c:f>wells!$D$410</c:f>
            </c:numRef>
          </c:bubbleSize>
        </c:ser>
        <c:ser>
          <c:idx val="409"/>
          <c:order val="409"/>
          <c:tx>
            <c:strRef>
              <c:f>wells!$A$411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wells!$B$411</c:f>
            </c:strRef>
          </c:xVal>
          <c:yVal>
            <c:numRef>
              <c:f>wells!$C$411</c:f>
            </c:numRef>
          </c:yVal>
          <c:bubbleSize>
            <c:numRef>
              <c:f>wells!$D$411</c:f>
            </c:numRef>
          </c:bubbleSize>
        </c:ser>
        <c:ser>
          <c:idx val="410"/>
          <c:order val="410"/>
          <c:tx>
            <c:strRef>
              <c:f>wells!$A$412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wells!$B$412</c:f>
            </c:strRef>
          </c:xVal>
          <c:yVal>
            <c:numRef>
              <c:f>wells!$C$412</c:f>
            </c:numRef>
          </c:yVal>
          <c:bubbleSize>
            <c:numRef>
              <c:f>wells!$D$412</c:f>
            </c:numRef>
          </c:bubbleSize>
        </c:ser>
        <c:ser>
          <c:idx val="411"/>
          <c:order val="411"/>
          <c:tx>
            <c:strRef>
              <c:f>wells!$A$413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wells!$B$413</c:f>
            </c:strRef>
          </c:xVal>
          <c:yVal>
            <c:numRef>
              <c:f>wells!$C$413</c:f>
            </c:numRef>
          </c:yVal>
          <c:bubbleSize>
            <c:numRef>
              <c:f>wells!$D$413</c:f>
            </c:numRef>
          </c:bubbleSize>
        </c:ser>
        <c:ser>
          <c:idx val="412"/>
          <c:order val="412"/>
          <c:tx>
            <c:strRef>
              <c:f>wells!$A$414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wells!$B$414</c:f>
            </c:strRef>
          </c:xVal>
          <c:yVal>
            <c:numRef>
              <c:f>wells!$C$414</c:f>
            </c:numRef>
          </c:yVal>
          <c:bubbleSize>
            <c:numRef>
              <c:f>wells!$D$414</c:f>
            </c:numRef>
          </c:bubbleSize>
        </c:ser>
        <c:ser>
          <c:idx val="413"/>
          <c:order val="413"/>
          <c:tx>
            <c:strRef>
              <c:f>wells!$A$415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wells!$B$415</c:f>
            </c:strRef>
          </c:xVal>
          <c:yVal>
            <c:numRef>
              <c:f>wells!$C$415</c:f>
            </c:numRef>
          </c:yVal>
          <c:bubbleSize>
            <c:numRef>
              <c:f>wells!$D$415</c:f>
            </c:numRef>
          </c:bubbleSize>
        </c:ser>
        <c:ser>
          <c:idx val="414"/>
          <c:order val="414"/>
          <c:tx>
            <c:strRef>
              <c:f>wells!$A$416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wells!$B$416</c:f>
            </c:strRef>
          </c:xVal>
          <c:yVal>
            <c:numRef>
              <c:f>wells!$C$416</c:f>
            </c:numRef>
          </c:yVal>
          <c:bubbleSize>
            <c:numRef>
              <c:f>wells!$D$416</c:f>
            </c:numRef>
          </c:bubbleSize>
        </c:ser>
        <c:ser>
          <c:idx val="415"/>
          <c:order val="415"/>
          <c:tx>
            <c:strRef>
              <c:f>wells!$A$417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wells!$B$417</c:f>
            </c:strRef>
          </c:xVal>
          <c:yVal>
            <c:numRef>
              <c:f>wells!$C$417</c:f>
            </c:numRef>
          </c:yVal>
          <c:bubbleSize>
            <c:numRef>
              <c:f>wells!$D$417</c:f>
            </c:numRef>
          </c:bubbleSize>
        </c:ser>
        <c:ser>
          <c:idx val="416"/>
          <c:order val="416"/>
          <c:tx>
            <c:strRef>
              <c:f>wells!$A$418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wells!$B$418</c:f>
            </c:strRef>
          </c:xVal>
          <c:yVal>
            <c:numRef>
              <c:f>wells!$C$418</c:f>
            </c:numRef>
          </c:yVal>
          <c:bubbleSize>
            <c:numRef>
              <c:f>wells!$D$418</c:f>
            </c:numRef>
          </c:bubbleSize>
        </c:ser>
        <c:ser>
          <c:idx val="417"/>
          <c:order val="417"/>
          <c:tx>
            <c:strRef>
              <c:f>wells!$A$419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wells!$B$419</c:f>
            </c:strRef>
          </c:xVal>
          <c:yVal>
            <c:numRef>
              <c:f>wells!$C$419</c:f>
            </c:numRef>
          </c:yVal>
          <c:bubbleSize>
            <c:numRef>
              <c:f>wells!$D$419</c:f>
            </c:numRef>
          </c:bubbleSize>
        </c:ser>
        <c:ser>
          <c:idx val="418"/>
          <c:order val="418"/>
          <c:tx>
            <c:strRef>
              <c:f>wells!$A$420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wells!$B$420</c:f>
            </c:strRef>
          </c:xVal>
          <c:yVal>
            <c:numRef>
              <c:f>wells!$C$420</c:f>
            </c:numRef>
          </c:yVal>
          <c:bubbleSize>
            <c:numRef>
              <c:f>wells!$D$420</c:f>
            </c:numRef>
          </c:bubbleSize>
        </c:ser>
        <c:ser>
          <c:idx val="419"/>
          <c:order val="419"/>
          <c:tx>
            <c:strRef>
              <c:f>wells!$A$421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wells!$B$421</c:f>
            </c:strRef>
          </c:xVal>
          <c:yVal>
            <c:numRef>
              <c:f>wells!$C$421</c:f>
            </c:numRef>
          </c:yVal>
          <c:bubbleSize>
            <c:numRef>
              <c:f>wells!$D$421</c:f>
            </c:numRef>
          </c:bubbleSize>
        </c:ser>
        <c:ser>
          <c:idx val="420"/>
          <c:order val="420"/>
          <c:tx>
            <c:strRef>
              <c:f>wells!$A$422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wells!$B$422</c:f>
            </c:strRef>
          </c:xVal>
          <c:yVal>
            <c:numRef>
              <c:f>wells!$C$422</c:f>
            </c:numRef>
          </c:yVal>
          <c:bubbleSize>
            <c:numRef>
              <c:f>wells!$D$422</c:f>
            </c:numRef>
          </c:bubbleSize>
        </c:ser>
        <c:ser>
          <c:idx val="421"/>
          <c:order val="421"/>
          <c:tx>
            <c:strRef>
              <c:f>wells!$A$423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wells!$B$423</c:f>
            </c:strRef>
          </c:xVal>
          <c:yVal>
            <c:numRef>
              <c:f>wells!$C$423</c:f>
            </c:numRef>
          </c:yVal>
          <c:bubbleSize>
            <c:numRef>
              <c:f>wells!$D$423</c:f>
            </c:numRef>
          </c:bubbleSize>
        </c:ser>
        <c:ser>
          <c:idx val="422"/>
          <c:order val="422"/>
          <c:tx>
            <c:strRef>
              <c:f>wells!$A$424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wells!$B$424</c:f>
            </c:strRef>
          </c:xVal>
          <c:yVal>
            <c:numRef>
              <c:f>wells!$C$424</c:f>
            </c:numRef>
          </c:yVal>
          <c:bubbleSize>
            <c:numRef>
              <c:f>wells!$D$424</c:f>
            </c:numRef>
          </c:bubbleSize>
        </c:ser>
        <c:ser>
          <c:idx val="423"/>
          <c:order val="423"/>
          <c:tx>
            <c:strRef>
              <c:f>wells!$A$425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wells!$B$425</c:f>
            </c:strRef>
          </c:xVal>
          <c:yVal>
            <c:numRef>
              <c:f>wells!$C$425</c:f>
            </c:numRef>
          </c:yVal>
          <c:bubbleSize>
            <c:numRef>
              <c:f>wells!$D$425</c:f>
            </c:numRef>
          </c:bubbleSize>
        </c:ser>
        <c:ser>
          <c:idx val="424"/>
          <c:order val="424"/>
          <c:tx>
            <c:strRef>
              <c:f>wells!$A$426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wells!$B$426</c:f>
            </c:strRef>
          </c:xVal>
          <c:yVal>
            <c:numRef>
              <c:f>wells!$C$426</c:f>
            </c:numRef>
          </c:yVal>
          <c:bubbleSize>
            <c:numRef>
              <c:f>wells!$D$426</c:f>
            </c:numRef>
          </c:bubbleSize>
        </c:ser>
        <c:ser>
          <c:idx val="425"/>
          <c:order val="425"/>
          <c:tx>
            <c:strRef>
              <c:f>wells!$A$427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wells!$B$427</c:f>
            </c:strRef>
          </c:xVal>
          <c:yVal>
            <c:numRef>
              <c:f>wells!$C$427</c:f>
            </c:numRef>
          </c:yVal>
          <c:bubbleSize>
            <c:numRef>
              <c:f>wells!$D$427</c:f>
            </c:numRef>
          </c:bubbleSize>
        </c:ser>
        <c:ser>
          <c:idx val="426"/>
          <c:order val="426"/>
          <c:tx>
            <c:strRef>
              <c:f>wells!$A$428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wells!$B$428</c:f>
            </c:strRef>
          </c:xVal>
          <c:yVal>
            <c:numRef>
              <c:f>wells!$C$428</c:f>
            </c:numRef>
          </c:yVal>
          <c:bubbleSize>
            <c:numRef>
              <c:f>wells!$D$428</c:f>
            </c:numRef>
          </c:bubbleSize>
        </c:ser>
        <c:ser>
          <c:idx val="427"/>
          <c:order val="427"/>
          <c:tx>
            <c:strRef>
              <c:f>wells!$A$429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wells!$B$429</c:f>
            </c:strRef>
          </c:xVal>
          <c:yVal>
            <c:numRef>
              <c:f>wells!$C$429</c:f>
            </c:numRef>
          </c:yVal>
          <c:bubbleSize>
            <c:numRef>
              <c:f>wells!$D$429</c:f>
            </c:numRef>
          </c:bubbleSize>
        </c:ser>
        <c:ser>
          <c:idx val="428"/>
          <c:order val="428"/>
          <c:tx>
            <c:strRef>
              <c:f>wells!$A$430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wells!$B$430</c:f>
            </c:strRef>
          </c:xVal>
          <c:yVal>
            <c:numRef>
              <c:f>wells!$C$430</c:f>
            </c:numRef>
          </c:yVal>
          <c:bubbleSize>
            <c:numRef>
              <c:f>wells!$D$430</c:f>
            </c:numRef>
          </c:bubbleSize>
        </c:ser>
        <c:ser>
          <c:idx val="429"/>
          <c:order val="429"/>
          <c:tx>
            <c:strRef>
              <c:f>wells!$A$431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wells!$B$431</c:f>
            </c:strRef>
          </c:xVal>
          <c:yVal>
            <c:numRef>
              <c:f>wells!$C$431</c:f>
            </c:numRef>
          </c:yVal>
          <c:bubbleSize>
            <c:numRef>
              <c:f>wells!$D$431</c:f>
            </c:numRef>
          </c:bubbleSize>
        </c:ser>
        <c:ser>
          <c:idx val="430"/>
          <c:order val="430"/>
          <c:tx>
            <c:strRef>
              <c:f>wells!$A$432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wells!$B$432</c:f>
            </c:strRef>
          </c:xVal>
          <c:yVal>
            <c:numRef>
              <c:f>wells!$C$432</c:f>
            </c:numRef>
          </c:yVal>
          <c:bubbleSize>
            <c:numRef>
              <c:f>wells!$D$432</c:f>
            </c:numRef>
          </c:bubbleSize>
        </c:ser>
        <c:ser>
          <c:idx val="431"/>
          <c:order val="431"/>
          <c:tx>
            <c:strRef>
              <c:f>wells!$A$433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wells!$B$433</c:f>
            </c:strRef>
          </c:xVal>
          <c:yVal>
            <c:numRef>
              <c:f>wells!$C$433</c:f>
            </c:numRef>
          </c:yVal>
          <c:bubbleSize>
            <c:numRef>
              <c:f>wells!$D$433</c:f>
            </c:numRef>
          </c:bubbleSize>
        </c:ser>
        <c:ser>
          <c:idx val="432"/>
          <c:order val="432"/>
          <c:tx>
            <c:strRef>
              <c:f>wells!$A$434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wells!$B$434</c:f>
            </c:strRef>
          </c:xVal>
          <c:yVal>
            <c:numRef>
              <c:f>wells!$C$434</c:f>
            </c:numRef>
          </c:yVal>
          <c:bubbleSize>
            <c:numRef>
              <c:f>wells!$D$434</c:f>
            </c:numRef>
          </c:bubbleSize>
        </c:ser>
        <c:ser>
          <c:idx val="433"/>
          <c:order val="433"/>
          <c:tx>
            <c:strRef>
              <c:f>wells!$A$435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wells!$B$435</c:f>
            </c:strRef>
          </c:xVal>
          <c:yVal>
            <c:numRef>
              <c:f>wells!$C$435</c:f>
            </c:numRef>
          </c:yVal>
          <c:bubbleSize>
            <c:numRef>
              <c:f>wells!$D$435</c:f>
            </c:numRef>
          </c:bubbleSize>
        </c:ser>
        <c:ser>
          <c:idx val="434"/>
          <c:order val="434"/>
          <c:tx>
            <c:strRef>
              <c:f>wells!$A$436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wells!$B$436</c:f>
            </c:strRef>
          </c:xVal>
          <c:yVal>
            <c:numRef>
              <c:f>wells!$C$436</c:f>
            </c:numRef>
          </c:yVal>
          <c:bubbleSize>
            <c:numRef>
              <c:f>wells!$D$436</c:f>
            </c:numRef>
          </c:bubbleSize>
        </c:ser>
        <c:ser>
          <c:idx val="435"/>
          <c:order val="435"/>
          <c:tx>
            <c:strRef>
              <c:f>wells!$A$437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wells!$B$437</c:f>
            </c:strRef>
          </c:xVal>
          <c:yVal>
            <c:numRef>
              <c:f>wells!$C$437</c:f>
            </c:numRef>
          </c:yVal>
          <c:bubbleSize>
            <c:numRef>
              <c:f>wells!$D$437</c:f>
            </c:numRef>
          </c:bubbleSize>
        </c:ser>
        <c:ser>
          <c:idx val="436"/>
          <c:order val="436"/>
          <c:tx>
            <c:strRef>
              <c:f>wells!$A$438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wells!$B$438</c:f>
            </c:strRef>
          </c:xVal>
          <c:yVal>
            <c:numRef>
              <c:f>wells!$C$438</c:f>
            </c:numRef>
          </c:yVal>
          <c:bubbleSize>
            <c:numRef>
              <c:f>wells!$D$438</c:f>
            </c:numRef>
          </c:bubbleSize>
        </c:ser>
        <c:ser>
          <c:idx val="437"/>
          <c:order val="437"/>
          <c:tx>
            <c:strRef>
              <c:f>wells!$A$439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wells!$B$439</c:f>
            </c:strRef>
          </c:xVal>
          <c:yVal>
            <c:numRef>
              <c:f>wells!$C$439</c:f>
            </c:numRef>
          </c:yVal>
          <c:bubbleSize>
            <c:numRef>
              <c:f>wells!$D$439</c:f>
            </c:numRef>
          </c:bubbleSize>
        </c:ser>
        <c:ser>
          <c:idx val="438"/>
          <c:order val="438"/>
          <c:tx>
            <c:strRef>
              <c:f>wells!$A$440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wells!$B$440</c:f>
            </c:strRef>
          </c:xVal>
          <c:yVal>
            <c:numRef>
              <c:f>wells!$C$440</c:f>
            </c:numRef>
          </c:yVal>
          <c:bubbleSize>
            <c:numRef>
              <c:f>wells!$D$440</c:f>
            </c:numRef>
          </c:bubbleSize>
        </c:ser>
        <c:ser>
          <c:idx val="439"/>
          <c:order val="439"/>
          <c:tx>
            <c:strRef>
              <c:f>wells!$A$441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wells!$B$441</c:f>
            </c:strRef>
          </c:xVal>
          <c:yVal>
            <c:numRef>
              <c:f>wells!$C$441</c:f>
            </c:numRef>
          </c:yVal>
          <c:bubbleSize>
            <c:numRef>
              <c:f>wells!$D$441</c:f>
            </c:numRef>
          </c:bubbleSize>
        </c:ser>
        <c:ser>
          <c:idx val="440"/>
          <c:order val="440"/>
          <c:tx>
            <c:strRef>
              <c:f>wells!$A$442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wells!$B$442</c:f>
            </c:strRef>
          </c:xVal>
          <c:yVal>
            <c:numRef>
              <c:f>wells!$C$442</c:f>
            </c:numRef>
          </c:yVal>
          <c:bubbleSize>
            <c:numRef>
              <c:f>wells!$D$442</c:f>
            </c:numRef>
          </c:bubbleSize>
        </c:ser>
        <c:ser>
          <c:idx val="441"/>
          <c:order val="441"/>
          <c:tx>
            <c:strRef>
              <c:f>wells!$A$443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wells!$B$443</c:f>
            </c:strRef>
          </c:xVal>
          <c:yVal>
            <c:numRef>
              <c:f>wells!$C$443</c:f>
            </c:numRef>
          </c:yVal>
          <c:bubbleSize>
            <c:numRef>
              <c:f>wells!$D$443</c:f>
            </c:numRef>
          </c:bubbleSize>
        </c:ser>
        <c:ser>
          <c:idx val="442"/>
          <c:order val="442"/>
          <c:tx>
            <c:strRef>
              <c:f>wells!$A$444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wells!$B$444</c:f>
            </c:strRef>
          </c:xVal>
          <c:yVal>
            <c:numRef>
              <c:f>wells!$C$444</c:f>
            </c:numRef>
          </c:yVal>
          <c:bubbleSize>
            <c:numRef>
              <c:f>wells!$D$444</c:f>
            </c:numRef>
          </c:bubbleSize>
        </c:ser>
        <c:ser>
          <c:idx val="443"/>
          <c:order val="443"/>
          <c:tx>
            <c:strRef>
              <c:f>wells!$A$445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wells!$B$445</c:f>
            </c:strRef>
          </c:xVal>
          <c:yVal>
            <c:numRef>
              <c:f>wells!$C$445</c:f>
            </c:numRef>
          </c:yVal>
          <c:bubbleSize>
            <c:numRef>
              <c:f>wells!$D$445</c:f>
            </c:numRef>
          </c:bubbleSize>
        </c:ser>
        <c:ser>
          <c:idx val="444"/>
          <c:order val="444"/>
          <c:tx>
            <c:strRef>
              <c:f>wells!$A$446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wells!$B$446</c:f>
            </c:strRef>
          </c:xVal>
          <c:yVal>
            <c:numRef>
              <c:f>wells!$C$446</c:f>
            </c:numRef>
          </c:yVal>
          <c:bubbleSize>
            <c:numRef>
              <c:f>wells!$D$446</c:f>
            </c:numRef>
          </c:bubbleSize>
        </c:ser>
        <c:ser>
          <c:idx val="445"/>
          <c:order val="445"/>
          <c:tx>
            <c:strRef>
              <c:f>wells!$A$447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wells!$B$447</c:f>
            </c:strRef>
          </c:xVal>
          <c:yVal>
            <c:numRef>
              <c:f>wells!$C$447</c:f>
            </c:numRef>
          </c:yVal>
          <c:bubbleSize>
            <c:numRef>
              <c:f>wells!$D$447</c:f>
            </c:numRef>
          </c:bubbleSize>
        </c:ser>
        <c:ser>
          <c:idx val="446"/>
          <c:order val="446"/>
          <c:tx>
            <c:strRef>
              <c:f>wells!$A$448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wells!$B$448</c:f>
            </c:strRef>
          </c:xVal>
          <c:yVal>
            <c:numRef>
              <c:f>wells!$C$448</c:f>
            </c:numRef>
          </c:yVal>
          <c:bubbleSize>
            <c:numRef>
              <c:f>wells!$D$448</c:f>
            </c:numRef>
          </c:bubbleSize>
        </c:ser>
        <c:ser>
          <c:idx val="447"/>
          <c:order val="447"/>
          <c:tx>
            <c:strRef>
              <c:f>wells!$A$449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wells!$B$449</c:f>
            </c:strRef>
          </c:xVal>
          <c:yVal>
            <c:numRef>
              <c:f>wells!$C$449</c:f>
            </c:numRef>
          </c:yVal>
          <c:bubbleSize>
            <c:numRef>
              <c:f>wells!$D$449</c:f>
            </c:numRef>
          </c:bubbleSize>
        </c:ser>
        <c:ser>
          <c:idx val="448"/>
          <c:order val="448"/>
          <c:tx>
            <c:strRef>
              <c:f>wells!$A$450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wells!$B$450</c:f>
            </c:strRef>
          </c:xVal>
          <c:yVal>
            <c:numRef>
              <c:f>wells!$C$450</c:f>
            </c:numRef>
          </c:yVal>
          <c:bubbleSize>
            <c:numRef>
              <c:f>wells!$D$450</c:f>
            </c:numRef>
          </c:bubbleSize>
        </c:ser>
        <c:ser>
          <c:idx val="449"/>
          <c:order val="449"/>
          <c:tx>
            <c:strRef>
              <c:f>wells!$A$451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wells!$B$451</c:f>
            </c:strRef>
          </c:xVal>
          <c:yVal>
            <c:numRef>
              <c:f>wells!$C$451</c:f>
            </c:numRef>
          </c:yVal>
          <c:bubbleSize>
            <c:numRef>
              <c:f>wells!$D$451</c:f>
            </c:numRef>
          </c:bubbleSize>
        </c:ser>
        <c:ser>
          <c:idx val="450"/>
          <c:order val="450"/>
          <c:tx>
            <c:strRef>
              <c:f>wells!$A$452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wells!$B$452</c:f>
            </c:strRef>
          </c:xVal>
          <c:yVal>
            <c:numRef>
              <c:f>wells!$C$452</c:f>
            </c:numRef>
          </c:yVal>
          <c:bubbleSize>
            <c:numRef>
              <c:f>wells!$D$452</c:f>
            </c:numRef>
          </c:bubbleSize>
        </c:ser>
        <c:ser>
          <c:idx val="451"/>
          <c:order val="451"/>
          <c:tx>
            <c:strRef>
              <c:f>wells!$A$453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wells!$B$453</c:f>
            </c:strRef>
          </c:xVal>
          <c:yVal>
            <c:numRef>
              <c:f>wells!$C$453</c:f>
            </c:numRef>
          </c:yVal>
          <c:bubbleSize>
            <c:numRef>
              <c:f>wells!$D$453</c:f>
            </c:numRef>
          </c:bubbleSize>
        </c:ser>
        <c:ser>
          <c:idx val="452"/>
          <c:order val="452"/>
          <c:tx>
            <c:strRef>
              <c:f>wells!$A$454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wells!$B$454</c:f>
            </c:strRef>
          </c:xVal>
          <c:yVal>
            <c:numRef>
              <c:f>wells!$C$454</c:f>
            </c:numRef>
          </c:yVal>
          <c:bubbleSize>
            <c:numRef>
              <c:f>wells!$D$454</c:f>
            </c:numRef>
          </c:bubbleSize>
        </c:ser>
        <c:ser>
          <c:idx val="453"/>
          <c:order val="453"/>
          <c:tx>
            <c:strRef>
              <c:f>wells!$A$455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wells!$B$455</c:f>
            </c:strRef>
          </c:xVal>
          <c:yVal>
            <c:numRef>
              <c:f>wells!$C$455</c:f>
            </c:numRef>
          </c:yVal>
          <c:bubbleSize>
            <c:numRef>
              <c:f>wells!$D$455</c:f>
            </c:numRef>
          </c:bubbleSize>
        </c:ser>
        <c:ser>
          <c:idx val="454"/>
          <c:order val="454"/>
          <c:tx>
            <c:strRef>
              <c:f>wells!$A$456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wells!$B$456</c:f>
            </c:strRef>
          </c:xVal>
          <c:yVal>
            <c:numRef>
              <c:f>wells!$C$456</c:f>
            </c:numRef>
          </c:yVal>
          <c:bubbleSize>
            <c:numRef>
              <c:f>wells!$D$456</c:f>
            </c:numRef>
          </c:bubbleSize>
        </c:ser>
        <c:ser>
          <c:idx val="455"/>
          <c:order val="455"/>
          <c:tx>
            <c:strRef>
              <c:f>wells!$A$457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wells!$B$457</c:f>
            </c:strRef>
          </c:xVal>
          <c:yVal>
            <c:numRef>
              <c:f>wells!$C$457</c:f>
            </c:numRef>
          </c:yVal>
          <c:bubbleSize>
            <c:numRef>
              <c:f>wells!$D$457</c:f>
            </c:numRef>
          </c:bubbleSize>
        </c:ser>
        <c:ser>
          <c:idx val="456"/>
          <c:order val="456"/>
          <c:tx>
            <c:strRef>
              <c:f>wells!$A$458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wells!$B$458</c:f>
            </c:strRef>
          </c:xVal>
          <c:yVal>
            <c:numRef>
              <c:f>wells!$C$458</c:f>
            </c:numRef>
          </c:yVal>
          <c:bubbleSize>
            <c:numRef>
              <c:f>wells!$D$458</c:f>
            </c:numRef>
          </c:bubbleSize>
        </c:ser>
        <c:ser>
          <c:idx val="457"/>
          <c:order val="457"/>
          <c:tx>
            <c:strRef>
              <c:f>wells!$A$459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wells!$B$459</c:f>
            </c:strRef>
          </c:xVal>
          <c:yVal>
            <c:numRef>
              <c:f>wells!$C$459</c:f>
            </c:numRef>
          </c:yVal>
          <c:bubbleSize>
            <c:numRef>
              <c:f>wells!$D$459</c:f>
            </c:numRef>
          </c:bubbleSize>
        </c:ser>
        <c:ser>
          <c:idx val="458"/>
          <c:order val="458"/>
          <c:tx>
            <c:strRef>
              <c:f>wells!$A$460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wells!$B$460</c:f>
            </c:strRef>
          </c:xVal>
          <c:yVal>
            <c:numRef>
              <c:f>wells!$C$460</c:f>
            </c:numRef>
          </c:yVal>
          <c:bubbleSize>
            <c:numRef>
              <c:f>wells!$D$460</c:f>
            </c:numRef>
          </c:bubbleSize>
        </c:ser>
        <c:ser>
          <c:idx val="459"/>
          <c:order val="459"/>
          <c:tx>
            <c:strRef>
              <c:f>wells!$A$461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wells!$B$461</c:f>
            </c:strRef>
          </c:xVal>
          <c:yVal>
            <c:numRef>
              <c:f>wells!$C$461</c:f>
            </c:numRef>
          </c:yVal>
          <c:bubbleSize>
            <c:numRef>
              <c:f>wells!$D$461</c:f>
            </c:numRef>
          </c:bubbleSize>
        </c:ser>
        <c:ser>
          <c:idx val="460"/>
          <c:order val="460"/>
          <c:tx>
            <c:strRef>
              <c:f>wells!$A$462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wells!$B$462</c:f>
            </c:strRef>
          </c:xVal>
          <c:yVal>
            <c:numRef>
              <c:f>wells!$C$462</c:f>
            </c:numRef>
          </c:yVal>
          <c:bubbleSize>
            <c:numRef>
              <c:f>wells!$D$462</c:f>
            </c:numRef>
          </c:bubbleSize>
        </c:ser>
        <c:ser>
          <c:idx val="461"/>
          <c:order val="461"/>
          <c:tx>
            <c:strRef>
              <c:f>wells!$A$463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wells!$B$463</c:f>
            </c:strRef>
          </c:xVal>
          <c:yVal>
            <c:numRef>
              <c:f>wells!$C$463</c:f>
            </c:numRef>
          </c:yVal>
          <c:bubbleSize>
            <c:numRef>
              <c:f>wells!$D$463</c:f>
            </c:numRef>
          </c:bubbleSize>
        </c:ser>
        <c:ser>
          <c:idx val="462"/>
          <c:order val="462"/>
          <c:tx>
            <c:strRef>
              <c:f>wells!$A$464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wells!$B$464</c:f>
            </c:strRef>
          </c:xVal>
          <c:yVal>
            <c:numRef>
              <c:f>wells!$C$464</c:f>
            </c:numRef>
          </c:yVal>
          <c:bubbleSize>
            <c:numRef>
              <c:f>wells!$D$464</c:f>
            </c:numRef>
          </c:bubbleSize>
        </c:ser>
        <c:ser>
          <c:idx val="463"/>
          <c:order val="463"/>
          <c:tx>
            <c:strRef>
              <c:f>wells!$A$465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wells!$B$465</c:f>
            </c:strRef>
          </c:xVal>
          <c:yVal>
            <c:numRef>
              <c:f>wells!$C$465</c:f>
            </c:numRef>
          </c:yVal>
          <c:bubbleSize>
            <c:numRef>
              <c:f>wells!$D$465</c:f>
            </c:numRef>
          </c:bubbleSize>
        </c:ser>
        <c:ser>
          <c:idx val="464"/>
          <c:order val="464"/>
          <c:tx>
            <c:strRef>
              <c:f>wells!$A$466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wells!$B$466</c:f>
            </c:strRef>
          </c:xVal>
          <c:yVal>
            <c:numRef>
              <c:f>wells!$C$466</c:f>
            </c:numRef>
          </c:yVal>
          <c:bubbleSize>
            <c:numRef>
              <c:f>wells!$D$466</c:f>
            </c:numRef>
          </c:bubbleSize>
        </c:ser>
        <c:ser>
          <c:idx val="465"/>
          <c:order val="465"/>
          <c:tx>
            <c:strRef>
              <c:f>wells!$A$467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wells!$B$467</c:f>
            </c:strRef>
          </c:xVal>
          <c:yVal>
            <c:numRef>
              <c:f>wells!$C$467</c:f>
            </c:numRef>
          </c:yVal>
          <c:bubbleSize>
            <c:numRef>
              <c:f>wells!$D$467</c:f>
            </c:numRef>
          </c:bubbleSize>
        </c:ser>
        <c:ser>
          <c:idx val="466"/>
          <c:order val="466"/>
          <c:tx>
            <c:strRef>
              <c:f>wells!$A$468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wells!$B$468</c:f>
            </c:strRef>
          </c:xVal>
          <c:yVal>
            <c:numRef>
              <c:f>wells!$C$468</c:f>
            </c:numRef>
          </c:yVal>
          <c:bubbleSize>
            <c:numRef>
              <c:f>wells!$D$468</c:f>
            </c:numRef>
          </c:bubbleSize>
        </c:ser>
        <c:ser>
          <c:idx val="467"/>
          <c:order val="467"/>
          <c:tx>
            <c:strRef>
              <c:f>wells!$A$469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wells!$B$469</c:f>
            </c:strRef>
          </c:xVal>
          <c:yVal>
            <c:numRef>
              <c:f>wells!$C$469</c:f>
            </c:numRef>
          </c:yVal>
          <c:bubbleSize>
            <c:numRef>
              <c:f>wells!$D$469</c:f>
            </c:numRef>
          </c:bubbleSize>
        </c:ser>
        <c:ser>
          <c:idx val="468"/>
          <c:order val="468"/>
          <c:tx>
            <c:strRef>
              <c:f>wells!$A$470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wells!$B$470</c:f>
            </c:strRef>
          </c:xVal>
          <c:yVal>
            <c:numRef>
              <c:f>wells!$C$470</c:f>
            </c:numRef>
          </c:yVal>
          <c:bubbleSize>
            <c:numRef>
              <c:f>wells!$D$470</c:f>
            </c:numRef>
          </c:bubbleSize>
        </c:ser>
        <c:ser>
          <c:idx val="469"/>
          <c:order val="469"/>
          <c:tx>
            <c:strRef>
              <c:f>wells!$A$471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wells!$B$471</c:f>
            </c:strRef>
          </c:xVal>
          <c:yVal>
            <c:numRef>
              <c:f>wells!$C$471</c:f>
            </c:numRef>
          </c:yVal>
          <c:bubbleSize>
            <c:numRef>
              <c:f>wells!$D$471</c:f>
            </c:numRef>
          </c:bubbleSize>
        </c:ser>
        <c:ser>
          <c:idx val="470"/>
          <c:order val="470"/>
          <c:tx>
            <c:strRef>
              <c:f>wells!$A$472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wells!$B$472</c:f>
            </c:strRef>
          </c:xVal>
          <c:yVal>
            <c:numRef>
              <c:f>wells!$C$472</c:f>
            </c:numRef>
          </c:yVal>
          <c:bubbleSize>
            <c:numRef>
              <c:f>wells!$D$472</c:f>
            </c:numRef>
          </c:bubbleSize>
        </c:ser>
        <c:ser>
          <c:idx val="471"/>
          <c:order val="471"/>
          <c:tx>
            <c:strRef>
              <c:f>wells!$A$473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wells!$B$473</c:f>
            </c:strRef>
          </c:xVal>
          <c:yVal>
            <c:numRef>
              <c:f>wells!$C$473</c:f>
            </c:numRef>
          </c:yVal>
          <c:bubbleSize>
            <c:numRef>
              <c:f>wells!$D$473</c:f>
            </c:numRef>
          </c:bubbleSize>
        </c:ser>
        <c:ser>
          <c:idx val="472"/>
          <c:order val="472"/>
          <c:tx>
            <c:strRef>
              <c:f>wells!$A$474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wells!$B$474</c:f>
            </c:strRef>
          </c:xVal>
          <c:yVal>
            <c:numRef>
              <c:f>wells!$C$474</c:f>
            </c:numRef>
          </c:yVal>
          <c:bubbleSize>
            <c:numRef>
              <c:f>wells!$D$474</c:f>
            </c:numRef>
          </c:bubbleSize>
        </c:ser>
        <c:ser>
          <c:idx val="473"/>
          <c:order val="473"/>
          <c:tx>
            <c:strRef>
              <c:f>wells!$A$475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wells!$B$475</c:f>
            </c:strRef>
          </c:xVal>
          <c:yVal>
            <c:numRef>
              <c:f>wells!$C$475</c:f>
            </c:numRef>
          </c:yVal>
          <c:bubbleSize>
            <c:numRef>
              <c:f>wells!$D$475</c:f>
            </c:numRef>
          </c:bubbleSize>
        </c:ser>
        <c:ser>
          <c:idx val="474"/>
          <c:order val="474"/>
          <c:tx>
            <c:strRef>
              <c:f>wells!$A$476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wells!$B$476</c:f>
            </c:strRef>
          </c:xVal>
          <c:yVal>
            <c:numRef>
              <c:f>wells!$C$476</c:f>
            </c:numRef>
          </c:yVal>
          <c:bubbleSize>
            <c:numRef>
              <c:f>wells!$D$476</c:f>
            </c:numRef>
          </c:bubbleSize>
        </c:ser>
        <c:ser>
          <c:idx val="475"/>
          <c:order val="475"/>
          <c:tx>
            <c:strRef>
              <c:f>wells!$A$477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wells!$B$477</c:f>
            </c:strRef>
          </c:xVal>
          <c:yVal>
            <c:numRef>
              <c:f>wells!$C$477</c:f>
            </c:numRef>
          </c:yVal>
          <c:bubbleSize>
            <c:numRef>
              <c:f>wells!$D$477</c:f>
            </c:numRef>
          </c:bubbleSize>
        </c:ser>
        <c:ser>
          <c:idx val="476"/>
          <c:order val="476"/>
          <c:tx>
            <c:strRef>
              <c:f>wells!$A$478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wells!$B$478</c:f>
            </c:strRef>
          </c:xVal>
          <c:yVal>
            <c:numRef>
              <c:f>wells!$C$478</c:f>
            </c:numRef>
          </c:yVal>
          <c:bubbleSize>
            <c:numRef>
              <c:f>wells!$D$478</c:f>
            </c:numRef>
          </c:bubbleSize>
        </c:ser>
        <c:ser>
          <c:idx val="477"/>
          <c:order val="477"/>
          <c:tx>
            <c:strRef>
              <c:f>wells!$A$479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wells!$B$479</c:f>
            </c:strRef>
          </c:xVal>
          <c:yVal>
            <c:numRef>
              <c:f>wells!$C$479</c:f>
            </c:numRef>
          </c:yVal>
          <c:bubbleSize>
            <c:numRef>
              <c:f>wells!$D$479</c:f>
            </c:numRef>
          </c:bubbleSize>
        </c:ser>
        <c:ser>
          <c:idx val="478"/>
          <c:order val="478"/>
          <c:tx>
            <c:strRef>
              <c:f>wells!$A$480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wells!$B$480</c:f>
            </c:strRef>
          </c:xVal>
          <c:yVal>
            <c:numRef>
              <c:f>wells!$C$480</c:f>
            </c:numRef>
          </c:yVal>
          <c:bubbleSize>
            <c:numRef>
              <c:f>wells!$D$480</c:f>
            </c:numRef>
          </c:bubbleSize>
        </c:ser>
        <c:ser>
          <c:idx val="479"/>
          <c:order val="479"/>
          <c:tx>
            <c:strRef>
              <c:f>wells!$A$481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wells!$B$481</c:f>
            </c:strRef>
          </c:xVal>
          <c:yVal>
            <c:numRef>
              <c:f>wells!$C$481</c:f>
            </c:numRef>
          </c:yVal>
          <c:bubbleSize>
            <c:numRef>
              <c:f>wells!$D$481</c:f>
            </c:numRef>
          </c:bubbleSize>
        </c:ser>
        <c:ser>
          <c:idx val="480"/>
          <c:order val="480"/>
          <c:tx>
            <c:strRef>
              <c:f>wells!$A$482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wells!$B$482</c:f>
            </c:strRef>
          </c:xVal>
          <c:yVal>
            <c:numRef>
              <c:f>wells!$C$482</c:f>
            </c:numRef>
          </c:yVal>
          <c:bubbleSize>
            <c:numRef>
              <c:f>wells!$D$482</c:f>
            </c:numRef>
          </c:bubbleSize>
        </c:ser>
        <c:ser>
          <c:idx val="481"/>
          <c:order val="481"/>
          <c:tx>
            <c:strRef>
              <c:f>wells!$A$483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wells!$B$483</c:f>
            </c:strRef>
          </c:xVal>
          <c:yVal>
            <c:numRef>
              <c:f>wells!$C$483</c:f>
            </c:numRef>
          </c:yVal>
          <c:bubbleSize>
            <c:numRef>
              <c:f>wells!$D$483</c:f>
            </c:numRef>
          </c:bubbleSize>
        </c:ser>
        <c:ser>
          <c:idx val="482"/>
          <c:order val="482"/>
          <c:tx>
            <c:strRef>
              <c:f>wells!$A$484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wells!$B$484</c:f>
            </c:strRef>
          </c:xVal>
          <c:yVal>
            <c:numRef>
              <c:f>wells!$C$484</c:f>
            </c:numRef>
          </c:yVal>
          <c:bubbleSize>
            <c:numRef>
              <c:f>wells!$D$484</c:f>
            </c:numRef>
          </c:bubbleSize>
        </c:ser>
        <c:ser>
          <c:idx val="483"/>
          <c:order val="483"/>
          <c:tx>
            <c:strRef>
              <c:f>wells!$A$485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wells!$B$485</c:f>
            </c:strRef>
          </c:xVal>
          <c:yVal>
            <c:numRef>
              <c:f>wells!$C$485</c:f>
            </c:numRef>
          </c:yVal>
          <c:bubbleSize>
            <c:numRef>
              <c:f>wells!$D$485</c:f>
            </c:numRef>
          </c:bubbleSize>
        </c:ser>
        <c:ser>
          <c:idx val="484"/>
          <c:order val="484"/>
          <c:tx>
            <c:strRef>
              <c:f>wells!$A$486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wells!$B$486</c:f>
            </c:strRef>
          </c:xVal>
          <c:yVal>
            <c:numRef>
              <c:f>wells!$C$486</c:f>
            </c:numRef>
          </c:yVal>
          <c:bubbleSize>
            <c:numRef>
              <c:f>wells!$D$486</c:f>
            </c:numRef>
          </c:bubbleSize>
        </c:ser>
        <c:ser>
          <c:idx val="485"/>
          <c:order val="485"/>
          <c:tx>
            <c:strRef>
              <c:f>wells!$A$487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wells!$B$487</c:f>
            </c:strRef>
          </c:xVal>
          <c:yVal>
            <c:numRef>
              <c:f>wells!$C$487</c:f>
            </c:numRef>
          </c:yVal>
          <c:bubbleSize>
            <c:numRef>
              <c:f>wells!$D$487</c:f>
            </c:numRef>
          </c:bubbleSize>
        </c:ser>
        <c:ser>
          <c:idx val="486"/>
          <c:order val="486"/>
          <c:tx>
            <c:strRef>
              <c:f>wells!$A$488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wells!$B$488</c:f>
            </c:strRef>
          </c:xVal>
          <c:yVal>
            <c:numRef>
              <c:f>wells!$C$488</c:f>
            </c:numRef>
          </c:yVal>
          <c:bubbleSize>
            <c:numRef>
              <c:f>wells!$D$488</c:f>
            </c:numRef>
          </c:bubbleSize>
        </c:ser>
        <c:ser>
          <c:idx val="487"/>
          <c:order val="487"/>
          <c:tx>
            <c:strRef>
              <c:f>wells!$A$489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wells!$B$489</c:f>
            </c:strRef>
          </c:xVal>
          <c:yVal>
            <c:numRef>
              <c:f>wells!$C$489</c:f>
            </c:numRef>
          </c:yVal>
          <c:bubbleSize>
            <c:numRef>
              <c:f>wells!$D$489</c:f>
            </c:numRef>
          </c:bubbleSize>
        </c:ser>
        <c:ser>
          <c:idx val="488"/>
          <c:order val="488"/>
          <c:tx>
            <c:strRef>
              <c:f>wells!$A$490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wells!$B$490</c:f>
            </c:strRef>
          </c:xVal>
          <c:yVal>
            <c:numRef>
              <c:f>wells!$C$490</c:f>
            </c:numRef>
          </c:yVal>
          <c:bubbleSize>
            <c:numRef>
              <c:f>wells!$D$490</c:f>
            </c:numRef>
          </c:bubbleSize>
        </c:ser>
        <c:ser>
          <c:idx val="489"/>
          <c:order val="489"/>
          <c:tx>
            <c:strRef>
              <c:f>wells!$A$491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wells!$B$491</c:f>
            </c:strRef>
          </c:xVal>
          <c:yVal>
            <c:numRef>
              <c:f>wells!$C$491</c:f>
            </c:numRef>
          </c:yVal>
          <c:bubbleSize>
            <c:numRef>
              <c:f>wells!$D$491</c:f>
            </c:numRef>
          </c:bubbleSize>
        </c:ser>
        <c:ser>
          <c:idx val="490"/>
          <c:order val="490"/>
          <c:tx>
            <c:strRef>
              <c:f>wells!$A$492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wells!$B$492</c:f>
            </c:strRef>
          </c:xVal>
          <c:yVal>
            <c:numRef>
              <c:f>wells!$C$492</c:f>
            </c:numRef>
          </c:yVal>
          <c:bubbleSize>
            <c:numRef>
              <c:f>wells!$D$492</c:f>
            </c:numRef>
          </c:bubbleSize>
        </c:ser>
        <c:ser>
          <c:idx val="491"/>
          <c:order val="491"/>
          <c:tx>
            <c:strRef>
              <c:f>wells!$A$493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wells!$B$493</c:f>
            </c:strRef>
          </c:xVal>
          <c:yVal>
            <c:numRef>
              <c:f>wells!$C$493</c:f>
            </c:numRef>
          </c:yVal>
          <c:bubbleSize>
            <c:numRef>
              <c:f>wells!$D$493</c:f>
            </c:numRef>
          </c:bubbleSize>
        </c:ser>
        <c:ser>
          <c:idx val="492"/>
          <c:order val="492"/>
          <c:tx>
            <c:strRef>
              <c:f>wells!$A$494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wells!$B$494</c:f>
            </c:strRef>
          </c:xVal>
          <c:yVal>
            <c:numRef>
              <c:f>wells!$C$494</c:f>
            </c:numRef>
          </c:yVal>
          <c:bubbleSize>
            <c:numRef>
              <c:f>wells!$D$494</c:f>
            </c:numRef>
          </c:bubbleSize>
        </c:ser>
        <c:ser>
          <c:idx val="493"/>
          <c:order val="493"/>
          <c:tx>
            <c:strRef>
              <c:f>wells!$A$495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wells!$B$495</c:f>
            </c:strRef>
          </c:xVal>
          <c:yVal>
            <c:numRef>
              <c:f>wells!$C$495</c:f>
            </c:numRef>
          </c:yVal>
          <c:bubbleSize>
            <c:numRef>
              <c:f>wells!$D$495</c:f>
            </c:numRef>
          </c:bubbleSize>
        </c:ser>
        <c:ser>
          <c:idx val="494"/>
          <c:order val="494"/>
          <c:tx>
            <c:strRef>
              <c:f>wells!$A$496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wells!$B$496</c:f>
            </c:strRef>
          </c:xVal>
          <c:yVal>
            <c:numRef>
              <c:f>wells!$C$496</c:f>
            </c:numRef>
          </c:yVal>
          <c:bubbleSize>
            <c:numRef>
              <c:f>wells!$D$496</c:f>
            </c:numRef>
          </c:bubbleSize>
        </c:ser>
        <c:ser>
          <c:idx val="495"/>
          <c:order val="495"/>
          <c:tx>
            <c:strRef>
              <c:f>wells!$A$497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wells!$B$497</c:f>
            </c:strRef>
          </c:xVal>
          <c:yVal>
            <c:numRef>
              <c:f>wells!$C$497</c:f>
            </c:numRef>
          </c:yVal>
          <c:bubbleSize>
            <c:numRef>
              <c:f>wells!$D$497</c:f>
            </c:numRef>
          </c:bubbleSize>
        </c:ser>
        <c:ser>
          <c:idx val="496"/>
          <c:order val="496"/>
          <c:tx>
            <c:strRef>
              <c:f>wells!$A$498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wells!$B$498</c:f>
            </c:strRef>
          </c:xVal>
          <c:yVal>
            <c:numRef>
              <c:f>wells!$C$498</c:f>
            </c:numRef>
          </c:yVal>
          <c:bubbleSize>
            <c:numRef>
              <c:f>wells!$D$498</c:f>
            </c:numRef>
          </c:bubbleSize>
        </c:ser>
        <c:ser>
          <c:idx val="497"/>
          <c:order val="497"/>
          <c:tx>
            <c:strRef>
              <c:f>wells!$A$499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wells!$B$499</c:f>
            </c:strRef>
          </c:xVal>
          <c:yVal>
            <c:numRef>
              <c:f>wells!$C$499</c:f>
            </c:numRef>
          </c:yVal>
          <c:bubbleSize>
            <c:numRef>
              <c:f>wells!$D$499</c:f>
            </c:numRef>
          </c:bubbleSize>
        </c:ser>
        <c:ser>
          <c:idx val="498"/>
          <c:order val="498"/>
          <c:tx>
            <c:strRef>
              <c:f>wells!$A$500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wells!$B$500</c:f>
            </c:strRef>
          </c:xVal>
          <c:yVal>
            <c:numRef>
              <c:f>wells!$C$500</c:f>
            </c:numRef>
          </c:yVal>
          <c:bubbleSize>
            <c:numRef>
              <c:f>wells!$D$500</c:f>
            </c:numRef>
          </c:bubbleSize>
        </c:ser>
        <c:ser>
          <c:idx val="499"/>
          <c:order val="499"/>
          <c:tx>
            <c:strRef>
              <c:f>wells!$A$501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wells!$B$501</c:f>
            </c:strRef>
          </c:xVal>
          <c:yVal>
            <c:numRef>
              <c:f>wells!$C$501</c:f>
            </c:numRef>
          </c:yVal>
          <c:bubbleSize>
            <c:numRef>
              <c:f>wells!$D$501</c:f>
            </c:numRef>
          </c:bubbleSize>
        </c:ser>
        <c:ser>
          <c:idx val="500"/>
          <c:order val="500"/>
          <c:tx>
            <c:strRef>
              <c:f>wells!$A$502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wells!$B$502</c:f>
            </c:strRef>
          </c:xVal>
          <c:yVal>
            <c:numRef>
              <c:f>wells!$C$502</c:f>
            </c:numRef>
          </c:yVal>
          <c:bubbleSize>
            <c:numRef>
              <c:f>wells!$D$502</c:f>
            </c:numRef>
          </c:bubbleSize>
        </c:ser>
        <c:ser>
          <c:idx val="501"/>
          <c:order val="501"/>
          <c:tx>
            <c:strRef>
              <c:f>wells!$A$503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wells!$B$503</c:f>
            </c:strRef>
          </c:xVal>
          <c:yVal>
            <c:numRef>
              <c:f>wells!$C$503</c:f>
            </c:numRef>
          </c:yVal>
          <c:bubbleSize>
            <c:numRef>
              <c:f>wells!$D$503</c:f>
            </c:numRef>
          </c:bubbleSize>
        </c:ser>
        <c:ser>
          <c:idx val="502"/>
          <c:order val="502"/>
          <c:tx>
            <c:strRef>
              <c:f>wells!$A$504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wells!$B$504</c:f>
            </c:strRef>
          </c:xVal>
          <c:yVal>
            <c:numRef>
              <c:f>wells!$C$504</c:f>
            </c:numRef>
          </c:yVal>
          <c:bubbleSize>
            <c:numRef>
              <c:f>wells!$D$504</c:f>
            </c:numRef>
          </c:bubbleSize>
        </c:ser>
        <c:ser>
          <c:idx val="503"/>
          <c:order val="503"/>
          <c:tx>
            <c:strRef>
              <c:f>wells!$A$505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wells!$B$505</c:f>
            </c:strRef>
          </c:xVal>
          <c:yVal>
            <c:numRef>
              <c:f>wells!$C$505</c:f>
            </c:numRef>
          </c:yVal>
          <c:bubbleSize>
            <c:numRef>
              <c:f>wells!$D$505</c:f>
            </c:numRef>
          </c:bubbleSize>
        </c:ser>
        <c:ser>
          <c:idx val="504"/>
          <c:order val="504"/>
          <c:tx>
            <c:strRef>
              <c:f>wells!$A$506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wells!$B$506</c:f>
            </c:strRef>
          </c:xVal>
          <c:yVal>
            <c:numRef>
              <c:f>wells!$C$506</c:f>
            </c:numRef>
          </c:yVal>
          <c:bubbleSize>
            <c:numRef>
              <c:f>wells!$D$506</c:f>
            </c:numRef>
          </c:bubbleSize>
        </c:ser>
        <c:ser>
          <c:idx val="505"/>
          <c:order val="505"/>
          <c:tx>
            <c:strRef>
              <c:f>wells!$A$507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wells!$B$507</c:f>
            </c:strRef>
          </c:xVal>
          <c:yVal>
            <c:numRef>
              <c:f>wells!$C$507</c:f>
            </c:numRef>
          </c:yVal>
          <c:bubbleSize>
            <c:numRef>
              <c:f>wells!$D$507</c:f>
            </c:numRef>
          </c:bubbleSize>
        </c:ser>
        <c:ser>
          <c:idx val="506"/>
          <c:order val="506"/>
          <c:tx>
            <c:strRef>
              <c:f>wells!$A$508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wells!$B$508</c:f>
            </c:strRef>
          </c:xVal>
          <c:yVal>
            <c:numRef>
              <c:f>wells!$C$508</c:f>
            </c:numRef>
          </c:yVal>
          <c:bubbleSize>
            <c:numRef>
              <c:f>wells!$D$508</c:f>
            </c:numRef>
          </c:bubbleSize>
        </c:ser>
        <c:ser>
          <c:idx val="507"/>
          <c:order val="507"/>
          <c:tx>
            <c:strRef>
              <c:f>wells!$A$509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wells!$B$509</c:f>
            </c:strRef>
          </c:xVal>
          <c:yVal>
            <c:numRef>
              <c:f>wells!$C$509</c:f>
            </c:numRef>
          </c:yVal>
          <c:bubbleSize>
            <c:numRef>
              <c:f>wells!$D$509</c:f>
            </c:numRef>
          </c:bubbleSize>
        </c:ser>
        <c:ser>
          <c:idx val="508"/>
          <c:order val="508"/>
          <c:tx>
            <c:strRef>
              <c:f>wells!$A$510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wells!$B$510</c:f>
            </c:strRef>
          </c:xVal>
          <c:yVal>
            <c:numRef>
              <c:f>wells!$C$510</c:f>
            </c:numRef>
          </c:yVal>
          <c:bubbleSize>
            <c:numRef>
              <c:f>wells!$D$510</c:f>
            </c:numRef>
          </c:bubbleSize>
        </c:ser>
        <c:ser>
          <c:idx val="509"/>
          <c:order val="509"/>
          <c:tx>
            <c:strRef>
              <c:f>wells!$A$511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wells!$B$511</c:f>
            </c:strRef>
          </c:xVal>
          <c:yVal>
            <c:numRef>
              <c:f>wells!$C$511</c:f>
            </c:numRef>
          </c:yVal>
          <c:bubbleSize>
            <c:numRef>
              <c:f>wells!$D$511</c:f>
            </c:numRef>
          </c:bubbleSize>
        </c:ser>
        <c:ser>
          <c:idx val="510"/>
          <c:order val="510"/>
          <c:tx>
            <c:strRef>
              <c:f>wells!$A$512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wells!$B$512</c:f>
            </c:strRef>
          </c:xVal>
          <c:yVal>
            <c:numRef>
              <c:f>wells!$C$512</c:f>
            </c:numRef>
          </c:yVal>
          <c:bubbleSize>
            <c:numRef>
              <c:f>wells!$D$512</c:f>
            </c:numRef>
          </c:bubbleSize>
        </c:ser>
        <c:ser>
          <c:idx val="511"/>
          <c:order val="511"/>
          <c:tx>
            <c:strRef>
              <c:f>wells!$A$513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wells!$B$513</c:f>
            </c:strRef>
          </c:xVal>
          <c:yVal>
            <c:numRef>
              <c:f>wells!$C$513</c:f>
            </c:numRef>
          </c:yVal>
          <c:bubbleSize>
            <c:numRef>
              <c:f>wells!$D$513</c:f>
            </c:numRef>
          </c:bubbleSize>
        </c:ser>
        <c:ser>
          <c:idx val="512"/>
          <c:order val="512"/>
          <c:tx>
            <c:strRef>
              <c:f>wells!$A$514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wells!$B$514</c:f>
            </c:strRef>
          </c:xVal>
          <c:yVal>
            <c:numRef>
              <c:f>wells!$C$514</c:f>
            </c:numRef>
          </c:yVal>
          <c:bubbleSize>
            <c:numRef>
              <c:f>wells!$D$514</c:f>
            </c:numRef>
          </c:bubbleSize>
        </c:ser>
        <c:ser>
          <c:idx val="513"/>
          <c:order val="513"/>
          <c:tx>
            <c:strRef>
              <c:f>wells!$A$515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wells!$B$515</c:f>
            </c:strRef>
          </c:xVal>
          <c:yVal>
            <c:numRef>
              <c:f>wells!$C$515</c:f>
            </c:numRef>
          </c:yVal>
          <c:bubbleSize>
            <c:numRef>
              <c:f>wells!$D$515</c:f>
            </c:numRef>
          </c:bubbleSize>
        </c:ser>
        <c:ser>
          <c:idx val="514"/>
          <c:order val="514"/>
          <c:tx>
            <c:strRef>
              <c:f>wells!$A$516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wells!$B$516</c:f>
            </c:strRef>
          </c:xVal>
          <c:yVal>
            <c:numRef>
              <c:f>wells!$C$516</c:f>
            </c:numRef>
          </c:yVal>
          <c:bubbleSize>
            <c:numRef>
              <c:f>wells!$D$516</c:f>
            </c:numRef>
          </c:bubbleSize>
        </c:ser>
        <c:ser>
          <c:idx val="515"/>
          <c:order val="515"/>
          <c:tx>
            <c:strRef>
              <c:f>wells!$A$517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wells!$B$517</c:f>
            </c:strRef>
          </c:xVal>
          <c:yVal>
            <c:numRef>
              <c:f>wells!$C$517</c:f>
            </c:numRef>
          </c:yVal>
          <c:bubbleSize>
            <c:numRef>
              <c:f>wells!$D$517</c:f>
            </c:numRef>
          </c:bubbleSize>
        </c:ser>
        <c:ser>
          <c:idx val="516"/>
          <c:order val="516"/>
          <c:tx>
            <c:strRef>
              <c:f>wells!$A$518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wells!$B$518</c:f>
            </c:strRef>
          </c:xVal>
          <c:yVal>
            <c:numRef>
              <c:f>wells!$C$518</c:f>
            </c:numRef>
          </c:yVal>
          <c:bubbleSize>
            <c:numRef>
              <c:f>wells!$D$518</c:f>
            </c:numRef>
          </c:bubbleSize>
        </c:ser>
        <c:ser>
          <c:idx val="517"/>
          <c:order val="517"/>
          <c:tx>
            <c:strRef>
              <c:f>wells!$A$519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wells!$B$519</c:f>
            </c:strRef>
          </c:xVal>
          <c:yVal>
            <c:numRef>
              <c:f>wells!$C$519</c:f>
            </c:numRef>
          </c:yVal>
          <c:bubbleSize>
            <c:numRef>
              <c:f>wells!$D$519</c:f>
            </c:numRef>
          </c:bubbleSize>
        </c:ser>
        <c:ser>
          <c:idx val="518"/>
          <c:order val="518"/>
          <c:tx>
            <c:strRef>
              <c:f>wells!$A$520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wells!$B$520</c:f>
            </c:strRef>
          </c:xVal>
          <c:yVal>
            <c:numRef>
              <c:f>wells!$C$520</c:f>
            </c:numRef>
          </c:yVal>
          <c:bubbleSize>
            <c:numRef>
              <c:f>wells!$D$520</c:f>
            </c:numRef>
          </c:bubbleSize>
        </c:ser>
        <c:ser>
          <c:idx val="519"/>
          <c:order val="519"/>
          <c:tx>
            <c:strRef>
              <c:f>wells!$A$521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wells!$B$521</c:f>
            </c:strRef>
          </c:xVal>
          <c:yVal>
            <c:numRef>
              <c:f>wells!$C$521</c:f>
            </c:numRef>
          </c:yVal>
          <c:bubbleSize>
            <c:numRef>
              <c:f>wells!$D$521</c:f>
            </c:numRef>
          </c:bubbleSize>
        </c:ser>
        <c:ser>
          <c:idx val="520"/>
          <c:order val="520"/>
          <c:tx>
            <c:strRef>
              <c:f>wells!$A$522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wells!$B$522</c:f>
            </c:strRef>
          </c:xVal>
          <c:yVal>
            <c:numRef>
              <c:f>wells!$C$522</c:f>
            </c:numRef>
          </c:yVal>
          <c:bubbleSize>
            <c:numRef>
              <c:f>wells!$D$522</c:f>
            </c:numRef>
          </c:bubbleSize>
        </c:ser>
        <c:ser>
          <c:idx val="521"/>
          <c:order val="521"/>
          <c:tx>
            <c:strRef>
              <c:f>wells!$A$523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wells!$B$523</c:f>
            </c:strRef>
          </c:xVal>
          <c:yVal>
            <c:numRef>
              <c:f>wells!$C$523</c:f>
            </c:numRef>
          </c:yVal>
          <c:bubbleSize>
            <c:numRef>
              <c:f>wells!$D$523</c:f>
            </c:numRef>
          </c:bubbleSize>
        </c:ser>
        <c:ser>
          <c:idx val="522"/>
          <c:order val="522"/>
          <c:tx>
            <c:strRef>
              <c:f>wells!$A$524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wells!$B$524</c:f>
            </c:strRef>
          </c:xVal>
          <c:yVal>
            <c:numRef>
              <c:f>wells!$C$524</c:f>
            </c:numRef>
          </c:yVal>
          <c:bubbleSize>
            <c:numRef>
              <c:f>wells!$D$524</c:f>
            </c:numRef>
          </c:bubbleSize>
        </c:ser>
        <c:ser>
          <c:idx val="523"/>
          <c:order val="523"/>
          <c:tx>
            <c:strRef>
              <c:f>wells!$A$525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wells!$B$525</c:f>
            </c:strRef>
          </c:xVal>
          <c:yVal>
            <c:numRef>
              <c:f>wells!$C$525</c:f>
            </c:numRef>
          </c:yVal>
          <c:bubbleSize>
            <c:numRef>
              <c:f>wells!$D$525</c:f>
            </c:numRef>
          </c:bubbleSize>
        </c:ser>
        <c:ser>
          <c:idx val="524"/>
          <c:order val="524"/>
          <c:tx>
            <c:strRef>
              <c:f>wells!$A$526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wells!$B$526</c:f>
            </c:strRef>
          </c:xVal>
          <c:yVal>
            <c:numRef>
              <c:f>wells!$C$526</c:f>
            </c:numRef>
          </c:yVal>
          <c:bubbleSize>
            <c:numRef>
              <c:f>wells!$D$526</c:f>
            </c:numRef>
          </c:bubbleSize>
        </c:ser>
        <c:ser>
          <c:idx val="525"/>
          <c:order val="525"/>
          <c:tx>
            <c:strRef>
              <c:f>wells!$A$527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wells!$B$527</c:f>
            </c:strRef>
          </c:xVal>
          <c:yVal>
            <c:numRef>
              <c:f>wells!$C$527</c:f>
            </c:numRef>
          </c:yVal>
          <c:bubbleSize>
            <c:numRef>
              <c:f>wells!$D$527</c:f>
            </c:numRef>
          </c:bubbleSize>
        </c:ser>
        <c:ser>
          <c:idx val="526"/>
          <c:order val="526"/>
          <c:tx>
            <c:strRef>
              <c:f>wells!$A$528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wells!$B$528</c:f>
            </c:strRef>
          </c:xVal>
          <c:yVal>
            <c:numRef>
              <c:f>wells!$C$528</c:f>
            </c:numRef>
          </c:yVal>
          <c:bubbleSize>
            <c:numRef>
              <c:f>wells!$D$528</c:f>
            </c:numRef>
          </c:bubbleSize>
        </c:ser>
        <c:ser>
          <c:idx val="527"/>
          <c:order val="527"/>
          <c:tx>
            <c:strRef>
              <c:f>wells!$A$529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wells!$B$529</c:f>
            </c:strRef>
          </c:xVal>
          <c:yVal>
            <c:numRef>
              <c:f>wells!$C$529</c:f>
            </c:numRef>
          </c:yVal>
          <c:bubbleSize>
            <c:numRef>
              <c:f>wells!$D$529</c:f>
            </c:numRef>
          </c:bubbleSize>
        </c:ser>
        <c:ser>
          <c:idx val="528"/>
          <c:order val="528"/>
          <c:tx>
            <c:strRef>
              <c:f>wells!$A$530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wells!$B$530</c:f>
            </c:strRef>
          </c:xVal>
          <c:yVal>
            <c:numRef>
              <c:f>wells!$C$530</c:f>
            </c:numRef>
          </c:yVal>
          <c:bubbleSize>
            <c:numRef>
              <c:f>wells!$D$530</c:f>
            </c:numRef>
          </c:bubbleSize>
        </c:ser>
        <c:ser>
          <c:idx val="529"/>
          <c:order val="529"/>
          <c:tx>
            <c:strRef>
              <c:f>wells!$A$531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wells!$B$531</c:f>
            </c:strRef>
          </c:xVal>
          <c:yVal>
            <c:numRef>
              <c:f>wells!$C$531</c:f>
            </c:numRef>
          </c:yVal>
          <c:bubbleSize>
            <c:numRef>
              <c:f>wells!$D$531</c:f>
            </c:numRef>
          </c:bubbleSize>
        </c:ser>
        <c:ser>
          <c:idx val="530"/>
          <c:order val="530"/>
          <c:tx>
            <c:strRef>
              <c:f>wells!$A$532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wells!$B$532</c:f>
            </c:strRef>
          </c:xVal>
          <c:yVal>
            <c:numRef>
              <c:f>wells!$C$532</c:f>
            </c:numRef>
          </c:yVal>
          <c:bubbleSize>
            <c:numRef>
              <c:f>wells!$D$532</c:f>
            </c:numRef>
          </c:bubbleSize>
        </c:ser>
        <c:ser>
          <c:idx val="531"/>
          <c:order val="531"/>
          <c:tx>
            <c:strRef>
              <c:f>wells!$A$533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wells!$B$533</c:f>
            </c:strRef>
          </c:xVal>
          <c:yVal>
            <c:numRef>
              <c:f>wells!$C$533</c:f>
            </c:numRef>
          </c:yVal>
          <c:bubbleSize>
            <c:numRef>
              <c:f>wells!$D$533</c:f>
            </c:numRef>
          </c:bubbleSize>
        </c:ser>
        <c:ser>
          <c:idx val="532"/>
          <c:order val="532"/>
          <c:tx>
            <c:strRef>
              <c:f>wells!$A$534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wells!$B$534</c:f>
            </c:strRef>
          </c:xVal>
          <c:yVal>
            <c:numRef>
              <c:f>wells!$C$534</c:f>
            </c:numRef>
          </c:yVal>
          <c:bubbleSize>
            <c:numRef>
              <c:f>wells!$D$534</c:f>
            </c:numRef>
          </c:bubbleSize>
        </c:ser>
        <c:ser>
          <c:idx val="533"/>
          <c:order val="533"/>
          <c:tx>
            <c:strRef>
              <c:f>wells!$A$535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wells!$B$535</c:f>
            </c:strRef>
          </c:xVal>
          <c:yVal>
            <c:numRef>
              <c:f>wells!$C$535</c:f>
            </c:numRef>
          </c:yVal>
          <c:bubbleSize>
            <c:numRef>
              <c:f>wells!$D$535</c:f>
            </c:numRef>
          </c:bubbleSize>
        </c:ser>
        <c:ser>
          <c:idx val="534"/>
          <c:order val="534"/>
          <c:tx>
            <c:strRef>
              <c:f>wells!$A$536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wells!$B$536</c:f>
            </c:strRef>
          </c:xVal>
          <c:yVal>
            <c:numRef>
              <c:f>wells!$C$536</c:f>
            </c:numRef>
          </c:yVal>
          <c:bubbleSize>
            <c:numRef>
              <c:f>wells!$D$536</c:f>
            </c:numRef>
          </c:bubbleSize>
        </c:ser>
        <c:ser>
          <c:idx val="535"/>
          <c:order val="535"/>
          <c:tx>
            <c:strRef>
              <c:f>wells!$A$537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wells!$B$537</c:f>
            </c:strRef>
          </c:xVal>
          <c:yVal>
            <c:numRef>
              <c:f>wells!$C$537</c:f>
            </c:numRef>
          </c:yVal>
          <c:bubbleSize>
            <c:numRef>
              <c:f>wells!$D$537</c:f>
            </c:numRef>
          </c:bubbleSize>
        </c:ser>
        <c:ser>
          <c:idx val="536"/>
          <c:order val="536"/>
          <c:tx>
            <c:strRef>
              <c:f>wells!$A$538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wells!$B$538</c:f>
            </c:strRef>
          </c:xVal>
          <c:yVal>
            <c:numRef>
              <c:f>wells!$C$538</c:f>
            </c:numRef>
          </c:yVal>
          <c:bubbleSize>
            <c:numRef>
              <c:f>wells!$D$538</c:f>
            </c:numRef>
          </c:bubbleSize>
        </c:ser>
        <c:ser>
          <c:idx val="537"/>
          <c:order val="537"/>
          <c:tx>
            <c:strRef>
              <c:f>wells!$A$539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wells!$B$539</c:f>
            </c:strRef>
          </c:xVal>
          <c:yVal>
            <c:numRef>
              <c:f>wells!$C$539</c:f>
            </c:numRef>
          </c:yVal>
          <c:bubbleSize>
            <c:numRef>
              <c:f>wells!$D$539</c:f>
            </c:numRef>
          </c:bubbleSize>
        </c:ser>
        <c:ser>
          <c:idx val="538"/>
          <c:order val="538"/>
          <c:tx>
            <c:strRef>
              <c:f>wells!$A$540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wells!$B$540</c:f>
            </c:strRef>
          </c:xVal>
          <c:yVal>
            <c:numRef>
              <c:f>wells!$C$540</c:f>
            </c:numRef>
          </c:yVal>
          <c:bubbleSize>
            <c:numRef>
              <c:f>wells!$D$540</c:f>
            </c:numRef>
          </c:bubbleSize>
        </c:ser>
        <c:ser>
          <c:idx val="539"/>
          <c:order val="539"/>
          <c:tx>
            <c:strRef>
              <c:f>wells!$A$541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wells!$B$541</c:f>
            </c:strRef>
          </c:xVal>
          <c:yVal>
            <c:numRef>
              <c:f>wells!$C$541</c:f>
            </c:numRef>
          </c:yVal>
          <c:bubbleSize>
            <c:numRef>
              <c:f>wells!$D$541</c:f>
            </c:numRef>
          </c:bubbleSize>
        </c:ser>
        <c:ser>
          <c:idx val="540"/>
          <c:order val="540"/>
          <c:tx>
            <c:strRef>
              <c:f>wells!$A$542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wells!$B$542</c:f>
            </c:strRef>
          </c:xVal>
          <c:yVal>
            <c:numRef>
              <c:f>wells!$C$542</c:f>
            </c:numRef>
          </c:yVal>
          <c:bubbleSize>
            <c:numRef>
              <c:f>wells!$D$542</c:f>
            </c:numRef>
          </c:bubbleSize>
        </c:ser>
        <c:ser>
          <c:idx val="541"/>
          <c:order val="541"/>
          <c:tx>
            <c:strRef>
              <c:f>wells!$A$543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wells!$B$543</c:f>
            </c:strRef>
          </c:xVal>
          <c:yVal>
            <c:numRef>
              <c:f>wells!$C$543</c:f>
            </c:numRef>
          </c:yVal>
          <c:bubbleSize>
            <c:numRef>
              <c:f>wells!$D$543</c:f>
            </c:numRef>
          </c:bubbleSize>
        </c:ser>
        <c:ser>
          <c:idx val="542"/>
          <c:order val="542"/>
          <c:tx>
            <c:strRef>
              <c:f>wells!$A$544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wells!$B$544</c:f>
            </c:strRef>
          </c:xVal>
          <c:yVal>
            <c:numRef>
              <c:f>wells!$C$544</c:f>
            </c:numRef>
          </c:yVal>
          <c:bubbleSize>
            <c:numRef>
              <c:f>wells!$D$544</c:f>
            </c:numRef>
          </c:bubbleSize>
        </c:ser>
        <c:ser>
          <c:idx val="543"/>
          <c:order val="543"/>
          <c:tx>
            <c:strRef>
              <c:f>wells!$A$545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wells!$B$545</c:f>
            </c:strRef>
          </c:xVal>
          <c:yVal>
            <c:numRef>
              <c:f>wells!$C$545</c:f>
            </c:numRef>
          </c:yVal>
          <c:bubbleSize>
            <c:numRef>
              <c:f>wells!$D$545</c:f>
            </c:numRef>
          </c:bubbleSize>
        </c:ser>
        <c:ser>
          <c:idx val="544"/>
          <c:order val="544"/>
          <c:tx>
            <c:strRef>
              <c:f>wells!$A$546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wells!$B$546</c:f>
            </c:strRef>
          </c:xVal>
          <c:yVal>
            <c:numRef>
              <c:f>wells!$C$546</c:f>
            </c:numRef>
          </c:yVal>
          <c:bubbleSize>
            <c:numRef>
              <c:f>wells!$D$546</c:f>
            </c:numRef>
          </c:bubbleSize>
        </c:ser>
        <c:ser>
          <c:idx val="545"/>
          <c:order val="545"/>
          <c:tx>
            <c:strRef>
              <c:f>wells!$A$547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wells!$B$547</c:f>
            </c:strRef>
          </c:xVal>
          <c:yVal>
            <c:numRef>
              <c:f>wells!$C$547</c:f>
            </c:numRef>
          </c:yVal>
          <c:bubbleSize>
            <c:numRef>
              <c:f>wells!$D$547</c:f>
            </c:numRef>
          </c:bubbleSize>
        </c:ser>
        <c:ser>
          <c:idx val="546"/>
          <c:order val="546"/>
          <c:tx>
            <c:strRef>
              <c:f>wells!$A$548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wells!$B$548</c:f>
            </c:strRef>
          </c:xVal>
          <c:yVal>
            <c:numRef>
              <c:f>wells!$C$548</c:f>
            </c:numRef>
          </c:yVal>
          <c:bubbleSize>
            <c:numRef>
              <c:f>wells!$D$548</c:f>
            </c:numRef>
          </c:bubbleSize>
        </c:ser>
        <c:ser>
          <c:idx val="547"/>
          <c:order val="547"/>
          <c:tx>
            <c:strRef>
              <c:f>wells!$A$549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wells!$B$549</c:f>
            </c:strRef>
          </c:xVal>
          <c:yVal>
            <c:numRef>
              <c:f>wells!$C$549</c:f>
            </c:numRef>
          </c:yVal>
          <c:bubbleSize>
            <c:numRef>
              <c:f>wells!$D$549</c:f>
            </c:numRef>
          </c:bubbleSize>
        </c:ser>
        <c:ser>
          <c:idx val="548"/>
          <c:order val="548"/>
          <c:tx>
            <c:strRef>
              <c:f>wells!$A$550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wells!$B$550</c:f>
            </c:strRef>
          </c:xVal>
          <c:yVal>
            <c:numRef>
              <c:f>wells!$C$550</c:f>
            </c:numRef>
          </c:yVal>
          <c:bubbleSize>
            <c:numRef>
              <c:f>wells!$D$550</c:f>
            </c:numRef>
          </c:bubbleSize>
        </c:ser>
        <c:ser>
          <c:idx val="549"/>
          <c:order val="549"/>
          <c:tx>
            <c:strRef>
              <c:f>wells!$A$551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wells!$B$551</c:f>
            </c:strRef>
          </c:xVal>
          <c:yVal>
            <c:numRef>
              <c:f>wells!$C$551</c:f>
            </c:numRef>
          </c:yVal>
          <c:bubbleSize>
            <c:numRef>
              <c:f>wells!$D$551</c:f>
            </c:numRef>
          </c:bubbleSize>
        </c:ser>
        <c:ser>
          <c:idx val="550"/>
          <c:order val="550"/>
          <c:tx>
            <c:strRef>
              <c:f>wells!$A$552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wells!$B$552</c:f>
            </c:strRef>
          </c:xVal>
          <c:yVal>
            <c:numRef>
              <c:f>wells!$C$552</c:f>
            </c:numRef>
          </c:yVal>
          <c:bubbleSize>
            <c:numRef>
              <c:f>wells!$D$552</c:f>
            </c:numRef>
          </c:bubbleSize>
        </c:ser>
        <c:ser>
          <c:idx val="551"/>
          <c:order val="551"/>
          <c:tx>
            <c:strRef>
              <c:f>wells!$A$553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wells!$B$553</c:f>
            </c:strRef>
          </c:xVal>
          <c:yVal>
            <c:numRef>
              <c:f>wells!$C$553</c:f>
            </c:numRef>
          </c:yVal>
          <c:bubbleSize>
            <c:numRef>
              <c:f>wells!$D$553</c:f>
            </c:numRef>
          </c:bubbleSize>
        </c:ser>
        <c:ser>
          <c:idx val="552"/>
          <c:order val="552"/>
          <c:tx>
            <c:strRef>
              <c:f>wells!$A$554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wells!$B$554</c:f>
            </c:strRef>
          </c:xVal>
          <c:yVal>
            <c:numRef>
              <c:f>wells!$C$554</c:f>
            </c:numRef>
          </c:yVal>
          <c:bubbleSize>
            <c:numRef>
              <c:f>wells!$D$554</c:f>
            </c:numRef>
          </c:bubbleSize>
        </c:ser>
        <c:ser>
          <c:idx val="553"/>
          <c:order val="553"/>
          <c:tx>
            <c:strRef>
              <c:f>wells!$A$555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wells!$B$555</c:f>
            </c:strRef>
          </c:xVal>
          <c:yVal>
            <c:numRef>
              <c:f>wells!$C$555</c:f>
            </c:numRef>
          </c:yVal>
          <c:bubbleSize>
            <c:numRef>
              <c:f>wells!$D$555</c:f>
            </c:numRef>
          </c:bubbleSize>
        </c:ser>
        <c:ser>
          <c:idx val="554"/>
          <c:order val="554"/>
          <c:tx>
            <c:strRef>
              <c:f>wells!$A$556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wells!$B$556</c:f>
            </c:strRef>
          </c:xVal>
          <c:yVal>
            <c:numRef>
              <c:f>wells!$C$556</c:f>
            </c:numRef>
          </c:yVal>
          <c:bubbleSize>
            <c:numRef>
              <c:f>wells!$D$556</c:f>
            </c:numRef>
          </c:bubbleSize>
        </c:ser>
        <c:ser>
          <c:idx val="555"/>
          <c:order val="555"/>
          <c:tx>
            <c:strRef>
              <c:f>wells!$A$557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wells!$B$557</c:f>
            </c:strRef>
          </c:xVal>
          <c:yVal>
            <c:numRef>
              <c:f>wells!$C$557</c:f>
            </c:numRef>
          </c:yVal>
          <c:bubbleSize>
            <c:numRef>
              <c:f>wells!$D$557</c:f>
            </c:numRef>
          </c:bubbleSize>
        </c:ser>
        <c:ser>
          <c:idx val="556"/>
          <c:order val="556"/>
          <c:tx>
            <c:strRef>
              <c:f>wells!$A$558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wells!$B$558</c:f>
            </c:strRef>
          </c:xVal>
          <c:yVal>
            <c:numRef>
              <c:f>wells!$C$558</c:f>
            </c:numRef>
          </c:yVal>
          <c:bubbleSize>
            <c:numRef>
              <c:f>wells!$D$558</c:f>
            </c:numRef>
          </c:bubbleSize>
        </c:ser>
        <c:ser>
          <c:idx val="557"/>
          <c:order val="557"/>
          <c:tx>
            <c:strRef>
              <c:f>wells!$A$559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wells!$B$559</c:f>
            </c:strRef>
          </c:xVal>
          <c:yVal>
            <c:numRef>
              <c:f>wells!$C$559</c:f>
            </c:numRef>
          </c:yVal>
          <c:bubbleSize>
            <c:numRef>
              <c:f>wells!$D$559</c:f>
            </c:numRef>
          </c:bubbleSize>
        </c:ser>
        <c:ser>
          <c:idx val="558"/>
          <c:order val="558"/>
          <c:tx>
            <c:strRef>
              <c:f>wells!$A$560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wells!$B$560</c:f>
            </c:strRef>
          </c:xVal>
          <c:yVal>
            <c:numRef>
              <c:f>wells!$C$560</c:f>
            </c:numRef>
          </c:yVal>
          <c:bubbleSize>
            <c:numRef>
              <c:f>wells!$D$560</c:f>
            </c:numRef>
          </c:bubbleSize>
        </c:ser>
        <c:ser>
          <c:idx val="559"/>
          <c:order val="559"/>
          <c:tx>
            <c:strRef>
              <c:f>wells!$A$561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wells!$B$561</c:f>
            </c:strRef>
          </c:xVal>
          <c:yVal>
            <c:numRef>
              <c:f>wells!$C$561</c:f>
            </c:numRef>
          </c:yVal>
          <c:bubbleSize>
            <c:numRef>
              <c:f>wells!$D$561</c:f>
            </c:numRef>
          </c:bubbleSize>
        </c:ser>
        <c:ser>
          <c:idx val="560"/>
          <c:order val="560"/>
          <c:tx>
            <c:strRef>
              <c:f>wells!$A$562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wells!$B$562</c:f>
            </c:strRef>
          </c:xVal>
          <c:yVal>
            <c:numRef>
              <c:f>wells!$C$562</c:f>
            </c:numRef>
          </c:yVal>
          <c:bubbleSize>
            <c:numRef>
              <c:f>wells!$D$562</c:f>
            </c:numRef>
          </c:bubbleSize>
        </c:ser>
        <c:ser>
          <c:idx val="561"/>
          <c:order val="561"/>
          <c:tx>
            <c:strRef>
              <c:f>wells!$A$563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wells!$B$563</c:f>
            </c:strRef>
          </c:xVal>
          <c:yVal>
            <c:numRef>
              <c:f>wells!$C$563</c:f>
            </c:numRef>
          </c:yVal>
          <c:bubbleSize>
            <c:numRef>
              <c:f>wells!$D$563</c:f>
            </c:numRef>
          </c:bubbleSize>
        </c:ser>
        <c:ser>
          <c:idx val="562"/>
          <c:order val="562"/>
          <c:tx>
            <c:strRef>
              <c:f>wells!$A$564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wells!$B$564</c:f>
            </c:strRef>
          </c:xVal>
          <c:yVal>
            <c:numRef>
              <c:f>wells!$C$564</c:f>
            </c:numRef>
          </c:yVal>
          <c:bubbleSize>
            <c:numRef>
              <c:f>wells!$D$564</c:f>
            </c:numRef>
          </c:bubbleSize>
        </c:ser>
        <c:ser>
          <c:idx val="563"/>
          <c:order val="563"/>
          <c:tx>
            <c:strRef>
              <c:f>wells!$A$565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wells!$B$565</c:f>
            </c:strRef>
          </c:xVal>
          <c:yVal>
            <c:numRef>
              <c:f>wells!$C$565</c:f>
            </c:numRef>
          </c:yVal>
          <c:bubbleSize>
            <c:numRef>
              <c:f>wells!$D$565</c:f>
            </c:numRef>
          </c:bubbleSize>
        </c:ser>
        <c:ser>
          <c:idx val="564"/>
          <c:order val="564"/>
          <c:tx>
            <c:strRef>
              <c:f>wells!$A$566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wells!$B$566</c:f>
            </c:strRef>
          </c:xVal>
          <c:yVal>
            <c:numRef>
              <c:f>wells!$C$566</c:f>
            </c:numRef>
          </c:yVal>
          <c:bubbleSize>
            <c:numRef>
              <c:f>wells!$D$566</c:f>
            </c:numRef>
          </c:bubbleSize>
        </c:ser>
        <c:ser>
          <c:idx val="565"/>
          <c:order val="565"/>
          <c:tx>
            <c:strRef>
              <c:f>wells!$A$567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wells!$B$567</c:f>
            </c:strRef>
          </c:xVal>
          <c:yVal>
            <c:numRef>
              <c:f>wells!$C$567</c:f>
            </c:numRef>
          </c:yVal>
          <c:bubbleSize>
            <c:numRef>
              <c:f>wells!$D$567</c:f>
            </c:numRef>
          </c:bubbleSize>
        </c:ser>
        <c:ser>
          <c:idx val="566"/>
          <c:order val="566"/>
          <c:tx>
            <c:strRef>
              <c:f>wells!$A$568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wells!$B$568</c:f>
            </c:strRef>
          </c:xVal>
          <c:yVal>
            <c:numRef>
              <c:f>wells!$C$568</c:f>
            </c:numRef>
          </c:yVal>
          <c:bubbleSize>
            <c:numRef>
              <c:f>wells!$D$568</c:f>
            </c:numRef>
          </c:bubbleSize>
        </c:ser>
        <c:ser>
          <c:idx val="567"/>
          <c:order val="567"/>
          <c:tx>
            <c:strRef>
              <c:f>wells!$A$569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wells!$B$569</c:f>
            </c:strRef>
          </c:xVal>
          <c:yVal>
            <c:numRef>
              <c:f>wells!$C$569</c:f>
            </c:numRef>
          </c:yVal>
          <c:bubbleSize>
            <c:numRef>
              <c:f>wells!$D$569</c:f>
            </c:numRef>
          </c:bubbleSize>
        </c:ser>
        <c:ser>
          <c:idx val="568"/>
          <c:order val="568"/>
          <c:tx>
            <c:strRef>
              <c:f>wells!$A$570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wells!$B$570</c:f>
            </c:strRef>
          </c:xVal>
          <c:yVal>
            <c:numRef>
              <c:f>wells!$C$570</c:f>
            </c:numRef>
          </c:yVal>
          <c:bubbleSize>
            <c:numRef>
              <c:f>wells!$D$570</c:f>
            </c:numRef>
          </c:bubbleSize>
        </c:ser>
        <c:ser>
          <c:idx val="569"/>
          <c:order val="569"/>
          <c:tx>
            <c:strRef>
              <c:f>wells!$A$571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wells!$B$571</c:f>
            </c:strRef>
          </c:xVal>
          <c:yVal>
            <c:numRef>
              <c:f>wells!$C$571</c:f>
            </c:numRef>
          </c:yVal>
          <c:bubbleSize>
            <c:numRef>
              <c:f>wells!$D$571</c:f>
            </c:numRef>
          </c:bubbleSize>
        </c:ser>
        <c:ser>
          <c:idx val="570"/>
          <c:order val="570"/>
          <c:tx>
            <c:strRef>
              <c:f>wells!$A$572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wells!$B$572</c:f>
            </c:strRef>
          </c:xVal>
          <c:yVal>
            <c:numRef>
              <c:f>wells!$C$572</c:f>
            </c:numRef>
          </c:yVal>
          <c:bubbleSize>
            <c:numRef>
              <c:f>wells!$D$572</c:f>
            </c:numRef>
          </c:bubbleSize>
        </c:ser>
        <c:ser>
          <c:idx val="571"/>
          <c:order val="571"/>
          <c:tx>
            <c:strRef>
              <c:f>wells!$A$573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wells!$B$573</c:f>
            </c:strRef>
          </c:xVal>
          <c:yVal>
            <c:numRef>
              <c:f>wells!$C$573</c:f>
            </c:numRef>
          </c:yVal>
          <c:bubbleSize>
            <c:numRef>
              <c:f>wells!$D$573</c:f>
            </c:numRef>
          </c:bubbleSize>
        </c:ser>
        <c:ser>
          <c:idx val="572"/>
          <c:order val="572"/>
          <c:tx>
            <c:strRef>
              <c:f>wells!$A$574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wells!$B$574</c:f>
            </c:strRef>
          </c:xVal>
          <c:yVal>
            <c:numRef>
              <c:f>wells!$C$574</c:f>
            </c:numRef>
          </c:yVal>
          <c:bubbleSize>
            <c:numRef>
              <c:f>wells!$D$574</c:f>
            </c:numRef>
          </c:bubbleSize>
        </c:ser>
        <c:ser>
          <c:idx val="573"/>
          <c:order val="573"/>
          <c:tx>
            <c:strRef>
              <c:f>wells!$A$575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wells!$B$575</c:f>
            </c:strRef>
          </c:xVal>
          <c:yVal>
            <c:numRef>
              <c:f>wells!$C$575</c:f>
            </c:numRef>
          </c:yVal>
          <c:bubbleSize>
            <c:numRef>
              <c:f>wells!$D$575</c:f>
            </c:numRef>
          </c:bubbleSize>
        </c:ser>
        <c:ser>
          <c:idx val="574"/>
          <c:order val="574"/>
          <c:tx>
            <c:strRef>
              <c:f>wells!$A$576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wells!$B$576</c:f>
            </c:strRef>
          </c:xVal>
          <c:yVal>
            <c:numRef>
              <c:f>wells!$C$576</c:f>
            </c:numRef>
          </c:yVal>
          <c:bubbleSize>
            <c:numRef>
              <c:f>wells!$D$576</c:f>
            </c:numRef>
          </c:bubbleSize>
        </c:ser>
        <c:ser>
          <c:idx val="575"/>
          <c:order val="575"/>
          <c:tx>
            <c:strRef>
              <c:f>wells!$A$577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wells!$B$577</c:f>
            </c:strRef>
          </c:xVal>
          <c:yVal>
            <c:numRef>
              <c:f>wells!$C$577</c:f>
            </c:numRef>
          </c:yVal>
          <c:bubbleSize>
            <c:numRef>
              <c:f>wells!$D$577</c:f>
            </c:numRef>
          </c:bubbleSize>
        </c:ser>
        <c:ser>
          <c:idx val="576"/>
          <c:order val="576"/>
          <c:tx>
            <c:strRef>
              <c:f>wells!$A$578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wells!$B$578</c:f>
            </c:strRef>
          </c:xVal>
          <c:yVal>
            <c:numRef>
              <c:f>wells!$C$578</c:f>
            </c:numRef>
          </c:yVal>
          <c:bubbleSize>
            <c:numRef>
              <c:f>wells!$D$578</c:f>
            </c:numRef>
          </c:bubbleSize>
        </c:ser>
        <c:ser>
          <c:idx val="577"/>
          <c:order val="577"/>
          <c:tx>
            <c:strRef>
              <c:f>wells!$A$579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wells!$B$579</c:f>
            </c:strRef>
          </c:xVal>
          <c:yVal>
            <c:numRef>
              <c:f>wells!$C$579</c:f>
            </c:numRef>
          </c:yVal>
          <c:bubbleSize>
            <c:numRef>
              <c:f>wells!$D$579</c:f>
            </c:numRef>
          </c:bubbleSize>
        </c:ser>
        <c:ser>
          <c:idx val="578"/>
          <c:order val="578"/>
          <c:tx>
            <c:strRef>
              <c:f>wells!$A$580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wells!$B$580</c:f>
            </c:strRef>
          </c:xVal>
          <c:yVal>
            <c:numRef>
              <c:f>wells!$C$580</c:f>
            </c:numRef>
          </c:yVal>
          <c:bubbleSize>
            <c:numRef>
              <c:f>wells!$D$580</c:f>
            </c:numRef>
          </c:bubbleSize>
        </c:ser>
        <c:ser>
          <c:idx val="579"/>
          <c:order val="579"/>
          <c:tx>
            <c:strRef>
              <c:f>wells!$A$581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wells!$B$581</c:f>
            </c:strRef>
          </c:xVal>
          <c:yVal>
            <c:numRef>
              <c:f>wells!$C$581</c:f>
            </c:numRef>
          </c:yVal>
          <c:bubbleSize>
            <c:numRef>
              <c:f>wells!$D$581</c:f>
            </c:numRef>
          </c:bubbleSize>
        </c:ser>
        <c:ser>
          <c:idx val="580"/>
          <c:order val="580"/>
          <c:tx>
            <c:strRef>
              <c:f>wells!$A$582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wells!$B$582</c:f>
            </c:strRef>
          </c:xVal>
          <c:yVal>
            <c:numRef>
              <c:f>wells!$C$582</c:f>
            </c:numRef>
          </c:yVal>
          <c:bubbleSize>
            <c:numRef>
              <c:f>wells!$D$582</c:f>
            </c:numRef>
          </c:bubbleSize>
        </c:ser>
        <c:ser>
          <c:idx val="581"/>
          <c:order val="581"/>
          <c:tx>
            <c:strRef>
              <c:f>wells!$A$583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wells!$B$583</c:f>
            </c:strRef>
          </c:xVal>
          <c:yVal>
            <c:numRef>
              <c:f>wells!$C$583</c:f>
            </c:numRef>
          </c:yVal>
          <c:bubbleSize>
            <c:numRef>
              <c:f>wells!$D$583</c:f>
            </c:numRef>
          </c:bubbleSize>
        </c:ser>
        <c:ser>
          <c:idx val="582"/>
          <c:order val="582"/>
          <c:tx>
            <c:strRef>
              <c:f>wells!$A$584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wells!$B$584</c:f>
            </c:strRef>
          </c:xVal>
          <c:yVal>
            <c:numRef>
              <c:f>wells!$C$584</c:f>
            </c:numRef>
          </c:yVal>
          <c:bubbleSize>
            <c:numRef>
              <c:f>wells!$D$584</c:f>
            </c:numRef>
          </c:bubbleSize>
        </c:ser>
        <c:ser>
          <c:idx val="583"/>
          <c:order val="583"/>
          <c:tx>
            <c:strRef>
              <c:f>wells!$A$585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wells!$B$585</c:f>
            </c:strRef>
          </c:xVal>
          <c:yVal>
            <c:numRef>
              <c:f>wells!$C$585</c:f>
            </c:numRef>
          </c:yVal>
          <c:bubbleSize>
            <c:numRef>
              <c:f>wells!$D$585</c:f>
            </c:numRef>
          </c:bubbleSize>
        </c:ser>
        <c:ser>
          <c:idx val="584"/>
          <c:order val="584"/>
          <c:tx>
            <c:strRef>
              <c:f>wells!$A$586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wells!$B$586</c:f>
            </c:strRef>
          </c:xVal>
          <c:yVal>
            <c:numRef>
              <c:f>wells!$C$586</c:f>
            </c:numRef>
          </c:yVal>
          <c:bubbleSize>
            <c:numRef>
              <c:f>wells!$D$586</c:f>
            </c:numRef>
          </c:bubbleSize>
        </c:ser>
        <c:ser>
          <c:idx val="585"/>
          <c:order val="585"/>
          <c:tx>
            <c:strRef>
              <c:f>wells!$A$587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wells!$B$587</c:f>
            </c:strRef>
          </c:xVal>
          <c:yVal>
            <c:numRef>
              <c:f>wells!$C$587</c:f>
            </c:numRef>
          </c:yVal>
          <c:bubbleSize>
            <c:numRef>
              <c:f>wells!$D$587</c:f>
            </c:numRef>
          </c:bubbleSize>
        </c:ser>
        <c:ser>
          <c:idx val="586"/>
          <c:order val="586"/>
          <c:tx>
            <c:strRef>
              <c:f>wells!$A$588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wells!$B$588</c:f>
            </c:strRef>
          </c:xVal>
          <c:yVal>
            <c:numRef>
              <c:f>wells!$C$588</c:f>
            </c:numRef>
          </c:yVal>
          <c:bubbleSize>
            <c:numRef>
              <c:f>wells!$D$588</c:f>
            </c:numRef>
          </c:bubbleSize>
        </c:ser>
        <c:ser>
          <c:idx val="587"/>
          <c:order val="587"/>
          <c:tx>
            <c:strRef>
              <c:f>wells!$A$589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wells!$B$589</c:f>
            </c:strRef>
          </c:xVal>
          <c:yVal>
            <c:numRef>
              <c:f>wells!$C$589</c:f>
            </c:numRef>
          </c:yVal>
          <c:bubbleSize>
            <c:numRef>
              <c:f>wells!$D$589</c:f>
            </c:numRef>
          </c:bubbleSize>
        </c:ser>
        <c:ser>
          <c:idx val="588"/>
          <c:order val="588"/>
          <c:tx>
            <c:strRef>
              <c:f>wells!$A$590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wells!$B$590</c:f>
            </c:strRef>
          </c:xVal>
          <c:yVal>
            <c:numRef>
              <c:f>wells!$C$590</c:f>
            </c:numRef>
          </c:yVal>
          <c:bubbleSize>
            <c:numRef>
              <c:f>wells!$D$590</c:f>
            </c:numRef>
          </c:bubbleSize>
        </c:ser>
        <c:ser>
          <c:idx val="589"/>
          <c:order val="589"/>
          <c:tx>
            <c:strRef>
              <c:f>wells!$A$591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wells!$B$591</c:f>
            </c:strRef>
          </c:xVal>
          <c:yVal>
            <c:numRef>
              <c:f>wells!$C$591</c:f>
            </c:numRef>
          </c:yVal>
          <c:bubbleSize>
            <c:numRef>
              <c:f>wells!$D$591</c:f>
            </c:numRef>
          </c:bubbleSize>
        </c:ser>
        <c:ser>
          <c:idx val="590"/>
          <c:order val="590"/>
          <c:tx>
            <c:strRef>
              <c:f>wells!$A$592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wells!$B$592</c:f>
            </c:strRef>
          </c:xVal>
          <c:yVal>
            <c:numRef>
              <c:f>wells!$C$592</c:f>
            </c:numRef>
          </c:yVal>
          <c:bubbleSize>
            <c:numRef>
              <c:f>wells!$D$592</c:f>
            </c:numRef>
          </c:bubbleSize>
        </c:ser>
        <c:ser>
          <c:idx val="591"/>
          <c:order val="591"/>
          <c:tx>
            <c:strRef>
              <c:f>wells!$A$593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wells!$B$593</c:f>
            </c:strRef>
          </c:xVal>
          <c:yVal>
            <c:numRef>
              <c:f>wells!$C$593</c:f>
            </c:numRef>
          </c:yVal>
          <c:bubbleSize>
            <c:numRef>
              <c:f>wells!$D$593</c:f>
            </c:numRef>
          </c:bubbleSize>
        </c:ser>
        <c:ser>
          <c:idx val="592"/>
          <c:order val="592"/>
          <c:tx>
            <c:strRef>
              <c:f>wells!$A$594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wells!$B$594</c:f>
            </c:strRef>
          </c:xVal>
          <c:yVal>
            <c:numRef>
              <c:f>wells!$C$594</c:f>
            </c:numRef>
          </c:yVal>
          <c:bubbleSize>
            <c:numRef>
              <c:f>wells!$D$594</c:f>
            </c:numRef>
          </c:bubbleSize>
        </c:ser>
        <c:ser>
          <c:idx val="593"/>
          <c:order val="593"/>
          <c:tx>
            <c:strRef>
              <c:f>wells!$A$595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wells!$B$595</c:f>
            </c:strRef>
          </c:xVal>
          <c:yVal>
            <c:numRef>
              <c:f>wells!$C$595</c:f>
            </c:numRef>
          </c:yVal>
          <c:bubbleSize>
            <c:numRef>
              <c:f>wells!$D$595</c:f>
            </c:numRef>
          </c:bubbleSize>
        </c:ser>
        <c:ser>
          <c:idx val="594"/>
          <c:order val="594"/>
          <c:tx>
            <c:strRef>
              <c:f>wells!$A$596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wells!$B$596</c:f>
            </c:strRef>
          </c:xVal>
          <c:yVal>
            <c:numRef>
              <c:f>wells!$C$596</c:f>
            </c:numRef>
          </c:yVal>
          <c:bubbleSize>
            <c:numRef>
              <c:f>wells!$D$596</c:f>
            </c:numRef>
          </c:bubbleSize>
        </c:ser>
        <c:ser>
          <c:idx val="595"/>
          <c:order val="595"/>
          <c:tx>
            <c:strRef>
              <c:f>wells!$A$597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wells!$B$597</c:f>
            </c:strRef>
          </c:xVal>
          <c:yVal>
            <c:numRef>
              <c:f>wells!$C$597</c:f>
            </c:numRef>
          </c:yVal>
          <c:bubbleSize>
            <c:numRef>
              <c:f>wells!$D$597</c:f>
            </c:numRef>
          </c:bubbleSize>
        </c:ser>
        <c:ser>
          <c:idx val="596"/>
          <c:order val="596"/>
          <c:tx>
            <c:strRef>
              <c:f>wells!$A$598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wells!$B$598</c:f>
            </c:strRef>
          </c:xVal>
          <c:yVal>
            <c:numRef>
              <c:f>wells!$C$598</c:f>
            </c:numRef>
          </c:yVal>
          <c:bubbleSize>
            <c:numRef>
              <c:f>wells!$D$598</c:f>
            </c:numRef>
          </c:bubbleSize>
        </c:ser>
        <c:ser>
          <c:idx val="597"/>
          <c:order val="597"/>
          <c:tx>
            <c:strRef>
              <c:f>wells!$A$599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wells!$B$599</c:f>
            </c:strRef>
          </c:xVal>
          <c:yVal>
            <c:numRef>
              <c:f>wells!$C$599</c:f>
            </c:numRef>
          </c:yVal>
          <c:bubbleSize>
            <c:numRef>
              <c:f>wells!$D$599</c:f>
            </c:numRef>
          </c:bubbleSize>
        </c:ser>
        <c:ser>
          <c:idx val="598"/>
          <c:order val="598"/>
          <c:tx>
            <c:strRef>
              <c:f>wells!$A$600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wells!$B$600</c:f>
            </c:strRef>
          </c:xVal>
          <c:yVal>
            <c:numRef>
              <c:f>wells!$C$600</c:f>
            </c:numRef>
          </c:yVal>
          <c:bubbleSize>
            <c:numRef>
              <c:f>wells!$D$600</c:f>
            </c:numRef>
          </c:bubbleSize>
        </c:ser>
        <c:ser>
          <c:idx val="599"/>
          <c:order val="599"/>
          <c:tx>
            <c:strRef>
              <c:f>wells!$A$601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wells!$B$601</c:f>
            </c:strRef>
          </c:xVal>
          <c:yVal>
            <c:numRef>
              <c:f>wells!$C$601</c:f>
            </c:numRef>
          </c:yVal>
          <c:bubbleSize>
            <c:numRef>
              <c:f>wells!$D$601</c:f>
            </c:numRef>
          </c:bubbleSize>
        </c:ser>
        <c:ser>
          <c:idx val="600"/>
          <c:order val="600"/>
          <c:tx>
            <c:strRef>
              <c:f>wells!$A$602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wells!$B$602</c:f>
            </c:strRef>
          </c:xVal>
          <c:yVal>
            <c:numRef>
              <c:f>wells!$C$602</c:f>
            </c:numRef>
          </c:yVal>
          <c:bubbleSize>
            <c:numRef>
              <c:f>wells!$D$602</c:f>
            </c:numRef>
          </c:bubbleSize>
        </c:ser>
        <c:ser>
          <c:idx val="601"/>
          <c:order val="601"/>
          <c:tx>
            <c:strRef>
              <c:f>wells!$A$603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wells!$B$603</c:f>
            </c:strRef>
          </c:xVal>
          <c:yVal>
            <c:numRef>
              <c:f>wells!$C$603</c:f>
            </c:numRef>
          </c:yVal>
          <c:bubbleSize>
            <c:numRef>
              <c:f>wells!$D$603</c:f>
            </c:numRef>
          </c:bubbleSize>
        </c:ser>
        <c:ser>
          <c:idx val="602"/>
          <c:order val="602"/>
          <c:tx>
            <c:strRef>
              <c:f>wells!$A$604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wells!$B$604</c:f>
            </c:strRef>
          </c:xVal>
          <c:yVal>
            <c:numRef>
              <c:f>wells!$C$604</c:f>
            </c:numRef>
          </c:yVal>
          <c:bubbleSize>
            <c:numRef>
              <c:f>wells!$D$604</c:f>
            </c:numRef>
          </c:bubbleSize>
        </c:ser>
        <c:ser>
          <c:idx val="603"/>
          <c:order val="603"/>
          <c:tx>
            <c:strRef>
              <c:f>wells!$A$605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wells!$B$605</c:f>
            </c:strRef>
          </c:xVal>
          <c:yVal>
            <c:numRef>
              <c:f>wells!$C$605</c:f>
            </c:numRef>
          </c:yVal>
          <c:bubbleSize>
            <c:numRef>
              <c:f>wells!$D$605</c:f>
            </c:numRef>
          </c:bubbleSize>
        </c:ser>
        <c:ser>
          <c:idx val="604"/>
          <c:order val="604"/>
          <c:tx>
            <c:strRef>
              <c:f>wells!$A$606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wells!$B$606</c:f>
            </c:strRef>
          </c:xVal>
          <c:yVal>
            <c:numRef>
              <c:f>wells!$C$606</c:f>
            </c:numRef>
          </c:yVal>
          <c:bubbleSize>
            <c:numRef>
              <c:f>wells!$D$606</c:f>
            </c:numRef>
          </c:bubbleSize>
        </c:ser>
        <c:ser>
          <c:idx val="605"/>
          <c:order val="605"/>
          <c:tx>
            <c:strRef>
              <c:f>wells!$A$607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wells!$B$607</c:f>
            </c:strRef>
          </c:xVal>
          <c:yVal>
            <c:numRef>
              <c:f>wells!$C$607</c:f>
            </c:numRef>
          </c:yVal>
          <c:bubbleSize>
            <c:numRef>
              <c:f>wells!$D$607</c:f>
            </c:numRef>
          </c:bubbleSize>
        </c:ser>
        <c:ser>
          <c:idx val="606"/>
          <c:order val="606"/>
          <c:tx>
            <c:strRef>
              <c:f>wells!$A$608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wells!$B$608</c:f>
            </c:strRef>
          </c:xVal>
          <c:yVal>
            <c:numRef>
              <c:f>wells!$C$608</c:f>
            </c:numRef>
          </c:yVal>
          <c:bubbleSize>
            <c:numRef>
              <c:f>wells!$D$608</c:f>
            </c:numRef>
          </c:bubbleSize>
        </c:ser>
        <c:ser>
          <c:idx val="607"/>
          <c:order val="607"/>
          <c:tx>
            <c:strRef>
              <c:f>wells!$A$609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wells!$B$609</c:f>
            </c:strRef>
          </c:xVal>
          <c:yVal>
            <c:numRef>
              <c:f>wells!$C$609</c:f>
            </c:numRef>
          </c:yVal>
          <c:bubbleSize>
            <c:numRef>
              <c:f>wells!$D$609</c:f>
            </c:numRef>
          </c:bubbleSize>
        </c:ser>
        <c:ser>
          <c:idx val="608"/>
          <c:order val="608"/>
          <c:tx>
            <c:strRef>
              <c:f>wells!$A$610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wells!$B$610</c:f>
            </c:strRef>
          </c:xVal>
          <c:yVal>
            <c:numRef>
              <c:f>wells!$C$610</c:f>
            </c:numRef>
          </c:yVal>
          <c:bubbleSize>
            <c:numRef>
              <c:f>wells!$D$610</c:f>
            </c:numRef>
          </c:bubbleSize>
        </c:ser>
        <c:ser>
          <c:idx val="609"/>
          <c:order val="609"/>
          <c:tx>
            <c:strRef>
              <c:f>wells!$A$611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wells!$B$611</c:f>
            </c:strRef>
          </c:xVal>
          <c:yVal>
            <c:numRef>
              <c:f>wells!$C$611</c:f>
            </c:numRef>
          </c:yVal>
          <c:bubbleSize>
            <c:numRef>
              <c:f>wells!$D$611</c:f>
            </c:numRef>
          </c:bubbleSize>
        </c:ser>
        <c:ser>
          <c:idx val="610"/>
          <c:order val="610"/>
          <c:tx>
            <c:strRef>
              <c:f>wells!$A$612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wells!$B$612</c:f>
            </c:strRef>
          </c:xVal>
          <c:yVal>
            <c:numRef>
              <c:f>wells!$C$612</c:f>
            </c:numRef>
          </c:yVal>
          <c:bubbleSize>
            <c:numRef>
              <c:f>wells!$D$612</c:f>
            </c:numRef>
          </c:bubbleSize>
        </c:ser>
        <c:ser>
          <c:idx val="611"/>
          <c:order val="611"/>
          <c:tx>
            <c:strRef>
              <c:f>wells!$A$613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wells!$B$613</c:f>
            </c:strRef>
          </c:xVal>
          <c:yVal>
            <c:numRef>
              <c:f>wells!$C$613</c:f>
            </c:numRef>
          </c:yVal>
          <c:bubbleSize>
            <c:numRef>
              <c:f>wells!$D$613</c:f>
            </c:numRef>
          </c:bubbleSize>
        </c:ser>
        <c:ser>
          <c:idx val="612"/>
          <c:order val="612"/>
          <c:tx>
            <c:strRef>
              <c:f>wells!$A$614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wells!$B$614</c:f>
            </c:strRef>
          </c:xVal>
          <c:yVal>
            <c:numRef>
              <c:f>wells!$C$614</c:f>
            </c:numRef>
          </c:yVal>
          <c:bubbleSize>
            <c:numRef>
              <c:f>wells!$D$614</c:f>
            </c:numRef>
          </c:bubbleSize>
        </c:ser>
        <c:ser>
          <c:idx val="613"/>
          <c:order val="613"/>
          <c:tx>
            <c:strRef>
              <c:f>wells!$A$615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wells!$B$615</c:f>
            </c:strRef>
          </c:xVal>
          <c:yVal>
            <c:numRef>
              <c:f>wells!$C$615</c:f>
            </c:numRef>
          </c:yVal>
          <c:bubbleSize>
            <c:numRef>
              <c:f>wells!$D$615</c:f>
            </c:numRef>
          </c:bubbleSize>
        </c:ser>
        <c:ser>
          <c:idx val="614"/>
          <c:order val="614"/>
          <c:tx>
            <c:strRef>
              <c:f>wells!$A$616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wells!$B$616</c:f>
            </c:strRef>
          </c:xVal>
          <c:yVal>
            <c:numRef>
              <c:f>wells!$C$616</c:f>
            </c:numRef>
          </c:yVal>
          <c:bubbleSize>
            <c:numRef>
              <c:f>wells!$D$616</c:f>
            </c:numRef>
          </c:bubbleSize>
        </c:ser>
        <c:ser>
          <c:idx val="615"/>
          <c:order val="615"/>
          <c:tx>
            <c:strRef>
              <c:f>wells!$A$617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wells!$B$617</c:f>
            </c:strRef>
          </c:xVal>
          <c:yVal>
            <c:numRef>
              <c:f>wells!$C$617</c:f>
            </c:numRef>
          </c:yVal>
          <c:bubbleSize>
            <c:numRef>
              <c:f>wells!$D$617</c:f>
            </c:numRef>
          </c:bubbleSize>
        </c:ser>
        <c:ser>
          <c:idx val="616"/>
          <c:order val="616"/>
          <c:tx>
            <c:strRef>
              <c:f>wells!$A$618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wells!$B$618</c:f>
            </c:strRef>
          </c:xVal>
          <c:yVal>
            <c:numRef>
              <c:f>wells!$C$618</c:f>
            </c:numRef>
          </c:yVal>
          <c:bubbleSize>
            <c:numRef>
              <c:f>wells!$D$618</c:f>
            </c:numRef>
          </c:bubbleSize>
        </c:ser>
        <c:ser>
          <c:idx val="617"/>
          <c:order val="617"/>
          <c:tx>
            <c:strRef>
              <c:f>wells!$A$619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wells!$B$619</c:f>
            </c:strRef>
          </c:xVal>
          <c:yVal>
            <c:numRef>
              <c:f>wells!$C$619</c:f>
            </c:numRef>
          </c:yVal>
          <c:bubbleSize>
            <c:numRef>
              <c:f>wells!$D$619</c:f>
            </c:numRef>
          </c:bubbleSize>
        </c:ser>
        <c:ser>
          <c:idx val="618"/>
          <c:order val="618"/>
          <c:tx>
            <c:strRef>
              <c:f>wells!$A$620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wells!$B$620</c:f>
            </c:strRef>
          </c:xVal>
          <c:yVal>
            <c:numRef>
              <c:f>wells!$C$620</c:f>
            </c:numRef>
          </c:yVal>
          <c:bubbleSize>
            <c:numRef>
              <c:f>wells!$D$620</c:f>
            </c:numRef>
          </c:bubbleSize>
        </c:ser>
        <c:ser>
          <c:idx val="619"/>
          <c:order val="619"/>
          <c:tx>
            <c:strRef>
              <c:f>wells!$A$621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wells!$B$621</c:f>
            </c:strRef>
          </c:xVal>
          <c:yVal>
            <c:numRef>
              <c:f>wells!$C$621</c:f>
            </c:numRef>
          </c:yVal>
          <c:bubbleSize>
            <c:numRef>
              <c:f>wells!$D$621</c:f>
            </c:numRef>
          </c:bubbleSize>
        </c:ser>
        <c:ser>
          <c:idx val="620"/>
          <c:order val="620"/>
          <c:tx>
            <c:strRef>
              <c:f>wells!$A$622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wells!$B$622</c:f>
            </c:strRef>
          </c:xVal>
          <c:yVal>
            <c:numRef>
              <c:f>wells!$C$622</c:f>
            </c:numRef>
          </c:yVal>
          <c:bubbleSize>
            <c:numRef>
              <c:f>wells!$D$622</c:f>
            </c:numRef>
          </c:bubbleSize>
        </c:ser>
        <c:ser>
          <c:idx val="621"/>
          <c:order val="621"/>
          <c:tx>
            <c:strRef>
              <c:f>wells!$A$623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wells!$B$623</c:f>
            </c:strRef>
          </c:xVal>
          <c:yVal>
            <c:numRef>
              <c:f>wells!$C$623</c:f>
            </c:numRef>
          </c:yVal>
          <c:bubbleSize>
            <c:numRef>
              <c:f>wells!$D$623</c:f>
            </c:numRef>
          </c:bubbleSize>
        </c:ser>
        <c:ser>
          <c:idx val="622"/>
          <c:order val="622"/>
          <c:tx>
            <c:strRef>
              <c:f>wells!$A$624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wells!$B$624</c:f>
            </c:strRef>
          </c:xVal>
          <c:yVal>
            <c:numRef>
              <c:f>wells!$C$624</c:f>
            </c:numRef>
          </c:yVal>
          <c:bubbleSize>
            <c:numRef>
              <c:f>wells!$D$624</c:f>
            </c:numRef>
          </c:bubbleSize>
        </c:ser>
        <c:ser>
          <c:idx val="623"/>
          <c:order val="623"/>
          <c:tx>
            <c:strRef>
              <c:f>wells!$A$625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wells!$B$625</c:f>
            </c:strRef>
          </c:xVal>
          <c:yVal>
            <c:numRef>
              <c:f>wells!$C$625</c:f>
            </c:numRef>
          </c:yVal>
          <c:bubbleSize>
            <c:numRef>
              <c:f>wells!$D$625</c:f>
            </c:numRef>
          </c:bubbleSize>
        </c:ser>
        <c:ser>
          <c:idx val="624"/>
          <c:order val="624"/>
          <c:tx>
            <c:strRef>
              <c:f>wells!$A$626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wells!$B$626</c:f>
            </c:strRef>
          </c:xVal>
          <c:yVal>
            <c:numRef>
              <c:f>wells!$C$626</c:f>
            </c:numRef>
          </c:yVal>
          <c:bubbleSize>
            <c:numRef>
              <c:f>wells!$D$626</c:f>
            </c:numRef>
          </c:bubbleSize>
        </c:ser>
        <c:ser>
          <c:idx val="625"/>
          <c:order val="625"/>
          <c:tx>
            <c:strRef>
              <c:f>wells!$A$627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wells!$B$627</c:f>
            </c:strRef>
          </c:xVal>
          <c:yVal>
            <c:numRef>
              <c:f>wells!$C$627</c:f>
            </c:numRef>
          </c:yVal>
          <c:bubbleSize>
            <c:numRef>
              <c:f>wells!$D$627</c:f>
            </c:numRef>
          </c:bubbleSize>
        </c:ser>
        <c:ser>
          <c:idx val="626"/>
          <c:order val="626"/>
          <c:tx>
            <c:strRef>
              <c:f>wells!$A$628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wells!$B$628</c:f>
            </c:strRef>
          </c:xVal>
          <c:yVal>
            <c:numRef>
              <c:f>wells!$C$628</c:f>
            </c:numRef>
          </c:yVal>
          <c:bubbleSize>
            <c:numRef>
              <c:f>wells!$D$628</c:f>
            </c:numRef>
          </c:bubbleSize>
        </c:ser>
        <c:ser>
          <c:idx val="627"/>
          <c:order val="627"/>
          <c:tx>
            <c:strRef>
              <c:f>wells!$A$629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wells!$B$629</c:f>
            </c:strRef>
          </c:xVal>
          <c:yVal>
            <c:numRef>
              <c:f>wells!$C$629</c:f>
            </c:numRef>
          </c:yVal>
          <c:bubbleSize>
            <c:numRef>
              <c:f>wells!$D$629</c:f>
            </c:numRef>
          </c:bubbleSize>
        </c:ser>
        <c:ser>
          <c:idx val="628"/>
          <c:order val="628"/>
          <c:tx>
            <c:strRef>
              <c:f>wells!$A$630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wells!$B$630</c:f>
            </c:strRef>
          </c:xVal>
          <c:yVal>
            <c:numRef>
              <c:f>wells!$C$630</c:f>
            </c:numRef>
          </c:yVal>
          <c:bubbleSize>
            <c:numRef>
              <c:f>wells!$D$630</c:f>
            </c:numRef>
          </c:bubbleSize>
        </c:ser>
        <c:ser>
          <c:idx val="629"/>
          <c:order val="629"/>
          <c:tx>
            <c:strRef>
              <c:f>wells!$A$631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wells!$B$631</c:f>
            </c:strRef>
          </c:xVal>
          <c:yVal>
            <c:numRef>
              <c:f>wells!$C$631</c:f>
            </c:numRef>
          </c:yVal>
          <c:bubbleSize>
            <c:numRef>
              <c:f>wells!$D$631</c:f>
            </c:numRef>
          </c:bubbleSize>
        </c:ser>
        <c:ser>
          <c:idx val="630"/>
          <c:order val="630"/>
          <c:tx>
            <c:strRef>
              <c:f>wells!$A$632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wells!$B$632</c:f>
            </c:strRef>
          </c:xVal>
          <c:yVal>
            <c:numRef>
              <c:f>wells!$C$632</c:f>
            </c:numRef>
          </c:yVal>
          <c:bubbleSize>
            <c:numRef>
              <c:f>wells!$D$632</c:f>
            </c:numRef>
          </c:bubbleSize>
        </c:ser>
        <c:ser>
          <c:idx val="631"/>
          <c:order val="631"/>
          <c:tx>
            <c:strRef>
              <c:f>wells!$A$633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wells!$B$633</c:f>
            </c:strRef>
          </c:xVal>
          <c:yVal>
            <c:numRef>
              <c:f>wells!$C$633</c:f>
            </c:numRef>
          </c:yVal>
          <c:bubbleSize>
            <c:numRef>
              <c:f>wells!$D$633</c:f>
            </c:numRef>
          </c:bubbleSize>
        </c:ser>
        <c:ser>
          <c:idx val="632"/>
          <c:order val="632"/>
          <c:tx>
            <c:strRef>
              <c:f>wells!$A$634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wells!$B$634</c:f>
            </c:strRef>
          </c:xVal>
          <c:yVal>
            <c:numRef>
              <c:f>wells!$C$634</c:f>
            </c:numRef>
          </c:yVal>
          <c:bubbleSize>
            <c:numRef>
              <c:f>wells!$D$634</c:f>
            </c:numRef>
          </c:bubbleSize>
        </c:ser>
        <c:ser>
          <c:idx val="633"/>
          <c:order val="633"/>
          <c:tx>
            <c:strRef>
              <c:f>wells!$A$635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wells!$B$635</c:f>
            </c:strRef>
          </c:xVal>
          <c:yVal>
            <c:numRef>
              <c:f>wells!$C$635</c:f>
            </c:numRef>
          </c:yVal>
          <c:bubbleSize>
            <c:numRef>
              <c:f>wells!$D$635</c:f>
            </c:numRef>
          </c:bubbleSize>
        </c:ser>
        <c:ser>
          <c:idx val="634"/>
          <c:order val="634"/>
          <c:tx>
            <c:strRef>
              <c:f>wells!$A$636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wells!$B$636</c:f>
            </c:strRef>
          </c:xVal>
          <c:yVal>
            <c:numRef>
              <c:f>wells!$C$636</c:f>
            </c:numRef>
          </c:yVal>
          <c:bubbleSize>
            <c:numRef>
              <c:f>wells!$D$636</c:f>
            </c:numRef>
          </c:bubbleSize>
        </c:ser>
        <c:ser>
          <c:idx val="635"/>
          <c:order val="635"/>
          <c:tx>
            <c:strRef>
              <c:f>wells!$A$637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wells!$B$637</c:f>
            </c:strRef>
          </c:xVal>
          <c:yVal>
            <c:numRef>
              <c:f>wells!$C$637</c:f>
            </c:numRef>
          </c:yVal>
          <c:bubbleSize>
            <c:numRef>
              <c:f>wells!$D$637</c:f>
            </c:numRef>
          </c:bubbleSize>
        </c:ser>
        <c:ser>
          <c:idx val="636"/>
          <c:order val="636"/>
          <c:tx>
            <c:strRef>
              <c:f>wells!$A$638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wells!$B$638</c:f>
            </c:strRef>
          </c:xVal>
          <c:yVal>
            <c:numRef>
              <c:f>wells!$C$638</c:f>
            </c:numRef>
          </c:yVal>
          <c:bubbleSize>
            <c:numRef>
              <c:f>wells!$D$638</c:f>
            </c:numRef>
          </c:bubbleSize>
        </c:ser>
        <c:ser>
          <c:idx val="637"/>
          <c:order val="637"/>
          <c:tx>
            <c:strRef>
              <c:f>wells!$A$639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wells!$B$639</c:f>
            </c:strRef>
          </c:xVal>
          <c:yVal>
            <c:numRef>
              <c:f>wells!$C$639</c:f>
            </c:numRef>
          </c:yVal>
          <c:bubbleSize>
            <c:numRef>
              <c:f>wells!$D$639</c:f>
            </c:numRef>
          </c:bubbleSize>
        </c:ser>
        <c:ser>
          <c:idx val="638"/>
          <c:order val="638"/>
          <c:tx>
            <c:strRef>
              <c:f>wells!$A$640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wells!$B$640</c:f>
            </c:strRef>
          </c:xVal>
          <c:yVal>
            <c:numRef>
              <c:f>wells!$C$640</c:f>
            </c:numRef>
          </c:yVal>
          <c:bubbleSize>
            <c:numRef>
              <c:f>wells!$D$640</c:f>
            </c:numRef>
          </c:bubbleSize>
        </c:ser>
        <c:ser>
          <c:idx val="639"/>
          <c:order val="639"/>
          <c:tx>
            <c:strRef>
              <c:f>wells!$A$641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wells!$B$641</c:f>
            </c:strRef>
          </c:xVal>
          <c:yVal>
            <c:numRef>
              <c:f>wells!$C$641</c:f>
            </c:numRef>
          </c:yVal>
          <c:bubbleSize>
            <c:numRef>
              <c:f>wells!$D$641</c:f>
            </c:numRef>
          </c:bubbleSize>
        </c:ser>
        <c:ser>
          <c:idx val="640"/>
          <c:order val="640"/>
          <c:tx>
            <c:strRef>
              <c:f>wells!$A$642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wells!$B$642</c:f>
            </c:strRef>
          </c:xVal>
          <c:yVal>
            <c:numRef>
              <c:f>wells!$C$642</c:f>
            </c:numRef>
          </c:yVal>
          <c:bubbleSize>
            <c:numRef>
              <c:f>wells!$D$642</c:f>
            </c:numRef>
          </c:bubbleSize>
        </c:ser>
        <c:ser>
          <c:idx val="641"/>
          <c:order val="641"/>
          <c:tx>
            <c:strRef>
              <c:f>wells!$A$643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wells!$B$643</c:f>
            </c:strRef>
          </c:xVal>
          <c:yVal>
            <c:numRef>
              <c:f>wells!$C$643</c:f>
            </c:numRef>
          </c:yVal>
          <c:bubbleSize>
            <c:numRef>
              <c:f>wells!$D$643</c:f>
            </c:numRef>
          </c:bubbleSize>
        </c:ser>
        <c:ser>
          <c:idx val="642"/>
          <c:order val="642"/>
          <c:tx>
            <c:strRef>
              <c:f>wells!$A$644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wells!$B$644</c:f>
            </c:strRef>
          </c:xVal>
          <c:yVal>
            <c:numRef>
              <c:f>wells!$C$644</c:f>
            </c:numRef>
          </c:yVal>
          <c:bubbleSize>
            <c:numRef>
              <c:f>wells!$D$644</c:f>
            </c:numRef>
          </c:bubbleSize>
        </c:ser>
        <c:ser>
          <c:idx val="643"/>
          <c:order val="643"/>
          <c:tx>
            <c:strRef>
              <c:f>wells!$A$645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wells!$B$645</c:f>
            </c:strRef>
          </c:xVal>
          <c:yVal>
            <c:numRef>
              <c:f>wells!$C$645</c:f>
            </c:numRef>
          </c:yVal>
          <c:bubbleSize>
            <c:numRef>
              <c:f>wells!$D$645</c:f>
            </c:numRef>
          </c:bubbleSize>
        </c:ser>
        <c:ser>
          <c:idx val="644"/>
          <c:order val="644"/>
          <c:tx>
            <c:strRef>
              <c:f>wells!$A$646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wells!$B$646</c:f>
            </c:strRef>
          </c:xVal>
          <c:yVal>
            <c:numRef>
              <c:f>wells!$C$646</c:f>
            </c:numRef>
          </c:yVal>
          <c:bubbleSize>
            <c:numRef>
              <c:f>wells!$D$646</c:f>
            </c:numRef>
          </c:bubbleSize>
        </c:ser>
        <c:ser>
          <c:idx val="645"/>
          <c:order val="645"/>
          <c:tx>
            <c:strRef>
              <c:f>wells!$A$647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wells!$B$647</c:f>
            </c:strRef>
          </c:xVal>
          <c:yVal>
            <c:numRef>
              <c:f>wells!$C$647</c:f>
            </c:numRef>
          </c:yVal>
          <c:bubbleSize>
            <c:numRef>
              <c:f>wells!$D$647</c:f>
            </c:numRef>
          </c:bubbleSize>
        </c:ser>
        <c:ser>
          <c:idx val="646"/>
          <c:order val="646"/>
          <c:tx>
            <c:strRef>
              <c:f>wells!$A$648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wells!$B$648</c:f>
            </c:strRef>
          </c:xVal>
          <c:yVal>
            <c:numRef>
              <c:f>wells!$C$648</c:f>
            </c:numRef>
          </c:yVal>
          <c:bubbleSize>
            <c:numRef>
              <c:f>wells!$D$648</c:f>
            </c:numRef>
          </c:bubbleSize>
        </c:ser>
        <c:ser>
          <c:idx val="647"/>
          <c:order val="647"/>
          <c:tx>
            <c:strRef>
              <c:f>wells!$A$649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wells!$B$649</c:f>
            </c:strRef>
          </c:xVal>
          <c:yVal>
            <c:numRef>
              <c:f>wells!$C$649</c:f>
            </c:numRef>
          </c:yVal>
          <c:bubbleSize>
            <c:numRef>
              <c:f>wells!$D$649</c:f>
            </c:numRef>
          </c:bubbleSize>
        </c:ser>
        <c:ser>
          <c:idx val="648"/>
          <c:order val="648"/>
          <c:tx>
            <c:strRef>
              <c:f>wells!$A$650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wells!$B$650</c:f>
            </c:strRef>
          </c:xVal>
          <c:yVal>
            <c:numRef>
              <c:f>wells!$C$650</c:f>
            </c:numRef>
          </c:yVal>
          <c:bubbleSize>
            <c:numRef>
              <c:f>wells!$D$650</c:f>
            </c:numRef>
          </c:bubbleSize>
        </c:ser>
        <c:ser>
          <c:idx val="649"/>
          <c:order val="649"/>
          <c:tx>
            <c:strRef>
              <c:f>wells!$A$651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wells!$B$651</c:f>
            </c:strRef>
          </c:xVal>
          <c:yVal>
            <c:numRef>
              <c:f>wells!$C$651</c:f>
            </c:numRef>
          </c:yVal>
          <c:bubbleSize>
            <c:numRef>
              <c:f>wells!$D$651</c:f>
            </c:numRef>
          </c:bubbleSize>
        </c:ser>
        <c:ser>
          <c:idx val="650"/>
          <c:order val="650"/>
          <c:tx>
            <c:strRef>
              <c:f>wells!$A$652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wells!$B$652</c:f>
            </c:strRef>
          </c:xVal>
          <c:yVal>
            <c:numRef>
              <c:f>wells!$C$652</c:f>
            </c:numRef>
          </c:yVal>
          <c:bubbleSize>
            <c:numRef>
              <c:f>wells!$D$652</c:f>
            </c:numRef>
          </c:bubbleSize>
        </c:ser>
        <c:ser>
          <c:idx val="651"/>
          <c:order val="651"/>
          <c:tx>
            <c:strRef>
              <c:f>wells!$A$653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wells!$B$653</c:f>
            </c:strRef>
          </c:xVal>
          <c:yVal>
            <c:numRef>
              <c:f>wells!$C$653</c:f>
            </c:numRef>
          </c:yVal>
          <c:bubbleSize>
            <c:numRef>
              <c:f>wells!$D$653</c:f>
            </c:numRef>
          </c:bubbleSize>
        </c:ser>
        <c:ser>
          <c:idx val="652"/>
          <c:order val="652"/>
          <c:tx>
            <c:strRef>
              <c:f>wells!$A$654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wells!$B$654</c:f>
            </c:strRef>
          </c:xVal>
          <c:yVal>
            <c:numRef>
              <c:f>wells!$C$654</c:f>
            </c:numRef>
          </c:yVal>
          <c:bubbleSize>
            <c:numRef>
              <c:f>wells!$D$654</c:f>
            </c:numRef>
          </c:bubbleSize>
        </c:ser>
        <c:ser>
          <c:idx val="653"/>
          <c:order val="653"/>
          <c:tx>
            <c:strRef>
              <c:f>wells!$A$655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wells!$B$655</c:f>
            </c:strRef>
          </c:xVal>
          <c:yVal>
            <c:numRef>
              <c:f>wells!$C$655</c:f>
            </c:numRef>
          </c:yVal>
          <c:bubbleSize>
            <c:numRef>
              <c:f>wells!$D$655</c:f>
            </c:numRef>
          </c:bubbleSize>
        </c:ser>
        <c:ser>
          <c:idx val="654"/>
          <c:order val="654"/>
          <c:tx>
            <c:strRef>
              <c:f>wells!$A$656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wells!$B$656</c:f>
            </c:strRef>
          </c:xVal>
          <c:yVal>
            <c:numRef>
              <c:f>wells!$C$656</c:f>
            </c:numRef>
          </c:yVal>
          <c:bubbleSize>
            <c:numRef>
              <c:f>wells!$D$656</c:f>
            </c:numRef>
          </c:bubbleSize>
        </c:ser>
        <c:ser>
          <c:idx val="655"/>
          <c:order val="655"/>
          <c:tx>
            <c:strRef>
              <c:f>wells!$A$657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wells!$B$657</c:f>
            </c:strRef>
          </c:xVal>
          <c:yVal>
            <c:numRef>
              <c:f>wells!$C$657</c:f>
            </c:numRef>
          </c:yVal>
          <c:bubbleSize>
            <c:numRef>
              <c:f>wells!$D$657</c:f>
            </c:numRef>
          </c:bubbleSize>
        </c:ser>
        <c:ser>
          <c:idx val="656"/>
          <c:order val="656"/>
          <c:tx>
            <c:strRef>
              <c:f>wells!$A$658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wells!$B$658</c:f>
            </c:strRef>
          </c:xVal>
          <c:yVal>
            <c:numRef>
              <c:f>wells!$C$658</c:f>
            </c:numRef>
          </c:yVal>
          <c:bubbleSize>
            <c:numRef>
              <c:f>wells!$D$658</c:f>
            </c:numRef>
          </c:bubbleSize>
        </c:ser>
        <c:ser>
          <c:idx val="657"/>
          <c:order val="657"/>
          <c:tx>
            <c:strRef>
              <c:f>wells!$A$659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wells!$B$659</c:f>
            </c:strRef>
          </c:xVal>
          <c:yVal>
            <c:numRef>
              <c:f>wells!$C$659</c:f>
            </c:numRef>
          </c:yVal>
          <c:bubbleSize>
            <c:numRef>
              <c:f>wells!$D$659</c:f>
            </c:numRef>
          </c:bubbleSize>
        </c:ser>
        <c:ser>
          <c:idx val="658"/>
          <c:order val="658"/>
          <c:tx>
            <c:strRef>
              <c:f>wells!$A$660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wells!$B$660</c:f>
            </c:strRef>
          </c:xVal>
          <c:yVal>
            <c:numRef>
              <c:f>wells!$C$660</c:f>
            </c:numRef>
          </c:yVal>
          <c:bubbleSize>
            <c:numRef>
              <c:f>wells!$D$660</c:f>
            </c:numRef>
          </c:bubbleSize>
        </c:ser>
        <c:ser>
          <c:idx val="659"/>
          <c:order val="659"/>
          <c:tx>
            <c:strRef>
              <c:f>wells!$A$661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wells!$B$661</c:f>
            </c:strRef>
          </c:xVal>
          <c:yVal>
            <c:numRef>
              <c:f>wells!$C$661</c:f>
            </c:numRef>
          </c:yVal>
          <c:bubbleSize>
            <c:numRef>
              <c:f>wells!$D$661</c:f>
            </c:numRef>
          </c:bubbleSize>
        </c:ser>
        <c:ser>
          <c:idx val="660"/>
          <c:order val="660"/>
          <c:tx>
            <c:strRef>
              <c:f>wells!$A$662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wells!$B$662</c:f>
            </c:strRef>
          </c:xVal>
          <c:yVal>
            <c:numRef>
              <c:f>wells!$C$662</c:f>
            </c:numRef>
          </c:yVal>
          <c:bubbleSize>
            <c:numRef>
              <c:f>wells!$D$662</c:f>
            </c:numRef>
          </c:bubbleSize>
        </c:ser>
        <c:ser>
          <c:idx val="661"/>
          <c:order val="661"/>
          <c:tx>
            <c:strRef>
              <c:f>wells!$A$663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wells!$B$663</c:f>
            </c:strRef>
          </c:xVal>
          <c:yVal>
            <c:numRef>
              <c:f>wells!$C$663</c:f>
            </c:numRef>
          </c:yVal>
          <c:bubbleSize>
            <c:numRef>
              <c:f>wells!$D$663</c:f>
            </c:numRef>
          </c:bubbleSize>
        </c:ser>
        <c:ser>
          <c:idx val="662"/>
          <c:order val="662"/>
          <c:tx>
            <c:strRef>
              <c:f>wells!$A$664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wells!$B$664</c:f>
            </c:strRef>
          </c:xVal>
          <c:yVal>
            <c:numRef>
              <c:f>wells!$C$664</c:f>
            </c:numRef>
          </c:yVal>
          <c:bubbleSize>
            <c:numRef>
              <c:f>wells!$D$664</c:f>
            </c:numRef>
          </c:bubbleSize>
        </c:ser>
        <c:ser>
          <c:idx val="663"/>
          <c:order val="663"/>
          <c:tx>
            <c:strRef>
              <c:f>wells!$A$665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wells!$B$665</c:f>
            </c:strRef>
          </c:xVal>
          <c:yVal>
            <c:numRef>
              <c:f>wells!$C$665</c:f>
            </c:numRef>
          </c:yVal>
          <c:bubbleSize>
            <c:numRef>
              <c:f>wells!$D$665</c:f>
            </c:numRef>
          </c:bubbleSize>
        </c:ser>
        <c:ser>
          <c:idx val="664"/>
          <c:order val="664"/>
          <c:tx>
            <c:strRef>
              <c:f>wells!$A$666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wells!$B$666</c:f>
            </c:strRef>
          </c:xVal>
          <c:yVal>
            <c:numRef>
              <c:f>wells!$C$666</c:f>
            </c:numRef>
          </c:yVal>
          <c:bubbleSize>
            <c:numRef>
              <c:f>wells!$D$666</c:f>
            </c:numRef>
          </c:bubbleSize>
        </c:ser>
        <c:ser>
          <c:idx val="665"/>
          <c:order val="665"/>
          <c:tx>
            <c:strRef>
              <c:f>wells!$A$667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wells!$B$667</c:f>
            </c:strRef>
          </c:xVal>
          <c:yVal>
            <c:numRef>
              <c:f>wells!$C$667</c:f>
            </c:numRef>
          </c:yVal>
          <c:bubbleSize>
            <c:numRef>
              <c:f>wells!$D$667</c:f>
            </c:numRef>
          </c:bubbleSize>
        </c:ser>
        <c:ser>
          <c:idx val="666"/>
          <c:order val="666"/>
          <c:tx>
            <c:strRef>
              <c:f>wells!$A$668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wells!$B$668</c:f>
            </c:strRef>
          </c:xVal>
          <c:yVal>
            <c:numRef>
              <c:f>wells!$C$668</c:f>
            </c:numRef>
          </c:yVal>
          <c:bubbleSize>
            <c:numRef>
              <c:f>wells!$D$668</c:f>
            </c:numRef>
          </c:bubbleSize>
        </c:ser>
        <c:ser>
          <c:idx val="667"/>
          <c:order val="667"/>
          <c:tx>
            <c:strRef>
              <c:f>wells!$A$669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wells!$B$669</c:f>
            </c:strRef>
          </c:xVal>
          <c:yVal>
            <c:numRef>
              <c:f>wells!$C$669</c:f>
            </c:numRef>
          </c:yVal>
          <c:bubbleSize>
            <c:numRef>
              <c:f>wells!$D$669</c:f>
            </c:numRef>
          </c:bubbleSize>
        </c:ser>
        <c:ser>
          <c:idx val="668"/>
          <c:order val="668"/>
          <c:tx>
            <c:strRef>
              <c:f>wells!$A$670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wells!$B$670</c:f>
            </c:strRef>
          </c:xVal>
          <c:yVal>
            <c:numRef>
              <c:f>wells!$C$670</c:f>
            </c:numRef>
          </c:yVal>
          <c:bubbleSize>
            <c:numRef>
              <c:f>wells!$D$670</c:f>
            </c:numRef>
          </c:bubbleSize>
        </c:ser>
        <c:ser>
          <c:idx val="669"/>
          <c:order val="669"/>
          <c:tx>
            <c:strRef>
              <c:f>wells!$A$671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wells!$B$671</c:f>
            </c:strRef>
          </c:xVal>
          <c:yVal>
            <c:numRef>
              <c:f>wells!$C$671</c:f>
            </c:numRef>
          </c:yVal>
          <c:bubbleSize>
            <c:numRef>
              <c:f>wells!$D$671</c:f>
            </c:numRef>
          </c:bubbleSize>
        </c:ser>
        <c:ser>
          <c:idx val="670"/>
          <c:order val="670"/>
          <c:tx>
            <c:strRef>
              <c:f>wells!$A$672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wells!$B$672</c:f>
            </c:strRef>
          </c:xVal>
          <c:yVal>
            <c:numRef>
              <c:f>wells!$C$672</c:f>
            </c:numRef>
          </c:yVal>
          <c:bubbleSize>
            <c:numRef>
              <c:f>wells!$D$672</c:f>
            </c:numRef>
          </c:bubbleSize>
        </c:ser>
        <c:ser>
          <c:idx val="671"/>
          <c:order val="671"/>
          <c:tx>
            <c:strRef>
              <c:f>wells!$A$673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wells!$B$673</c:f>
            </c:strRef>
          </c:xVal>
          <c:yVal>
            <c:numRef>
              <c:f>wells!$C$673</c:f>
            </c:numRef>
          </c:yVal>
          <c:bubbleSize>
            <c:numRef>
              <c:f>wells!$D$673</c:f>
            </c:numRef>
          </c:bubbleSize>
        </c:ser>
        <c:ser>
          <c:idx val="672"/>
          <c:order val="672"/>
          <c:tx>
            <c:strRef>
              <c:f>wells!$A$674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wells!$B$674</c:f>
            </c:strRef>
          </c:xVal>
          <c:yVal>
            <c:numRef>
              <c:f>wells!$C$674</c:f>
            </c:numRef>
          </c:yVal>
          <c:bubbleSize>
            <c:numRef>
              <c:f>wells!$D$674</c:f>
            </c:numRef>
          </c:bubbleSize>
        </c:ser>
        <c:ser>
          <c:idx val="673"/>
          <c:order val="673"/>
          <c:tx>
            <c:strRef>
              <c:f>wells!$A$675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wells!$B$675</c:f>
            </c:strRef>
          </c:xVal>
          <c:yVal>
            <c:numRef>
              <c:f>wells!$C$675</c:f>
            </c:numRef>
          </c:yVal>
          <c:bubbleSize>
            <c:numRef>
              <c:f>wells!$D$675</c:f>
            </c:numRef>
          </c:bubbleSize>
        </c:ser>
        <c:ser>
          <c:idx val="674"/>
          <c:order val="674"/>
          <c:tx>
            <c:strRef>
              <c:f>wells!$A$676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wells!$B$676</c:f>
            </c:strRef>
          </c:xVal>
          <c:yVal>
            <c:numRef>
              <c:f>wells!$C$676</c:f>
            </c:numRef>
          </c:yVal>
          <c:bubbleSize>
            <c:numRef>
              <c:f>wells!$D$676</c:f>
            </c:numRef>
          </c:bubbleSize>
        </c:ser>
        <c:ser>
          <c:idx val="675"/>
          <c:order val="675"/>
          <c:tx>
            <c:strRef>
              <c:f>wells!$A$677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wells!$B$677</c:f>
            </c:strRef>
          </c:xVal>
          <c:yVal>
            <c:numRef>
              <c:f>wells!$C$677</c:f>
            </c:numRef>
          </c:yVal>
          <c:bubbleSize>
            <c:numRef>
              <c:f>wells!$D$677</c:f>
            </c:numRef>
          </c:bubbleSize>
        </c:ser>
        <c:ser>
          <c:idx val="676"/>
          <c:order val="676"/>
          <c:tx>
            <c:strRef>
              <c:f>wells!$A$678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wells!$B$678</c:f>
            </c:strRef>
          </c:xVal>
          <c:yVal>
            <c:numRef>
              <c:f>wells!$C$678</c:f>
            </c:numRef>
          </c:yVal>
          <c:bubbleSize>
            <c:numRef>
              <c:f>wells!$D$678</c:f>
            </c:numRef>
          </c:bubbleSize>
        </c:ser>
        <c:ser>
          <c:idx val="677"/>
          <c:order val="677"/>
          <c:tx>
            <c:strRef>
              <c:f>wells!$A$679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wells!$B$679</c:f>
            </c:strRef>
          </c:xVal>
          <c:yVal>
            <c:numRef>
              <c:f>wells!$C$679</c:f>
            </c:numRef>
          </c:yVal>
          <c:bubbleSize>
            <c:numRef>
              <c:f>wells!$D$679</c:f>
            </c:numRef>
          </c:bubbleSize>
        </c:ser>
        <c:ser>
          <c:idx val="678"/>
          <c:order val="678"/>
          <c:tx>
            <c:strRef>
              <c:f>wells!$A$680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wells!$B$680</c:f>
            </c:strRef>
          </c:xVal>
          <c:yVal>
            <c:numRef>
              <c:f>wells!$C$680</c:f>
            </c:numRef>
          </c:yVal>
          <c:bubbleSize>
            <c:numRef>
              <c:f>wells!$D$680</c:f>
            </c:numRef>
          </c:bubbleSize>
        </c:ser>
        <c:ser>
          <c:idx val="679"/>
          <c:order val="679"/>
          <c:tx>
            <c:strRef>
              <c:f>wells!$A$681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wells!$B$681</c:f>
            </c:strRef>
          </c:xVal>
          <c:yVal>
            <c:numRef>
              <c:f>wells!$C$681</c:f>
            </c:numRef>
          </c:yVal>
          <c:bubbleSize>
            <c:numRef>
              <c:f>wells!$D$681</c:f>
            </c:numRef>
          </c:bubbleSize>
        </c:ser>
        <c:ser>
          <c:idx val="680"/>
          <c:order val="680"/>
          <c:tx>
            <c:strRef>
              <c:f>wells!$A$682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wells!$B$682</c:f>
            </c:strRef>
          </c:xVal>
          <c:yVal>
            <c:numRef>
              <c:f>wells!$C$682</c:f>
            </c:numRef>
          </c:yVal>
          <c:bubbleSize>
            <c:numRef>
              <c:f>wells!$D$682</c:f>
            </c:numRef>
          </c:bubbleSize>
        </c:ser>
        <c:ser>
          <c:idx val="681"/>
          <c:order val="681"/>
          <c:tx>
            <c:strRef>
              <c:f>wells!$A$683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wells!$B$683</c:f>
            </c:strRef>
          </c:xVal>
          <c:yVal>
            <c:numRef>
              <c:f>wells!$C$683</c:f>
            </c:numRef>
          </c:yVal>
          <c:bubbleSize>
            <c:numRef>
              <c:f>wells!$D$683</c:f>
            </c:numRef>
          </c:bubbleSize>
        </c:ser>
        <c:ser>
          <c:idx val="682"/>
          <c:order val="682"/>
          <c:tx>
            <c:strRef>
              <c:f>wells!$A$684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wells!$B$684</c:f>
            </c:strRef>
          </c:xVal>
          <c:yVal>
            <c:numRef>
              <c:f>wells!$C$684</c:f>
            </c:numRef>
          </c:yVal>
          <c:bubbleSize>
            <c:numRef>
              <c:f>wells!$D$684</c:f>
            </c:numRef>
          </c:bubbleSize>
        </c:ser>
        <c:ser>
          <c:idx val="683"/>
          <c:order val="683"/>
          <c:tx>
            <c:strRef>
              <c:f>wells!$A$685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wells!$B$685</c:f>
            </c:strRef>
          </c:xVal>
          <c:yVal>
            <c:numRef>
              <c:f>wells!$C$685</c:f>
            </c:numRef>
          </c:yVal>
          <c:bubbleSize>
            <c:numRef>
              <c:f>wells!$D$685</c:f>
            </c:numRef>
          </c:bubbleSize>
        </c:ser>
        <c:ser>
          <c:idx val="684"/>
          <c:order val="684"/>
          <c:tx>
            <c:strRef>
              <c:f>wells!$A$686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wells!$B$686</c:f>
            </c:strRef>
          </c:xVal>
          <c:yVal>
            <c:numRef>
              <c:f>wells!$C$686</c:f>
            </c:numRef>
          </c:yVal>
          <c:bubbleSize>
            <c:numRef>
              <c:f>wells!$D$686</c:f>
            </c:numRef>
          </c:bubbleSize>
        </c:ser>
        <c:ser>
          <c:idx val="685"/>
          <c:order val="685"/>
          <c:tx>
            <c:strRef>
              <c:f>wells!$A$687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wells!$B$687</c:f>
            </c:strRef>
          </c:xVal>
          <c:yVal>
            <c:numRef>
              <c:f>wells!$C$687</c:f>
            </c:numRef>
          </c:yVal>
          <c:bubbleSize>
            <c:numRef>
              <c:f>wells!$D$687</c:f>
            </c:numRef>
          </c:bubbleSize>
        </c:ser>
        <c:ser>
          <c:idx val="686"/>
          <c:order val="686"/>
          <c:tx>
            <c:strRef>
              <c:f>wells!$A$688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wells!$B$688</c:f>
            </c:strRef>
          </c:xVal>
          <c:yVal>
            <c:numRef>
              <c:f>wells!$C$688</c:f>
            </c:numRef>
          </c:yVal>
          <c:bubbleSize>
            <c:numRef>
              <c:f>wells!$D$688</c:f>
            </c:numRef>
          </c:bubbleSize>
        </c:ser>
        <c:ser>
          <c:idx val="687"/>
          <c:order val="687"/>
          <c:tx>
            <c:strRef>
              <c:f>wells!$A$689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wells!$B$689</c:f>
            </c:strRef>
          </c:xVal>
          <c:yVal>
            <c:numRef>
              <c:f>wells!$C$689</c:f>
            </c:numRef>
          </c:yVal>
          <c:bubbleSize>
            <c:numRef>
              <c:f>wells!$D$689</c:f>
            </c:numRef>
          </c:bubbleSize>
        </c:ser>
        <c:ser>
          <c:idx val="688"/>
          <c:order val="688"/>
          <c:tx>
            <c:strRef>
              <c:f>wells!$A$690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wells!$B$690</c:f>
            </c:strRef>
          </c:xVal>
          <c:yVal>
            <c:numRef>
              <c:f>wells!$C$690</c:f>
            </c:numRef>
          </c:yVal>
          <c:bubbleSize>
            <c:numRef>
              <c:f>wells!$D$690</c:f>
            </c:numRef>
          </c:bubbleSize>
        </c:ser>
        <c:ser>
          <c:idx val="689"/>
          <c:order val="689"/>
          <c:tx>
            <c:strRef>
              <c:f>wells!$A$691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wells!$B$691</c:f>
            </c:strRef>
          </c:xVal>
          <c:yVal>
            <c:numRef>
              <c:f>wells!$C$691</c:f>
            </c:numRef>
          </c:yVal>
          <c:bubbleSize>
            <c:numRef>
              <c:f>wells!$D$691</c:f>
            </c:numRef>
          </c:bubbleSize>
        </c:ser>
        <c:ser>
          <c:idx val="690"/>
          <c:order val="690"/>
          <c:tx>
            <c:strRef>
              <c:f>wells!$A$692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wells!$B$692</c:f>
            </c:strRef>
          </c:xVal>
          <c:yVal>
            <c:numRef>
              <c:f>wells!$C$692</c:f>
            </c:numRef>
          </c:yVal>
          <c:bubbleSize>
            <c:numRef>
              <c:f>wells!$D$692</c:f>
            </c:numRef>
          </c:bubbleSize>
        </c:ser>
        <c:ser>
          <c:idx val="691"/>
          <c:order val="691"/>
          <c:tx>
            <c:strRef>
              <c:f>wells!$A$693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wells!$B$693</c:f>
            </c:strRef>
          </c:xVal>
          <c:yVal>
            <c:numRef>
              <c:f>wells!$C$693</c:f>
            </c:numRef>
          </c:yVal>
          <c:bubbleSize>
            <c:numRef>
              <c:f>wells!$D$693</c:f>
            </c:numRef>
          </c:bubbleSize>
        </c:ser>
        <c:ser>
          <c:idx val="692"/>
          <c:order val="692"/>
          <c:tx>
            <c:strRef>
              <c:f>wells!$A$694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wells!$B$694</c:f>
            </c:strRef>
          </c:xVal>
          <c:yVal>
            <c:numRef>
              <c:f>wells!$C$694</c:f>
            </c:numRef>
          </c:yVal>
          <c:bubbleSize>
            <c:numRef>
              <c:f>wells!$D$694</c:f>
            </c:numRef>
          </c:bubbleSize>
        </c:ser>
        <c:ser>
          <c:idx val="693"/>
          <c:order val="693"/>
          <c:tx>
            <c:strRef>
              <c:f>wells!$A$695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wells!$B$695</c:f>
            </c:strRef>
          </c:xVal>
          <c:yVal>
            <c:numRef>
              <c:f>wells!$C$695</c:f>
            </c:numRef>
          </c:yVal>
          <c:bubbleSize>
            <c:numRef>
              <c:f>wells!$D$695</c:f>
            </c:numRef>
          </c:bubbleSize>
        </c:ser>
        <c:ser>
          <c:idx val="694"/>
          <c:order val="694"/>
          <c:tx>
            <c:strRef>
              <c:f>wells!$A$696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wells!$B$696</c:f>
            </c:strRef>
          </c:xVal>
          <c:yVal>
            <c:numRef>
              <c:f>wells!$C$696</c:f>
            </c:numRef>
          </c:yVal>
          <c:bubbleSize>
            <c:numRef>
              <c:f>wells!$D$696</c:f>
            </c:numRef>
          </c:bubbleSize>
        </c:ser>
        <c:ser>
          <c:idx val="695"/>
          <c:order val="695"/>
          <c:tx>
            <c:strRef>
              <c:f>wells!$A$697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wells!$B$697</c:f>
            </c:strRef>
          </c:xVal>
          <c:yVal>
            <c:numRef>
              <c:f>wells!$C$697</c:f>
            </c:numRef>
          </c:yVal>
          <c:bubbleSize>
            <c:numRef>
              <c:f>wells!$D$697</c:f>
            </c:numRef>
          </c:bubbleSize>
        </c:ser>
        <c:ser>
          <c:idx val="696"/>
          <c:order val="696"/>
          <c:tx>
            <c:strRef>
              <c:f>wells!$A$698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wells!$B$698</c:f>
            </c:strRef>
          </c:xVal>
          <c:yVal>
            <c:numRef>
              <c:f>wells!$C$698</c:f>
            </c:numRef>
          </c:yVal>
          <c:bubbleSize>
            <c:numRef>
              <c:f>wells!$D$698</c:f>
            </c:numRef>
          </c:bubbleSize>
        </c:ser>
        <c:ser>
          <c:idx val="697"/>
          <c:order val="697"/>
          <c:tx>
            <c:strRef>
              <c:f>wells!$A$699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wells!$B$699</c:f>
            </c:strRef>
          </c:xVal>
          <c:yVal>
            <c:numRef>
              <c:f>wells!$C$699</c:f>
            </c:numRef>
          </c:yVal>
          <c:bubbleSize>
            <c:numRef>
              <c:f>wells!$D$699</c:f>
            </c:numRef>
          </c:bubbleSize>
        </c:ser>
        <c:ser>
          <c:idx val="698"/>
          <c:order val="698"/>
          <c:tx>
            <c:strRef>
              <c:f>wells!$A$700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wells!$B$700</c:f>
            </c:strRef>
          </c:xVal>
          <c:yVal>
            <c:numRef>
              <c:f>wells!$C$700</c:f>
            </c:numRef>
          </c:yVal>
          <c:bubbleSize>
            <c:numRef>
              <c:f>wells!$D$700</c:f>
            </c:numRef>
          </c:bubbleSize>
        </c:ser>
        <c:ser>
          <c:idx val="699"/>
          <c:order val="699"/>
          <c:tx>
            <c:strRef>
              <c:f>wells!$A$701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wells!$B$701</c:f>
            </c:strRef>
          </c:xVal>
          <c:yVal>
            <c:numRef>
              <c:f>wells!$C$701</c:f>
            </c:numRef>
          </c:yVal>
          <c:bubbleSize>
            <c:numRef>
              <c:f>wells!$D$701</c:f>
            </c:numRef>
          </c:bubbleSize>
        </c:ser>
        <c:ser>
          <c:idx val="700"/>
          <c:order val="700"/>
          <c:tx>
            <c:strRef>
              <c:f>wells!$A$702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wells!$B$702</c:f>
            </c:strRef>
          </c:xVal>
          <c:yVal>
            <c:numRef>
              <c:f>wells!$C$702</c:f>
            </c:numRef>
          </c:yVal>
          <c:bubbleSize>
            <c:numRef>
              <c:f>wells!$D$702</c:f>
            </c:numRef>
          </c:bubbleSize>
        </c:ser>
        <c:ser>
          <c:idx val="701"/>
          <c:order val="701"/>
          <c:tx>
            <c:strRef>
              <c:f>wells!$A$703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wells!$B$703</c:f>
            </c:strRef>
          </c:xVal>
          <c:yVal>
            <c:numRef>
              <c:f>wells!$C$703</c:f>
            </c:numRef>
          </c:yVal>
          <c:bubbleSize>
            <c:numRef>
              <c:f>wells!$D$703</c:f>
            </c:numRef>
          </c:bubbleSize>
        </c:ser>
        <c:ser>
          <c:idx val="702"/>
          <c:order val="702"/>
          <c:tx>
            <c:strRef>
              <c:f>wells!$A$704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wells!$B$704</c:f>
            </c:strRef>
          </c:xVal>
          <c:yVal>
            <c:numRef>
              <c:f>wells!$C$704</c:f>
            </c:numRef>
          </c:yVal>
          <c:bubbleSize>
            <c:numRef>
              <c:f>wells!$D$704</c:f>
            </c:numRef>
          </c:bubbleSize>
        </c:ser>
        <c:ser>
          <c:idx val="703"/>
          <c:order val="703"/>
          <c:tx>
            <c:strRef>
              <c:f>wells!$A$705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wells!$B$705</c:f>
            </c:strRef>
          </c:xVal>
          <c:yVal>
            <c:numRef>
              <c:f>wells!$C$705</c:f>
            </c:numRef>
          </c:yVal>
          <c:bubbleSize>
            <c:numRef>
              <c:f>wells!$D$705</c:f>
            </c:numRef>
          </c:bubbleSize>
        </c:ser>
        <c:ser>
          <c:idx val="704"/>
          <c:order val="704"/>
          <c:tx>
            <c:strRef>
              <c:f>wells!$A$706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wells!$B$706</c:f>
            </c:strRef>
          </c:xVal>
          <c:yVal>
            <c:numRef>
              <c:f>wells!$C$706</c:f>
            </c:numRef>
          </c:yVal>
          <c:bubbleSize>
            <c:numRef>
              <c:f>wells!$D$706</c:f>
            </c:numRef>
          </c:bubbleSize>
        </c:ser>
        <c:ser>
          <c:idx val="705"/>
          <c:order val="705"/>
          <c:tx>
            <c:strRef>
              <c:f>wells!$A$707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wells!$B$707</c:f>
            </c:strRef>
          </c:xVal>
          <c:yVal>
            <c:numRef>
              <c:f>wells!$C$707</c:f>
            </c:numRef>
          </c:yVal>
          <c:bubbleSize>
            <c:numRef>
              <c:f>wells!$D$707</c:f>
            </c:numRef>
          </c:bubbleSize>
        </c:ser>
        <c:ser>
          <c:idx val="706"/>
          <c:order val="706"/>
          <c:tx>
            <c:strRef>
              <c:f>wells!$A$708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wells!$B$708</c:f>
            </c:strRef>
          </c:xVal>
          <c:yVal>
            <c:numRef>
              <c:f>wells!$C$708</c:f>
            </c:numRef>
          </c:yVal>
          <c:bubbleSize>
            <c:numRef>
              <c:f>wells!$D$708</c:f>
            </c:numRef>
          </c:bubbleSize>
        </c:ser>
        <c:ser>
          <c:idx val="707"/>
          <c:order val="707"/>
          <c:tx>
            <c:strRef>
              <c:f>wells!$A$709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wells!$B$709</c:f>
            </c:strRef>
          </c:xVal>
          <c:yVal>
            <c:numRef>
              <c:f>wells!$C$709</c:f>
            </c:numRef>
          </c:yVal>
          <c:bubbleSize>
            <c:numRef>
              <c:f>wells!$D$709</c:f>
            </c:numRef>
          </c:bubbleSize>
        </c:ser>
        <c:ser>
          <c:idx val="708"/>
          <c:order val="708"/>
          <c:tx>
            <c:strRef>
              <c:f>wells!$A$710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wells!$B$710</c:f>
            </c:strRef>
          </c:xVal>
          <c:yVal>
            <c:numRef>
              <c:f>wells!$C$710</c:f>
            </c:numRef>
          </c:yVal>
          <c:bubbleSize>
            <c:numRef>
              <c:f>wells!$D$710</c:f>
            </c:numRef>
          </c:bubbleSize>
        </c:ser>
        <c:ser>
          <c:idx val="709"/>
          <c:order val="709"/>
          <c:tx>
            <c:strRef>
              <c:f>wells!$A$711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wells!$B$711</c:f>
            </c:strRef>
          </c:xVal>
          <c:yVal>
            <c:numRef>
              <c:f>wells!$C$711</c:f>
            </c:numRef>
          </c:yVal>
          <c:bubbleSize>
            <c:numRef>
              <c:f>wells!$D$711</c:f>
            </c:numRef>
          </c:bubbleSize>
        </c:ser>
        <c:ser>
          <c:idx val="710"/>
          <c:order val="710"/>
          <c:tx>
            <c:strRef>
              <c:f>wells!$A$712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wells!$B$712</c:f>
            </c:strRef>
          </c:xVal>
          <c:yVal>
            <c:numRef>
              <c:f>wells!$C$712</c:f>
            </c:numRef>
          </c:yVal>
          <c:bubbleSize>
            <c:numRef>
              <c:f>wells!$D$712</c:f>
            </c:numRef>
          </c:bubbleSize>
        </c:ser>
        <c:ser>
          <c:idx val="711"/>
          <c:order val="711"/>
          <c:tx>
            <c:strRef>
              <c:f>wells!$A$713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wells!$B$713</c:f>
            </c:strRef>
          </c:xVal>
          <c:yVal>
            <c:numRef>
              <c:f>wells!$C$713</c:f>
            </c:numRef>
          </c:yVal>
          <c:bubbleSize>
            <c:numRef>
              <c:f>wells!$D$713</c:f>
            </c:numRef>
          </c:bubbleSize>
        </c:ser>
        <c:ser>
          <c:idx val="712"/>
          <c:order val="712"/>
          <c:tx>
            <c:strRef>
              <c:f>wells!$A$714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wells!$B$714</c:f>
            </c:strRef>
          </c:xVal>
          <c:yVal>
            <c:numRef>
              <c:f>wells!$C$714</c:f>
            </c:numRef>
          </c:yVal>
          <c:bubbleSize>
            <c:numRef>
              <c:f>wells!$D$714</c:f>
            </c:numRef>
          </c:bubbleSize>
        </c:ser>
        <c:ser>
          <c:idx val="713"/>
          <c:order val="713"/>
          <c:tx>
            <c:strRef>
              <c:f>wells!$A$715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wells!$B$715</c:f>
            </c:strRef>
          </c:xVal>
          <c:yVal>
            <c:numRef>
              <c:f>wells!$C$715</c:f>
            </c:numRef>
          </c:yVal>
          <c:bubbleSize>
            <c:numRef>
              <c:f>wells!$D$715</c:f>
            </c:numRef>
          </c:bubbleSize>
        </c:ser>
        <c:ser>
          <c:idx val="714"/>
          <c:order val="714"/>
          <c:tx>
            <c:strRef>
              <c:f>wells!$A$716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wells!$B$716</c:f>
            </c:strRef>
          </c:xVal>
          <c:yVal>
            <c:numRef>
              <c:f>wells!$C$716</c:f>
            </c:numRef>
          </c:yVal>
          <c:bubbleSize>
            <c:numRef>
              <c:f>wells!$D$716</c:f>
            </c:numRef>
          </c:bubbleSize>
        </c:ser>
        <c:ser>
          <c:idx val="715"/>
          <c:order val="715"/>
          <c:tx>
            <c:strRef>
              <c:f>wells!$A$717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wells!$B$717</c:f>
            </c:strRef>
          </c:xVal>
          <c:yVal>
            <c:numRef>
              <c:f>wells!$C$717</c:f>
            </c:numRef>
          </c:yVal>
          <c:bubbleSize>
            <c:numRef>
              <c:f>wells!$D$717</c:f>
            </c:numRef>
          </c:bubbleSize>
        </c:ser>
        <c:ser>
          <c:idx val="716"/>
          <c:order val="716"/>
          <c:tx>
            <c:strRef>
              <c:f>wells!$A$718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wells!$B$718</c:f>
            </c:strRef>
          </c:xVal>
          <c:yVal>
            <c:numRef>
              <c:f>wells!$C$718</c:f>
            </c:numRef>
          </c:yVal>
          <c:bubbleSize>
            <c:numRef>
              <c:f>wells!$D$718</c:f>
            </c:numRef>
          </c:bubbleSize>
        </c:ser>
        <c:ser>
          <c:idx val="717"/>
          <c:order val="717"/>
          <c:tx>
            <c:strRef>
              <c:f>wells!$A$719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wells!$B$719</c:f>
            </c:strRef>
          </c:xVal>
          <c:yVal>
            <c:numRef>
              <c:f>wells!$C$719</c:f>
            </c:numRef>
          </c:yVal>
          <c:bubbleSize>
            <c:numRef>
              <c:f>wells!$D$719</c:f>
            </c:numRef>
          </c:bubbleSize>
        </c:ser>
        <c:ser>
          <c:idx val="718"/>
          <c:order val="718"/>
          <c:tx>
            <c:strRef>
              <c:f>wells!$A$720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wells!$B$720</c:f>
            </c:strRef>
          </c:xVal>
          <c:yVal>
            <c:numRef>
              <c:f>wells!$C$720</c:f>
            </c:numRef>
          </c:yVal>
          <c:bubbleSize>
            <c:numRef>
              <c:f>wells!$D$720</c:f>
            </c:numRef>
          </c:bubbleSize>
        </c:ser>
        <c:ser>
          <c:idx val="719"/>
          <c:order val="719"/>
          <c:tx>
            <c:strRef>
              <c:f>wells!$A$721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wells!$B$721</c:f>
            </c:strRef>
          </c:xVal>
          <c:yVal>
            <c:numRef>
              <c:f>wells!$C$721</c:f>
            </c:numRef>
          </c:yVal>
          <c:bubbleSize>
            <c:numRef>
              <c:f>wells!$D$721</c:f>
            </c:numRef>
          </c:bubbleSize>
        </c:ser>
        <c:ser>
          <c:idx val="720"/>
          <c:order val="720"/>
          <c:tx>
            <c:strRef>
              <c:f>wells!$A$722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wells!$B$722</c:f>
            </c:strRef>
          </c:xVal>
          <c:yVal>
            <c:numRef>
              <c:f>wells!$C$722</c:f>
            </c:numRef>
          </c:yVal>
          <c:bubbleSize>
            <c:numRef>
              <c:f>wells!$D$722</c:f>
            </c:numRef>
          </c:bubbleSize>
        </c:ser>
        <c:ser>
          <c:idx val="721"/>
          <c:order val="721"/>
          <c:tx>
            <c:strRef>
              <c:f>wells!$A$723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wells!$B$723</c:f>
            </c:strRef>
          </c:xVal>
          <c:yVal>
            <c:numRef>
              <c:f>wells!$C$723</c:f>
            </c:numRef>
          </c:yVal>
          <c:bubbleSize>
            <c:numRef>
              <c:f>wells!$D$723</c:f>
            </c:numRef>
          </c:bubbleSize>
        </c:ser>
        <c:ser>
          <c:idx val="722"/>
          <c:order val="722"/>
          <c:tx>
            <c:strRef>
              <c:f>wells!$A$724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wells!$B$724</c:f>
            </c:strRef>
          </c:xVal>
          <c:yVal>
            <c:numRef>
              <c:f>wells!$C$724</c:f>
            </c:numRef>
          </c:yVal>
          <c:bubbleSize>
            <c:numRef>
              <c:f>wells!$D$724</c:f>
            </c:numRef>
          </c:bubbleSize>
        </c:ser>
        <c:ser>
          <c:idx val="723"/>
          <c:order val="723"/>
          <c:tx>
            <c:strRef>
              <c:f>wells!$A$725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wells!$B$725</c:f>
            </c:strRef>
          </c:xVal>
          <c:yVal>
            <c:numRef>
              <c:f>wells!$C$725</c:f>
            </c:numRef>
          </c:yVal>
          <c:bubbleSize>
            <c:numRef>
              <c:f>wells!$D$725</c:f>
            </c:numRef>
          </c:bubbleSize>
        </c:ser>
        <c:ser>
          <c:idx val="724"/>
          <c:order val="724"/>
          <c:tx>
            <c:strRef>
              <c:f>wells!$A$726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wells!$B$726</c:f>
            </c:strRef>
          </c:xVal>
          <c:yVal>
            <c:numRef>
              <c:f>wells!$C$726</c:f>
            </c:numRef>
          </c:yVal>
          <c:bubbleSize>
            <c:numRef>
              <c:f>wells!$D$726</c:f>
            </c:numRef>
          </c:bubbleSize>
        </c:ser>
        <c:ser>
          <c:idx val="725"/>
          <c:order val="725"/>
          <c:tx>
            <c:strRef>
              <c:f>wells!$A$727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wells!$B$727</c:f>
            </c:strRef>
          </c:xVal>
          <c:yVal>
            <c:numRef>
              <c:f>wells!$C$727</c:f>
            </c:numRef>
          </c:yVal>
          <c:bubbleSize>
            <c:numRef>
              <c:f>wells!$D$727</c:f>
            </c:numRef>
          </c:bubbleSize>
        </c:ser>
        <c:ser>
          <c:idx val="726"/>
          <c:order val="726"/>
          <c:tx>
            <c:strRef>
              <c:f>wells!$A$728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wells!$B$728</c:f>
            </c:strRef>
          </c:xVal>
          <c:yVal>
            <c:numRef>
              <c:f>wells!$C$728</c:f>
            </c:numRef>
          </c:yVal>
          <c:bubbleSize>
            <c:numRef>
              <c:f>wells!$D$728</c:f>
            </c:numRef>
          </c:bubbleSize>
        </c:ser>
        <c:ser>
          <c:idx val="727"/>
          <c:order val="727"/>
          <c:tx>
            <c:strRef>
              <c:f>wells!$A$729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wells!$B$729</c:f>
            </c:strRef>
          </c:xVal>
          <c:yVal>
            <c:numRef>
              <c:f>wells!$C$729</c:f>
            </c:numRef>
          </c:yVal>
          <c:bubbleSize>
            <c:numRef>
              <c:f>wells!$D$729</c:f>
            </c:numRef>
          </c:bubbleSize>
        </c:ser>
        <c:ser>
          <c:idx val="728"/>
          <c:order val="728"/>
          <c:tx>
            <c:strRef>
              <c:f>wells!$A$730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wells!$B$730</c:f>
            </c:strRef>
          </c:xVal>
          <c:yVal>
            <c:numRef>
              <c:f>wells!$C$730</c:f>
            </c:numRef>
          </c:yVal>
          <c:bubbleSize>
            <c:numRef>
              <c:f>wells!$D$730</c:f>
            </c:numRef>
          </c:bubbleSize>
        </c:ser>
        <c:ser>
          <c:idx val="729"/>
          <c:order val="729"/>
          <c:tx>
            <c:strRef>
              <c:f>wells!$A$731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wells!$B$731</c:f>
            </c:strRef>
          </c:xVal>
          <c:yVal>
            <c:numRef>
              <c:f>wells!$C$731</c:f>
            </c:numRef>
          </c:yVal>
          <c:bubbleSize>
            <c:numRef>
              <c:f>wells!$D$731</c:f>
            </c:numRef>
          </c:bubbleSize>
        </c:ser>
        <c:ser>
          <c:idx val="730"/>
          <c:order val="730"/>
          <c:tx>
            <c:strRef>
              <c:f>wells!$A$732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wells!$B$732</c:f>
            </c:strRef>
          </c:xVal>
          <c:yVal>
            <c:numRef>
              <c:f>wells!$C$732</c:f>
            </c:numRef>
          </c:yVal>
          <c:bubbleSize>
            <c:numRef>
              <c:f>wells!$D$732</c:f>
            </c:numRef>
          </c:bubbleSize>
        </c:ser>
        <c:ser>
          <c:idx val="731"/>
          <c:order val="731"/>
          <c:tx>
            <c:strRef>
              <c:f>wells!$A$733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wells!$B$733</c:f>
            </c:strRef>
          </c:xVal>
          <c:yVal>
            <c:numRef>
              <c:f>wells!$C$733</c:f>
            </c:numRef>
          </c:yVal>
          <c:bubbleSize>
            <c:numRef>
              <c:f>wells!$D$733</c:f>
            </c:numRef>
          </c:bubbleSize>
        </c:ser>
        <c:ser>
          <c:idx val="732"/>
          <c:order val="732"/>
          <c:tx>
            <c:strRef>
              <c:f>wells!$A$734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wells!$B$734</c:f>
            </c:strRef>
          </c:xVal>
          <c:yVal>
            <c:numRef>
              <c:f>wells!$C$734</c:f>
            </c:numRef>
          </c:yVal>
          <c:bubbleSize>
            <c:numRef>
              <c:f>wells!$D$734</c:f>
            </c:numRef>
          </c:bubbleSize>
        </c:ser>
        <c:ser>
          <c:idx val="733"/>
          <c:order val="733"/>
          <c:tx>
            <c:strRef>
              <c:f>wells!$A$735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wells!$B$735</c:f>
            </c:strRef>
          </c:xVal>
          <c:yVal>
            <c:numRef>
              <c:f>wells!$C$735</c:f>
            </c:numRef>
          </c:yVal>
          <c:bubbleSize>
            <c:numRef>
              <c:f>wells!$D$735</c:f>
            </c:numRef>
          </c:bubbleSize>
        </c:ser>
        <c:ser>
          <c:idx val="734"/>
          <c:order val="734"/>
          <c:tx>
            <c:strRef>
              <c:f>wells!$A$736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wells!$B$736</c:f>
            </c:strRef>
          </c:xVal>
          <c:yVal>
            <c:numRef>
              <c:f>wells!$C$736</c:f>
            </c:numRef>
          </c:yVal>
          <c:bubbleSize>
            <c:numRef>
              <c:f>wells!$D$736</c:f>
            </c:numRef>
          </c:bubbleSize>
        </c:ser>
        <c:ser>
          <c:idx val="735"/>
          <c:order val="735"/>
          <c:tx>
            <c:strRef>
              <c:f>wells!$A$737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wells!$B$737</c:f>
            </c:strRef>
          </c:xVal>
          <c:yVal>
            <c:numRef>
              <c:f>wells!$C$737</c:f>
            </c:numRef>
          </c:yVal>
          <c:bubbleSize>
            <c:numRef>
              <c:f>wells!$D$737</c:f>
            </c:numRef>
          </c:bubbleSize>
        </c:ser>
        <c:ser>
          <c:idx val="736"/>
          <c:order val="736"/>
          <c:tx>
            <c:strRef>
              <c:f>wells!$A$738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wells!$B$738</c:f>
            </c:strRef>
          </c:xVal>
          <c:yVal>
            <c:numRef>
              <c:f>wells!$C$738</c:f>
            </c:numRef>
          </c:yVal>
          <c:bubbleSize>
            <c:numRef>
              <c:f>wells!$D$738</c:f>
            </c:numRef>
          </c:bubbleSize>
        </c:ser>
        <c:ser>
          <c:idx val="737"/>
          <c:order val="737"/>
          <c:tx>
            <c:strRef>
              <c:f>wells!$A$739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wells!$B$739</c:f>
            </c:strRef>
          </c:xVal>
          <c:yVal>
            <c:numRef>
              <c:f>wells!$C$739</c:f>
            </c:numRef>
          </c:yVal>
          <c:bubbleSize>
            <c:numRef>
              <c:f>wells!$D$739</c:f>
            </c:numRef>
          </c:bubbleSize>
        </c:ser>
        <c:ser>
          <c:idx val="738"/>
          <c:order val="738"/>
          <c:tx>
            <c:strRef>
              <c:f>wells!$A$740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wells!$B$740</c:f>
            </c:strRef>
          </c:xVal>
          <c:yVal>
            <c:numRef>
              <c:f>wells!$C$740</c:f>
            </c:numRef>
          </c:yVal>
          <c:bubbleSize>
            <c:numRef>
              <c:f>wells!$D$740</c:f>
            </c:numRef>
          </c:bubbleSize>
        </c:ser>
        <c:ser>
          <c:idx val="739"/>
          <c:order val="739"/>
          <c:tx>
            <c:strRef>
              <c:f>wells!$A$741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wells!$B$741</c:f>
            </c:strRef>
          </c:xVal>
          <c:yVal>
            <c:numRef>
              <c:f>wells!$C$741</c:f>
            </c:numRef>
          </c:yVal>
          <c:bubbleSize>
            <c:numRef>
              <c:f>wells!$D$741</c:f>
            </c:numRef>
          </c:bubbleSize>
        </c:ser>
        <c:ser>
          <c:idx val="740"/>
          <c:order val="740"/>
          <c:tx>
            <c:strRef>
              <c:f>wells!$A$742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wells!$B$742</c:f>
            </c:strRef>
          </c:xVal>
          <c:yVal>
            <c:numRef>
              <c:f>wells!$C$742</c:f>
            </c:numRef>
          </c:yVal>
          <c:bubbleSize>
            <c:numRef>
              <c:f>wells!$D$742</c:f>
            </c:numRef>
          </c:bubbleSize>
        </c:ser>
        <c:ser>
          <c:idx val="741"/>
          <c:order val="741"/>
          <c:tx>
            <c:strRef>
              <c:f>wells!$A$743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wells!$B$743</c:f>
            </c:strRef>
          </c:xVal>
          <c:yVal>
            <c:numRef>
              <c:f>wells!$C$743</c:f>
            </c:numRef>
          </c:yVal>
          <c:bubbleSize>
            <c:numRef>
              <c:f>wells!$D$743</c:f>
            </c:numRef>
          </c:bubbleSize>
        </c:ser>
        <c:ser>
          <c:idx val="742"/>
          <c:order val="742"/>
          <c:tx>
            <c:strRef>
              <c:f>wells!$A$744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wells!$B$744</c:f>
            </c:strRef>
          </c:xVal>
          <c:yVal>
            <c:numRef>
              <c:f>wells!$C$744</c:f>
            </c:numRef>
          </c:yVal>
          <c:bubbleSize>
            <c:numRef>
              <c:f>wells!$D$744</c:f>
            </c:numRef>
          </c:bubbleSize>
        </c:ser>
        <c:ser>
          <c:idx val="743"/>
          <c:order val="743"/>
          <c:tx>
            <c:strRef>
              <c:f>wells!$A$745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wells!$B$745</c:f>
            </c:strRef>
          </c:xVal>
          <c:yVal>
            <c:numRef>
              <c:f>wells!$C$745</c:f>
            </c:numRef>
          </c:yVal>
          <c:bubbleSize>
            <c:numRef>
              <c:f>wells!$D$745</c:f>
            </c:numRef>
          </c:bubbleSize>
        </c:ser>
        <c:ser>
          <c:idx val="744"/>
          <c:order val="744"/>
          <c:tx>
            <c:strRef>
              <c:f>wells!$A$746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wells!$B$746</c:f>
            </c:strRef>
          </c:xVal>
          <c:yVal>
            <c:numRef>
              <c:f>wells!$C$746</c:f>
            </c:numRef>
          </c:yVal>
          <c:bubbleSize>
            <c:numRef>
              <c:f>wells!$D$746</c:f>
            </c:numRef>
          </c:bubbleSize>
        </c:ser>
        <c:ser>
          <c:idx val="745"/>
          <c:order val="745"/>
          <c:tx>
            <c:strRef>
              <c:f>wells!$A$747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wells!$B$747</c:f>
            </c:strRef>
          </c:xVal>
          <c:yVal>
            <c:numRef>
              <c:f>wells!$C$747</c:f>
            </c:numRef>
          </c:yVal>
          <c:bubbleSize>
            <c:numRef>
              <c:f>wells!$D$747</c:f>
            </c:numRef>
          </c:bubbleSize>
        </c:ser>
        <c:ser>
          <c:idx val="746"/>
          <c:order val="746"/>
          <c:tx>
            <c:strRef>
              <c:f>wells!$A$748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wells!$B$748</c:f>
            </c:strRef>
          </c:xVal>
          <c:yVal>
            <c:numRef>
              <c:f>wells!$C$748</c:f>
            </c:numRef>
          </c:yVal>
          <c:bubbleSize>
            <c:numRef>
              <c:f>wells!$D$748</c:f>
            </c:numRef>
          </c:bubbleSize>
        </c:ser>
        <c:ser>
          <c:idx val="747"/>
          <c:order val="747"/>
          <c:tx>
            <c:strRef>
              <c:f>wells!$A$749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wells!$B$749</c:f>
            </c:strRef>
          </c:xVal>
          <c:yVal>
            <c:numRef>
              <c:f>wells!$C$749</c:f>
            </c:numRef>
          </c:yVal>
          <c:bubbleSize>
            <c:numRef>
              <c:f>wells!$D$749</c:f>
            </c:numRef>
          </c:bubbleSize>
        </c:ser>
        <c:ser>
          <c:idx val="748"/>
          <c:order val="748"/>
          <c:tx>
            <c:strRef>
              <c:f>wells!$A$750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wells!$B$750</c:f>
            </c:strRef>
          </c:xVal>
          <c:yVal>
            <c:numRef>
              <c:f>wells!$C$750</c:f>
            </c:numRef>
          </c:yVal>
          <c:bubbleSize>
            <c:numRef>
              <c:f>wells!$D$750</c:f>
            </c:numRef>
          </c:bubbleSize>
        </c:ser>
        <c:ser>
          <c:idx val="749"/>
          <c:order val="749"/>
          <c:tx>
            <c:strRef>
              <c:f>wells!$A$751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wells!$B$751</c:f>
            </c:strRef>
          </c:xVal>
          <c:yVal>
            <c:numRef>
              <c:f>wells!$C$751</c:f>
            </c:numRef>
          </c:yVal>
          <c:bubbleSize>
            <c:numRef>
              <c:f>wells!$D$751</c:f>
            </c:numRef>
          </c:bubbleSize>
        </c:ser>
        <c:ser>
          <c:idx val="750"/>
          <c:order val="750"/>
          <c:tx>
            <c:strRef>
              <c:f>wells!$A$752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wells!$B$752</c:f>
            </c:strRef>
          </c:xVal>
          <c:yVal>
            <c:numRef>
              <c:f>wells!$C$752</c:f>
            </c:numRef>
          </c:yVal>
          <c:bubbleSize>
            <c:numRef>
              <c:f>wells!$D$752</c:f>
            </c:numRef>
          </c:bubbleSize>
        </c:ser>
        <c:ser>
          <c:idx val="751"/>
          <c:order val="751"/>
          <c:tx>
            <c:strRef>
              <c:f>wells!$A$753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wells!$B$753</c:f>
            </c:strRef>
          </c:xVal>
          <c:yVal>
            <c:numRef>
              <c:f>wells!$C$753</c:f>
            </c:numRef>
          </c:yVal>
          <c:bubbleSize>
            <c:numRef>
              <c:f>wells!$D$753</c:f>
            </c:numRef>
          </c:bubbleSize>
        </c:ser>
        <c:ser>
          <c:idx val="752"/>
          <c:order val="752"/>
          <c:tx>
            <c:strRef>
              <c:f>wells!$A$754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wells!$B$754</c:f>
            </c:strRef>
          </c:xVal>
          <c:yVal>
            <c:numRef>
              <c:f>wells!$C$754</c:f>
            </c:numRef>
          </c:yVal>
          <c:bubbleSize>
            <c:numRef>
              <c:f>wells!$D$754</c:f>
            </c:numRef>
          </c:bubbleSize>
        </c:ser>
        <c:ser>
          <c:idx val="753"/>
          <c:order val="753"/>
          <c:tx>
            <c:strRef>
              <c:f>wells!$A$755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wells!$B$755</c:f>
            </c:strRef>
          </c:xVal>
          <c:yVal>
            <c:numRef>
              <c:f>wells!$C$755</c:f>
            </c:numRef>
          </c:yVal>
          <c:bubbleSize>
            <c:numRef>
              <c:f>wells!$D$755</c:f>
            </c:numRef>
          </c:bubbleSize>
        </c:ser>
        <c:ser>
          <c:idx val="754"/>
          <c:order val="754"/>
          <c:tx>
            <c:strRef>
              <c:f>wells!$A$756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wells!$B$756</c:f>
            </c:strRef>
          </c:xVal>
          <c:yVal>
            <c:numRef>
              <c:f>wells!$C$756</c:f>
            </c:numRef>
          </c:yVal>
          <c:bubbleSize>
            <c:numRef>
              <c:f>wells!$D$756</c:f>
            </c:numRef>
          </c:bubbleSize>
        </c:ser>
        <c:ser>
          <c:idx val="755"/>
          <c:order val="755"/>
          <c:tx>
            <c:strRef>
              <c:f>wells!$A$757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wells!$B$757</c:f>
            </c:strRef>
          </c:xVal>
          <c:yVal>
            <c:numRef>
              <c:f>wells!$C$757</c:f>
            </c:numRef>
          </c:yVal>
          <c:bubbleSize>
            <c:numRef>
              <c:f>wells!$D$757</c:f>
            </c:numRef>
          </c:bubbleSize>
        </c:ser>
        <c:ser>
          <c:idx val="756"/>
          <c:order val="756"/>
          <c:tx>
            <c:strRef>
              <c:f>wells!$A$758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wells!$B$758</c:f>
            </c:strRef>
          </c:xVal>
          <c:yVal>
            <c:numRef>
              <c:f>wells!$C$758</c:f>
            </c:numRef>
          </c:yVal>
          <c:bubbleSize>
            <c:numRef>
              <c:f>wells!$D$758</c:f>
            </c:numRef>
          </c:bubbleSize>
        </c:ser>
        <c:ser>
          <c:idx val="757"/>
          <c:order val="757"/>
          <c:tx>
            <c:strRef>
              <c:f>wells!$A$759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wells!$B$759</c:f>
            </c:strRef>
          </c:xVal>
          <c:yVal>
            <c:numRef>
              <c:f>wells!$C$759</c:f>
            </c:numRef>
          </c:yVal>
          <c:bubbleSize>
            <c:numRef>
              <c:f>wells!$D$759</c:f>
            </c:numRef>
          </c:bubbleSize>
        </c:ser>
        <c:ser>
          <c:idx val="758"/>
          <c:order val="758"/>
          <c:tx>
            <c:strRef>
              <c:f>wells!$A$760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wells!$B$760</c:f>
            </c:strRef>
          </c:xVal>
          <c:yVal>
            <c:numRef>
              <c:f>wells!$C$760</c:f>
            </c:numRef>
          </c:yVal>
          <c:bubbleSize>
            <c:numRef>
              <c:f>wells!$D$760</c:f>
            </c:numRef>
          </c:bubbleSize>
        </c:ser>
        <c:ser>
          <c:idx val="759"/>
          <c:order val="759"/>
          <c:tx>
            <c:strRef>
              <c:f>wells!$A$761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wells!$B$761</c:f>
            </c:strRef>
          </c:xVal>
          <c:yVal>
            <c:numRef>
              <c:f>wells!$C$761</c:f>
            </c:numRef>
          </c:yVal>
          <c:bubbleSize>
            <c:numRef>
              <c:f>wells!$D$761</c:f>
            </c:numRef>
          </c:bubbleSize>
        </c:ser>
        <c:ser>
          <c:idx val="760"/>
          <c:order val="760"/>
          <c:tx>
            <c:strRef>
              <c:f>wells!$A$762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wells!$B$762</c:f>
            </c:strRef>
          </c:xVal>
          <c:yVal>
            <c:numRef>
              <c:f>wells!$C$762</c:f>
            </c:numRef>
          </c:yVal>
          <c:bubbleSize>
            <c:numRef>
              <c:f>wells!$D$762</c:f>
            </c:numRef>
          </c:bubbleSize>
        </c:ser>
        <c:ser>
          <c:idx val="761"/>
          <c:order val="761"/>
          <c:tx>
            <c:strRef>
              <c:f>wells!$A$763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wells!$B$763</c:f>
            </c:strRef>
          </c:xVal>
          <c:yVal>
            <c:numRef>
              <c:f>wells!$C$763</c:f>
            </c:numRef>
          </c:yVal>
          <c:bubbleSize>
            <c:numRef>
              <c:f>wells!$D$763</c:f>
            </c:numRef>
          </c:bubbleSize>
        </c:ser>
        <c:ser>
          <c:idx val="762"/>
          <c:order val="762"/>
          <c:tx>
            <c:strRef>
              <c:f>wells!$A$764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wells!$B$764</c:f>
            </c:strRef>
          </c:xVal>
          <c:yVal>
            <c:numRef>
              <c:f>wells!$C$764</c:f>
            </c:numRef>
          </c:yVal>
          <c:bubbleSize>
            <c:numRef>
              <c:f>wells!$D$764</c:f>
            </c:numRef>
          </c:bubbleSize>
        </c:ser>
        <c:ser>
          <c:idx val="763"/>
          <c:order val="763"/>
          <c:tx>
            <c:strRef>
              <c:f>wells!$A$765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wells!$B$765</c:f>
            </c:strRef>
          </c:xVal>
          <c:yVal>
            <c:numRef>
              <c:f>wells!$C$765</c:f>
            </c:numRef>
          </c:yVal>
          <c:bubbleSize>
            <c:numRef>
              <c:f>wells!$D$765</c:f>
            </c:numRef>
          </c:bubbleSize>
        </c:ser>
        <c:ser>
          <c:idx val="764"/>
          <c:order val="764"/>
          <c:tx>
            <c:strRef>
              <c:f>wells!$A$766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wells!$B$766</c:f>
            </c:strRef>
          </c:xVal>
          <c:yVal>
            <c:numRef>
              <c:f>wells!$C$766</c:f>
            </c:numRef>
          </c:yVal>
          <c:bubbleSize>
            <c:numRef>
              <c:f>wells!$D$766</c:f>
            </c:numRef>
          </c:bubbleSize>
        </c:ser>
        <c:ser>
          <c:idx val="765"/>
          <c:order val="765"/>
          <c:tx>
            <c:strRef>
              <c:f>wells!$A$767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wells!$B$767</c:f>
            </c:strRef>
          </c:xVal>
          <c:yVal>
            <c:numRef>
              <c:f>wells!$C$767</c:f>
            </c:numRef>
          </c:yVal>
          <c:bubbleSize>
            <c:numRef>
              <c:f>wells!$D$767</c:f>
            </c:numRef>
          </c:bubbleSize>
        </c:ser>
        <c:ser>
          <c:idx val="766"/>
          <c:order val="766"/>
          <c:tx>
            <c:strRef>
              <c:f>wells!$A$768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wells!$B$768</c:f>
            </c:strRef>
          </c:xVal>
          <c:yVal>
            <c:numRef>
              <c:f>wells!$C$768</c:f>
            </c:numRef>
          </c:yVal>
          <c:bubbleSize>
            <c:numRef>
              <c:f>wells!$D$768</c:f>
            </c:numRef>
          </c:bubbleSize>
        </c:ser>
        <c:ser>
          <c:idx val="767"/>
          <c:order val="767"/>
          <c:tx>
            <c:strRef>
              <c:f>wells!$A$769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wells!$B$769</c:f>
            </c:strRef>
          </c:xVal>
          <c:yVal>
            <c:numRef>
              <c:f>wells!$C$769</c:f>
            </c:numRef>
          </c:yVal>
          <c:bubbleSize>
            <c:numRef>
              <c:f>wells!$D$769</c:f>
            </c:numRef>
          </c:bubbleSize>
        </c:ser>
        <c:ser>
          <c:idx val="768"/>
          <c:order val="768"/>
          <c:tx>
            <c:strRef>
              <c:f>wells!$A$770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wells!$B$770</c:f>
            </c:strRef>
          </c:xVal>
          <c:yVal>
            <c:numRef>
              <c:f>wells!$C$770</c:f>
            </c:numRef>
          </c:yVal>
          <c:bubbleSize>
            <c:numRef>
              <c:f>wells!$D$770</c:f>
            </c:numRef>
          </c:bubbleSize>
        </c:ser>
        <c:ser>
          <c:idx val="769"/>
          <c:order val="769"/>
          <c:tx>
            <c:strRef>
              <c:f>wells!$A$771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wells!$B$771</c:f>
            </c:strRef>
          </c:xVal>
          <c:yVal>
            <c:numRef>
              <c:f>wells!$C$771</c:f>
            </c:numRef>
          </c:yVal>
          <c:bubbleSize>
            <c:numRef>
              <c:f>wells!$D$771</c:f>
            </c:numRef>
          </c:bubbleSize>
        </c:ser>
        <c:ser>
          <c:idx val="770"/>
          <c:order val="770"/>
          <c:tx>
            <c:strRef>
              <c:f>wells!$A$772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wells!$B$772</c:f>
            </c:strRef>
          </c:xVal>
          <c:yVal>
            <c:numRef>
              <c:f>wells!$C$772</c:f>
            </c:numRef>
          </c:yVal>
          <c:bubbleSize>
            <c:numRef>
              <c:f>wells!$D$772</c:f>
            </c:numRef>
          </c:bubbleSize>
        </c:ser>
        <c:ser>
          <c:idx val="771"/>
          <c:order val="771"/>
          <c:tx>
            <c:strRef>
              <c:f>wells!$A$773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wells!$B$773</c:f>
            </c:strRef>
          </c:xVal>
          <c:yVal>
            <c:numRef>
              <c:f>wells!$C$773</c:f>
            </c:numRef>
          </c:yVal>
          <c:bubbleSize>
            <c:numRef>
              <c:f>wells!$D$773</c:f>
            </c:numRef>
          </c:bubbleSize>
        </c:ser>
        <c:ser>
          <c:idx val="772"/>
          <c:order val="772"/>
          <c:tx>
            <c:strRef>
              <c:f>wells!$A$774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wells!$B$774</c:f>
            </c:strRef>
          </c:xVal>
          <c:yVal>
            <c:numRef>
              <c:f>wells!$C$774</c:f>
            </c:numRef>
          </c:yVal>
          <c:bubbleSize>
            <c:numRef>
              <c:f>wells!$D$774</c:f>
            </c:numRef>
          </c:bubbleSize>
        </c:ser>
        <c:ser>
          <c:idx val="773"/>
          <c:order val="773"/>
          <c:tx>
            <c:strRef>
              <c:f>wells!$A$775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wells!$B$775</c:f>
            </c:strRef>
          </c:xVal>
          <c:yVal>
            <c:numRef>
              <c:f>wells!$C$775</c:f>
            </c:numRef>
          </c:yVal>
          <c:bubbleSize>
            <c:numRef>
              <c:f>wells!$D$775</c:f>
            </c:numRef>
          </c:bubbleSize>
        </c:ser>
        <c:ser>
          <c:idx val="774"/>
          <c:order val="774"/>
          <c:tx>
            <c:strRef>
              <c:f>wells!$A$776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wells!$B$776</c:f>
            </c:strRef>
          </c:xVal>
          <c:yVal>
            <c:numRef>
              <c:f>wells!$C$776</c:f>
            </c:numRef>
          </c:yVal>
          <c:bubbleSize>
            <c:numRef>
              <c:f>wells!$D$776</c:f>
            </c:numRef>
          </c:bubbleSize>
        </c:ser>
        <c:ser>
          <c:idx val="775"/>
          <c:order val="775"/>
          <c:tx>
            <c:strRef>
              <c:f>wells!$A$777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wells!$B$777</c:f>
            </c:strRef>
          </c:xVal>
          <c:yVal>
            <c:numRef>
              <c:f>wells!$C$777</c:f>
            </c:numRef>
          </c:yVal>
          <c:bubbleSize>
            <c:numRef>
              <c:f>wells!$D$777</c:f>
            </c:numRef>
          </c:bubbleSize>
        </c:ser>
        <c:ser>
          <c:idx val="776"/>
          <c:order val="776"/>
          <c:tx>
            <c:strRef>
              <c:f>wells!$A$778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wells!$B$778</c:f>
            </c:strRef>
          </c:xVal>
          <c:yVal>
            <c:numRef>
              <c:f>wells!$C$778</c:f>
            </c:numRef>
          </c:yVal>
          <c:bubbleSize>
            <c:numRef>
              <c:f>wells!$D$778</c:f>
            </c:numRef>
          </c:bubbleSize>
        </c:ser>
        <c:ser>
          <c:idx val="777"/>
          <c:order val="777"/>
          <c:tx>
            <c:strRef>
              <c:f>wells!$A$779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wells!$B$779</c:f>
            </c:strRef>
          </c:xVal>
          <c:yVal>
            <c:numRef>
              <c:f>wells!$C$779</c:f>
            </c:numRef>
          </c:yVal>
          <c:bubbleSize>
            <c:numRef>
              <c:f>wells!$D$779</c:f>
            </c:numRef>
          </c:bubbleSize>
        </c:ser>
        <c:ser>
          <c:idx val="778"/>
          <c:order val="778"/>
          <c:tx>
            <c:strRef>
              <c:f>wells!$A$780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wells!$B$780</c:f>
            </c:strRef>
          </c:xVal>
          <c:yVal>
            <c:numRef>
              <c:f>wells!$C$780</c:f>
            </c:numRef>
          </c:yVal>
          <c:bubbleSize>
            <c:numRef>
              <c:f>wells!$D$780</c:f>
            </c:numRef>
          </c:bubbleSize>
        </c:ser>
        <c:ser>
          <c:idx val="779"/>
          <c:order val="779"/>
          <c:tx>
            <c:strRef>
              <c:f>wells!$A$781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wells!$B$781</c:f>
            </c:strRef>
          </c:xVal>
          <c:yVal>
            <c:numRef>
              <c:f>wells!$C$781</c:f>
            </c:numRef>
          </c:yVal>
          <c:bubbleSize>
            <c:numRef>
              <c:f>wells!$D$781</c:f>
            </c:numRef>
          </c:bubbleSize>
        </c:ser>
        <c:ser>
          <c:idx val="780"/>
          <c:order val="780"/>
          <c:tx>
            <c:strRef>
              <c:f>wells!$A$782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wells!$B$782</c:f>
            </c:strRef>
          </c:xVal>
          <c:yVal>
            <c:numRef>
              <c:f>wells!$C$782</c:f>
            </c:numRef>
          </c:yVal>
          <c:bubbleSize>
            <c:numRef>
              <c:f>wells!$D$782</c:f>
            </c:numRef>
          </c:bubbleSize>
        </c:ser>
        <c:ser>
          <c:idx val="781"/>
          <c:order val="781"/>
          <c:tx>
            <c:strRef>
              <c:f>wells!$A$783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wells!$B$783</c:f>
            </c:strRef>
          </c:xVal>
          <c:yVal>
            <c:numRef>
              <c:f>wells!$C$783</c:f>
            </c:numRef>
          </c:yVal>
          <c:bubbleSize>
            <c:numRef>
              <c:f>wells!$D$783</c:f>
            </c:numRef>
          </c:bubbleSize>
        </c:ser>
        <c:ser>
          <c:idx val="782"/>
          <c:order val="782"/>
          <c:tx>
            <c:strRef>
              <c:f>wells!$A$784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wells!$B$784</c:f>
            </c:strRef>
          </c:xVal>
          <c:yVal>
            <c:numRef>
              <c:f>wells!$C$784</c:f>
            </c:numRef>
          </c:yVal>
          <c:bubbleSize>
            <c:numRef>
              <c:f>wells!$D$784</c:f>
            </c:numRef>
          </c:bubbleSize>
        </c:ser>
        <c:ser>
          <c:idx val="783"/>
          <c:order val="783"/>
          <c:tx>
            <c:strRef>
              <c:f>wells!$A$785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wells!$B$785</c:f>
            </c:strRef>
          </c:xVal>
          <c:yVal>
            <c:numRef>
              <c:f>wells!$C$785</c:f>
            </c:numRef>
          </c:yVal>
          <c:bubbleSize>
            <c:numRef>
              <c:f>wells!$D$785</c:f>
            </c:numRef>
          </c:bubbleSize>
        </c:ser>
        <c:ser>
          <c:idx val="784"/>
          <c:order val="784"/>
          <c:tx>
            <c:strRef>
              <c:f>wells!$A$786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wells!$B$786</c:f>
            </c:strRef>
          </c:xVal>
          <c:yVal>
            <c:numRef>
              <c:f>wells!$C$786</c:f>
            </c:numRef>
          </c:yVal>
          <c:bubbleSize>
            <c:numRef>
              <c:f>wells!$D$786</c:f>
            </c:numRef>
          </c:bubbleSize>
        </c:ser>
        <c:ser>
          <c:idx val="785"/>
          <c:order val="785"/>
          <c:tx>
            <c:strRef>
              <c:f>wells!$A$787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wells!$B$787</c:f>
            </c:strRef>
          </c:xVal>
          <c:yVal>
            <c:numRef>
              <c:f>wells!$C$787</c:f>
            </c:numRef>
          </c:yVal>
          <c:bubbleSize>
            <c:numRef>
              <c:f>wells!$D$787</c:f>
            </c:numRef>
          </c:bubbleSize>
        </c:ser>
        <c:ser>
          <c:idx val="786"/>
          <c:order val="786"/>
          <c:tx>
            <c:strRef>
              <c:f>wells!$A$788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wells!$B$788</c:f>
            </c:strRef>
          </c:xVal>
          <c:yVal>
            <c:numRef>
              <c:f>wells!$C$788</c:f>
            </c:numRef>
          </c:yVal>
          <c:bubbleSize>
            <c:numRef>
              <c:f>wells!$D$788</c:f>
            </c:numRef>
          </c:bubbleSize>
        </c:ser>
        <c:ser>
          <c:idx val="787"/>
          <c:order val="787"/>
          <c:tx>
            <c:strRef>
              <c:f>wells!$A$789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wells!$B$789</c:f>
            </c:strRef>
          </c:xVal>
          <c:yVal>
            <c:numRef>
              <c:f>wells!$C$789</c:f>
            </c:numRef>
          </c:yVal>
          <c:bubbleSize>
            <c:numRef>
              <c:f>wells!$D$789</c:f>
            </c:numRef>
          </c:bubbleSize>
        </c:ser>
        <c:ser>
          <c:idx val="788"/>
          <c:order val="788"/>
          <c:tx>
            <c:strRef>
              <c:f>wells!$A$790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wells!$B$790</c:f>
            </c:strRef>
          </c:xVal>
          <c:yVal>
            <c:numRef>
              <c:f>wells!$C$790</c:f>
            </c:numRef>
          </c:yVal>
          <c:bubbleSize>
            <c:numRef>
              <c:f>wells!$D$790</c:f>
            </c:numRef>
          </c:bubbleSize>
        </c:ser>
        <c:ser>
          <c:idx val="789"/>
          <c:order val="789"/>
          <c:tx>
            <c:strRef>
              <c:f>wells!$A$791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wells!$B$791</c:f>
            </c:strRef>
          </c:xVal>
          <c:yVal>
            <c:numRef>
              <c:f>wells!$C$791</c:f>
            </c:numRef>
          </c:yVal>
          <c:bubbleSize>
            <c:numRef>
              <c:f>wells!$D$791</c:f>
            </c:numRef>
          </c:bubbleSize>
        </c:ser>
        <c:ser>
          <c:idx val="790"/>
          <c:order val="790"/>
          <c:tx>
            <c:strRef>
              <c:f>wells!$A$792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wells!$B$792</c:f>
            </c:strRef>
          </c:xVal>
          <c:yVal>
            <c:numRef>
              <c:f>wells!$C$792</c:f>
            </c:numRef>
          </c:yVal>
          <c:bubbleSize>
            <c:numRef>
              <c:f>wells!$D$792</c:f>
            </c:numRef>
          </c:bubbleSize>
        </c:ser>
        <c:ser>
          <c:idx val="791"/>
          <c:order val="791"/>
          <c:tx>
            <c:strRef>
              <c:f>wells!$A$793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wells!$B$793</c:f>
            </c:strRef>
          </c:xVal>
          <c:yVal>
            <c:numRef>
              <c:f>wells!$C$793</c:f>
            </c:numRef>
          </c:yVal>
          <c:bubbleSize>
            <c:numRef>
              <c:f>wells!$D$793</c:f>
            </c:numRef>
          </c:bubbleSize>
        </c:ser>
        <c:ser>
          <c:idx val="792"/>
          <c:order val="792"/>
          <c:tx>
            <c:strRef>
              <c:f>wells!$A$794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wells!$B$794</c:f>
            </c:strRef>
          </c:xVal>
          <c:yVal>
            <c:numRef>
              <c:f>wells!$C$794</c:f>
            </c:numRef>
          </c:yVal>
          <c:bubbleSize>
            <c:numRef>
              <c:f>wells!$D$794</c:f>
            </c:numRef>
          </c:bubbleSize>
        </c:ser>
        <c:ser>
          <c:idx val="793"/>
          <c:order val="793"/>
          <c:tx>
            <c:strRef>
              <c:f>wells!$A$795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wells!$B$795</c:f>
            </c:strRef>
          </c:xVal>
          <c:yVal>
            <c:numRef>
              <c:f>wells!$C$795</c:f>
            </c:numRef>
          </c:yVal>
          <c:bubbleSize>
            <c:numRef>
              <c:f>wells!$D$795</c:f>
            </c:numRef>
          </c:bubbleSize>
        </c:ser>
        <c:ser>
          <c:idx val="794"/>
          <c:order val="794"/>
          <c:tx>
            <c:strRef>
              <c:f>wells!$A$796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wells!$B$796</c:f>
            </c:strRef>
          </c:xVal>
          <c:yVal>
            <c:numRef>
              <c:f>wells!$C$796</c:f>
            </c:numRef>
          </c:yVal>
          <c:bubbleSize>
            <c:numRef>
              <c:f>wells!$D$796</c:f>
            </c:numRef>
          </c:bubbleSize>
        </c:ser>
        <c:ser>
          <c:idx val="795"/>
          <c:order val="795"/>
          <c:tx>
            <c:strRef>
              <c:f>wells!$A$797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wells!$B$797</c:f>
            </c:strRef>
          </c:xVal>
          <c:yVal>
            <c:numRef>
              <c:f>wells!$C$797</c:f>
            </c:numRef>
          </c:yVal>
          <c:bubbleSize>
            <c:numRef>
              <c:f>wells!$D$797</c:f>
            </c:numRef>
          </c:bubbleSize>
        </c:ser>
        <c:ser>
          <c:idx val="796"/>
          <c:order val="796"/>
          <c:tx>
            <c:strRef>
              <c:f>wells!$A$798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wells!$B$798</c:f>
            </c:strRef>
          </c:xVal>
          <c:yVal>
            <c:numRef>
              <c:f>wells!$C$798</c:f>
            </c:numRef>
          </c:yVal>
          <c:bubbleSize>
            <c:numRef>
              <c:f>wells!$D$798</c:f>
            </c:numRef>
          </c:bubbleSize>
        </c:ser>
        <c:ser>
          <c:idx val="797"/>
          <c:order val="797"/>
          <c:tx>
            <c:strRef>
              <c:f>wells!$A$799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wells!$B$799</c:f>
            </c:strRef>
          </c:xVal>
          <c:yVal>
            <c:numRef>
              <c:f>wells!$C$799</c:f>
            </c:numRef>
          </c:yVal>
          <c:bubbleSize>
            <c:numRef>
              <c:f>wells!$D$799</c:f>
            </c:numRef>
          </c:bubbleSize>
        </c:ser>
        <c:ser>
          <c:idx val="798"/>
          <c:order val="798"/>
          <c:tx>
            <c:strRef>
              <c:f>wells!$A$800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wells!$B$800</c:f>
            </c:strRef>
          </c:xVal>
          <c:yVal>
            <c:numRef>
              <c:f>wells!$C$800</c:f>
            </c:numRef>
          </c:yVal>
          <c:bubbleSize>
            <c:numRef>
              <c:f>wells!$D$800</c:f>
            </c:numRef>
          </c:bubbleSize>
        </c:ser>
        <c:ser>
          <c:idx val="799"/>
          <c:order val="799"/>
          <c:tx>
            <c:strRef>
              <c:f>wells!$A$801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wells!$B$801</c:f>
            </c:strRef>
          </c:xVal>
          <c:yVal>
            <c:numRef>
              <c:f>wells!$C$801</c:f>
            </c:numRef>
          </c:yVal>
          <c:bubbleSize>
            <c:numRef>
              <c:f>wells!$D$801</c:f>
            </c:numRef>
          </c:bubbleSize>
        </c:ser>
        <c:ser>
          <c:idx val="800"/>
          <c:order val="800"/>
          <c:tx>
            <c:strRef>
              <c:f>wells!$A$802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wells!$B$802</c:f>
            </c:strRef>
          </c:xVal>
          <c:yVal>
            <c:numRef>
              <c:f>wells!$C$802</c:f>
            </c:numRef>
          </c:yVal>
          <c:bubbleSize>
            <c:numRef>
              <c:f>wells!$D$802</c:f>
            </c:numRef>
          </c:bubbleSize>
        </c:ser>
        <c:ser>
          <c:idx val="801"/>
          <c:order val="801"/>
          <c:tx>
            <c:strRef>
              <c:f>wells!$A$803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wells!$B$803</c:f>
            </c:strRef>
          </c:xVal>
          <c:yVal>
            <c:numRef>
              <c:f>wells!$C$803</c:f>
            </c:numRef>
          </c:yVal>
          <c:bubbleSize>
            <c:numRef>
              <c:f>wells!$D$803</c:f>
            </c:numRef>
          </c:bubbleSize>
        </c:ser>
        <c:ser>
          <c:idx val="802"/>
          <c:order val="802"/>
          <c:tx>
            <c:strRef>
              <c:f>wells!$A$804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wells!$B$804</c:f>
            </c:strRef>
          </c:xVal>
          <c:yVal>
            <c:numRef>
              <c:f>wells!$C$804</c:f>
            </c:numRef>
          </c:yVal>
          <c:bubbleSize>
            <c:numRef>
              <c:f>wells!$D$804</c:f>
            </c:numRef>
          </c:bubbleSize>
        </c:ser>
        <c:ser>
          <c:idx val="803"/>
          <c:order val="803"/>
          <c:tx>
            <c:strRef>
              <c:f>wells!$A$805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wells!$B$805</c:f>
            </c:strRef>
          </c:xVal>
          <c:yVal>
            <c:numRef>
              <c:f>wells!$C$805</c:f>
            </c:numRef>
          </c:yVal>
          <c:bubbleSize>
            <c:numRef>
              <c:f>wells!$D$805</c:f>
            </c:numRef>
          </c:bubbleSize>
        </c:ser>
        <c:ser>
          <c:idx val="804"/>
          <c:order val="804"/>
          <c:tx>
            <c:strRef>
              <c:f>wells!$A$806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wells!$B$806</c:f>
            </c:strRef>
          </c:xVal>
          <c:yVal>
            <c:numRef>
              <c:f>wells!$C$806</c:f>
            </c:numRef>
          </c:yVal>
          <c:bubbleSize>
            <c:numRef>
              <c:f>wells!$D$806</c:f>
            </c:numRef>
          </c:bubbleSize>
        </c:ser>
        <c:ser>
          <c:idx val="805"/>
          <c:order val="805"/>
          <c:tx>
            <c:strRef>
              <c:f>wells!$A$807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wells!$B$807</c:f>
            </c:strRef>
          </c:xVal>
          <c:yVal>
            <c:numRef>
              <c:f>wells!$C$807</c:f>
            </c:numRef>
          </c:yVal>
          <c:bubbleSize>
            <c:numRef>
              <c:f>wells!$D$807</c:f>
            </c:numRef>
          </c:bubbleSize>
        </c:ser>
        <c:ser>
          <c:idx val="806"/>
          <c:order val="806"/>
          <c:tx>
            <c:strRef>
              <c:f>wells!$A$808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wells!$B$808</c:f>
            </c:strRef>
          </c:xVal>
          <c:yVal>
            <c:numRef>
              <c:f>wells!$C$808</c:f>
            </c:numRef>
          </c:yVal>
          <c:bubbleSize>
            <c:numRef>
              <c:f>wells!$D$808</c:f>
            </c:numRef>
          </c:bubbleSize>
        </c:ser>
        <c:ser>
          <c:idx val="807"/>
          <c:order val="807"/>
          <c:tx>
            <c:strRef>
              <c:f>wells!$A$809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wells!$B$809</c:f>
            </c:strRef>
          </c:xVal>
          <c:yVal>
            <c:numRef>
              <c:f>wells!$C$809</c:f>
            </c:numRef>
          </c:yVal>
          <c:bubbleSize>
            <c:numRef>
              <c:f>wells!$D$809</c:f>
            </c:numRef>
          </c:bubbleSize>
        </c:ser>
        <c:ser>
          <c:idx val="808"/>
          <c:order val="808"/>
          <c:tx>
            <c:strRef>
              <c:f>wells!$A$810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wells!$B$810</c:f>
            </c:strRef>
          </c:xVal>
          <c:yVal>
            <c:numRef>
              <c:f>wells!$C$810</c:f>
            </c:numRef>
          </c:yVal>
          <c:bubbleSize>
            <c:numRef>
              <c:f>wells!$D$810</c:f>
            </c:numRef>
          </c:bubbleSize>
        </c:ser>
        <c:ser>
          <c:idx val="809"/>
          <c:order val="809"/>
          <c:tx>
            <c:strRef>
              <c:f>wells!$A$811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wells!$B$811</c:f>
            </c:strRef>
          </c:xVal>
          <c:yVal>
            <c:numRef>
              <c:f>wells!$C$811</c:f>
            </c:numRef>
          </c:yVal>
          <c:bubbleSize>
            <c:numRef>
              <c:f>wells!$D$811</c:f>
            </c:numRef>
          </c:bubbleSize>
        </c:ser>
        <c:ser>
          <c:idx val="810"/>
          <c:order val="810"/>
          <c:tx>
            <c:strRef>
              <c:f>wells!$A$812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wells!$B$812</c:f>
            </c:strRef>
          </c:xVal>
          <c:yVal>
            <c:numRef>
              <c:f>wells!$C$812</c:f>
            </c:numRef>
          </c:yVal>
          <c:bubbleSize>
            <c:numRef>
              <c:f>wells!$D$812</c:f>
            </c:numRef>
          </c:bubbleSize>
        </c:ser>
        <c:ser>
          <c:idx val="811"/>
          <c:order val="811"/>
          <c:tx>
            <c:strRef>
              <c:f>wells!$A$813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wells!$B$813</c:f>
            </c:strRef>
          </c:xVal>
          <c:yVal>
            <c:numRef>
              <c:f>wells!$C$813</c:f>
            </c:numRef>
          </c:yVal>
          <c:bubbleSize>
            <c:numRef>
              <c:f>wells!$D$813</c:f>
            </c:numRef>
          </c:bubbleSize>
        </c:ser>
        <c:ser>
          <c:idx val="812"/>
          <c:order val="812"/>
          <c:tx>
            <c:strRef>
              <c:f>wells!$A$814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wells!$B$814</c:f>
            </c:strRef>
          </c:xVal>
          <c:yVal>
            <c:numRef>
              <c:f>wells!$C$814</c:f>
            </c:numRef>
          </c:yVal>
          <c:bubbleSize>
            <c:numRef>
              <c:f>wells!$D$814</c:f>
            </c:numRef>
          </c:bubbleSize>
        </c:ser>
        <c:ser>
          <c:idx val="813"/>
          <c:order val="813"/>
          <c:tx>
            <c:strRef>
              <c:f>wells!$A$815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wells!$B$815</c:f>
            </c:strRef>
          </c:xVal>
          <c:yVal>
            <c:numRef>
              <c:f>wells!$C$815</c:f>
            </c:numRef>
          </c:yVal>
          <c:bubbleSize>
            <c:numRef>
              <c:f>wells!$D$815</c:f>
            </c:numRef>
          </c:bubbleSize>
        </c:ser>
        <c:ser>
          <c:idx val="814"/>
          <c:order val="814"/>
          <c:tx>
            <c:strRef>
              <c:f>wells!$A$816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wells!$B$816</c:f>
            </c:strRef>
          </c:xVal>
          <c:yVal>
            <c:numRef>
              <c:f>wells!$C$816</c:f>
            </c:numRef>
          </c:yVal>
          <c:bubbleSize>
            <c:numRef>
              <c:f>wells!$D$816</c:f>
            </c:numRef>
          </c:bubbleSize>
        </c:ser>
        <c:ser>
          <c:idx val="815"/>
          <c:order val="815"/>
          <c:tx>
            <c:strRef>
              <c:f>wells!$A$817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wells!$B$817</c:f>
            </c:strRef>
          </c:xVal>
          <c:yVal>
            <c:numRef>
              <c:f>wells!$C$817</c:f>
            </c:numRef>
          </c:yVal>
          <c:bubbleSize>
            <c:numRef>
              <c:f>wells!$D$817</c:f>
            </c:numRef>
          </c:bubbleSize>
        </c:ser>
        <c:ser>
          <c:idx val="816"/>
          <c:order val="816"/>
          <c:tx>
            <c:strRef>
              <c:f>wells!$A$818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wells!$B$818</c:f>
            </c:strRef>
          </c:xVal>
          <c:yVal>
            <c:numRef>
              <c:f>wells!$C$818</c:f>
            </c:numRef>
          </c:yVal>
          <c:bubbleSize>
            <c:numRef>
              <c:f>wells!$D$818</c:f>
            </c:numRef>
          </c:bubbleSize>
        </c:ser>
        <c:ser>
          <c:idx val="817"/>
          <c:order val="817"/>
          <c:tx>
            <c:strRef>
              <c:f>wells!$A$819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wells!$B$819</c:f>
            </c:strRef>
          </c:xVal>
          <c:yVal>
            <c:numRef>
              <c:f>wells!$C$819</c:f>
            </c:numRef>
          </c:yVal>
          <c:bubbleSize>
            <c:numRef>
              <c:f>wells!$D$819</c:f>
            </c:numRef>
          </c:bubbleSize>
        </c:ser>
        <c:ser>
          <c:idx val="818"/>
          <c:order val="818"/>
          <c:tx>
            <c:strRef>
              <c:f>wells!$A$820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wells!$B$820</c:f>
            </c:strRef>
          </c:xVal>
          <c:yVal>
            <c:numRef>
              <c:f>wells!$C$820</c:f>
            </c:numRef>
          </c:yVal>
          <c:bubbleSize>
            <c:numRef>
              <c:f>wells!$D$820</c:f>
            </c:numRef>
          </c:bubbleSize>
        </c:ser>
        <c:ser>
          <c:idx val="819"/>
          <c:order val="819"/>
          <c:tx>
            <c:strRef>
              <c:f>wells!$A$821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wells!$B$821</c:f>
            </c:strRef>
          </c:xVal>
          <c:yVal>
            <c:numRef>
              <c:f>wells!$C$821</c:f>
            </c:numRef>
          </c:yVal>
          <c:bubbleSize>
            <c:numRef>
              <c:f>wells!$D$821</c:f>
            </c:numRef>
          </c:bubbleSize>
        </c:ser>
        <c:ser>
          <c:idx val="820"/>
          <c:order val="820"/>
          <c:tx>
            <c:strRef>
              <c:f>wells!$A$822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wells!$B$822</c:f>
            </c:strRef>
          </c:xVal>
          <c:yVal>
            <c:numRef>
              <c:f>wells!$C$822</c:f>
            </c:numRef>
          </c:yVal>
          <c:bubbleSize>
            <c:numRef>
              <c:f>wells!$D$822</c:f>
            </c:numRef>
          </c:bubbleSize>
        </c:ser>
        <c:ser>
          <c:idx val="821"/>
          <c:order val="821"/>
          <c:tx>
            <c:strRef>
              <c:f>wells!$A$823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wells!$B$823</c:f>
            </c:strRef>
          </c:xVal>
          <c:yVal>
            <c:numRef>
              <c:f>wells!$C$823</c:f>
            </c:numRef>
          </c:yVal>
          <c:bubbleSize>
            <c:numRef>
              <c:f>wells!$D$823</c:f>
            </c:numRef>
          </c:bubbleSize>
        </c:ser>
        <c:ser>
          <c:idx val="822"/>
          <c:order val="822"/>
          <c:tx>
            <c:strRef>
              <c:f>wells!$A$824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wells!$B$824</c:f>
            </c:strRef>
          </c:xVal>
          <c:yVal>
            <c:numRef>
              <c:f>wells!$C$824</c:f>
            </c:numRef>
          </c:yVal>
          <c:bubbleSize>
            <c:numRef>
              <c:f>wells!$D$824</c:f>
            </c:numRef>
          </c:bubbleSize>
        </c:ser>
        <c:ser>
          <c:idx val="823"/>
          <c:order val="823"/>
          <c:tx>
            <c:strRef>
              <c:f>wells!$A$825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wells!$B$825</c:f>
            </c:strRef>
          </c:xVal>
          <c:yVal>
            <c:numRef>
              <c:f>wells!$C$825</c:f>
            </c:numRef>
          </c:yVal>
          <c:bubbleSize>
            <c:numRef>
              <c:f>wells!$D$825</c:f>
            </c:numRef>
          </c:bubbleSize>
        </c:ser>
        <c:ser>
          <c:idx val="824"/>
          <c:order val="824"/>
          <c:tx>
            <c:strRef>
              <c:f>wells!$A$826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wells!$B$826</c:f>
            </c:strRef>
          </c:xVal>
          <c:yVal>
            <c:numRef>
              <c:f>wells!$C$826</c:f>
            </c:numRef>
          </c:yVal>
          <c:bubbleSize>
            <c:numRef>
              <c:f>wells!$D$826</c:f>
            </c:numRef>
          </c:bubbleSize>
        </c:ser>
        <c:ser>
          <c:idx val="825"/>
          <c:order val="825"/>
          <c:tx>
            <c:strRef>
              <c:f>wells!$A$827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wells!$B$827</c:f>
            </c:strRef>
          </c:xVal>
          <c:yVal>
            <c:numRef>
              <c:f>wells!$C$827</c:f>
            </c:numRef>
          </c:yVal>
          <c:bubbleSize>
            <c:numRef>
              <c:f>wells!$D$827</c:f>
            </c:numRef>
          </c:bubbleSize>
        </c:ser>
        <c:ser>
          <c:idx val="826"/>
          <c:order val="826"/>
          <c:tx>
            <c:strRef>
              <c:f>wells!$A$828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wells!$B$828</c:f>
            </c:strRef>
          </c:xVal>
          <c:yVal>
            <c:numRef>
              <c:f>wells!$C$828</c:f>
            </c:numRef>
          </c:yVal>
          <c:bubbleSize>
            <c:numRef>
              <c:f>wells!$D$828</c:f>
            </c:numRef>
          </c:bubbleSize>
        </c:ser>
        <c:ser>
          <c:idx val="827"/>
          <c:order val="827"/>
          <c:tx>
            <c:strRef>
              <c:f>wells!$A$829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wells!$B$829</c:f>
            </c:strRef>
          </c:xVal>
          <c:yVal>
            <c:numRef>
              <c:f>wells!$C$829</c:f>
            </c:numRef>
          </c:yVal>
          <c:bubbleSize>
            <c:numRef>
              <c:f>wells!$D$829</c:f>
            </c:numRef>
          </c:bubbleSize>
        </c:ser>
        <c:ser>
          <c:idx val="828"/>
          <c:order val="828"/>
          <c:tx>
            <c:strRef>
              <c:f>wells!$A$830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wells!$B$830</c:f>
            </c:strRef>
          </c:xVal>
          <c:yVal>
            <c:numRef>
              <c:f>wells!$C$830</c:f>
            </c:numRef>
          </c:yVal>
          <c:bubbleSize>
            <c:numRef>
              <c:f>wells!$D$830</c:f>
            </c:numRef>
          </c:bubbleSize>
        </c:ser>
        <c:ser>
          <c:idx val="829"/>
          <c:order val="829"/>
          <c:tx>
            <c:strRef>
              <c:f>wells!$A$831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wells!$B$831</c:f>
            </c:strRef>
          </c:xVal>
          <c:yVal>
            <c:numRef>
              <c:f>wells!$C$831</c:f>
            </c:numRef>
          </c:yVal>
          <c:bubbleSize>
            <c:numRef>
              <c:f>wells!$D$831</c:f>
            </c:numRef>
          </c:bubbleSize>
        </c:ser>
        <c:ser>
          <c:idx val="830"/>
          <c:order val="830"/>
          <c:tx>
            <c:strRef>
              <c:f>wells!$A$832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wells!$B$832</c:f>
            </c:strRef>
          </c:xVal>
          <c:yVal>
            <c:numRef>
              <c:f>wells!$C$832</c:f>
            </c:numRef>
          </c:yVal>
          <c:bubbleSize>
            <c:numRef>
              <c:f>wells!$D$832</c:f>
            </c:numRef>
          </c:bubbleSize>
        </c:ser>
        <c:ser>
          <c:idx val="831"/>
          <c:order val="831"/>
          <c:tx>
            <c:strRef>
              <c:f>wells!$A$833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wells!$B$833</c:f>
            </c:strRef>
          </c:xVal>
          <c:yVal>
            <c:numRef>
              <c:f>wells!$C$833</c:f>
            </c:numRef>
          </c:yVal>
          <c:bubbleSize>
            <c:numRef>
              <c:f>wells!$D$833</c:f>
            </c:numRef>
          </c:bubbleSize>
        </c:ser>
        <c:ser>
          <c:idx val="832"/>
          <c:order val="832"/>
          <c:tx>
            <c:strRef>
              <c:f>wells!$A$834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wells!$B$834</c:f>
            </c:strRef>
          </c:xVal>
          <c:yVal>
            <c:numRef>
              <c:f>wells!$C$834</c:f>
            </c:numRef>
          </c:yVal>
          <c:bubbleSize>
            <c:numRef>
              <c:f>wells!$D$834</c:f>
            </c:numRef>
          </c:bubbleSize>
        </c:ser>
        <c:ser>
          <c:idx val="833"/>
          <c:order val="833"/>
          <c:tx>
            <c:strRef>
              <c:f>wells!$A$835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wells!$B$835</c:f>
            </c:strRef>
          </c:xVal>
          <c:yVal>
            <c:numRef>
              <c:f>wells!$C$835</c:f>
            </c:numRef>
          </c:yVal>
          <c:bubbleSize>
            <c:numRef>
              <c:f>wells!$D$835</c:f>
            </c:numRef>
          </c:bubbleSize>
        </c:ser>
        <c:ser>
          <c:idx val="834"/>
          <c:order val="834"/>
          <c:tx>
            <c:strRef>
              <c:f>wells!$A$836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wells!$B$836</c:f>
            </c:strRef>
          </c:xVal>
          <c:yVal>
            <c:numRef>
              <c:f>wells!$C$836</c:f>
            </c:numRef>
          </c:yVal>
          <c:bubbleSize>
            <c:numRef>
              <c:f>wells!$D$836</c:f>
            </c:numRef>
          </c:bubbleSize>
        </c:ser>
        <c:ser>
          <c:idx val="835"/>
          <c:order val="835"/>
          <c:tx>
            <c:strRef>
              <c:f>wells!$A$837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wells!$B$837</c:f>
            </c:strRef>
          </c:xVal>
          <c:yVal>
            <c:numRef>
              <c:f>wells!$C$837</c:f>
            </c:numRef>
          </c:yVal>
          <c:bubbleSize>
            <c:numRef>
              <c:f>wells!$D$837</c:f>
            </c:numRef>
          </c:bubbleSize>
        </c:ser>
        <c:ser>
          <c:idx val="836"/>
          <c:order val="836"/>
          <c:tx>
            <c:strRef>
              <c:f>wells!$A$838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wells!$B$838</c:f>
            </c:strRef>
          </c:xVal>
          <c:yVal>
            <c:numRef>
              <c:f>wells!$C$838</c:f>
            </c:numRef>
          </c:yVal>
          <c:bubbleSize>
            <c:numRef>
              <c:f>wells!$D$838</c:f>
            </c:numRef>
          </c:bubbleSize>
        </c:ser>
        <c:ser>
          <c:idx val="837"/>
          <c:order val="837"/>
          <c:tx>
            <c:strRef>
              <c:f>wells!$A$839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wells!$B$839</c:f>
            </c:strRef>
          </c:xVal>
          <c:yVal>
            <c:numRef>
              <c:f>wells!$C$839</c:f>
            </c:numRef>
          </c:yVal>
          <c:bubbleSize>
            <c:numRef>
              <c:f>wells!$D$839</c:f>
            </c:numRef>
          </c:bubbleSize>
        </c:ser>
        <c:ser>
          <c:idx val="838"/>
          <c:order val="838"/>
          <c:tx>
            <c:strRef>
              <c:f>wells!$A$840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wells!$B$840</c:f>
            </c:strRef>
          </c:xVal>
          <c:yVal>
            <c:numRef>
              <c:f>wells!$C$840</c:f>
            </c:numRef>
          </c:yVal>
          <c:bubbleSize>
            <c:numRef>
              <c:f>wells!$D$840</c:f>
            </c:numRef>
          </c:bubbleSize>
        </c:ser>
        <c:ser>
          <c:idx val="839"/>
          <c:order val="839"/>
          <c:tx>
            <c:strRef>
              <c:f>wells!$A$841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wells!$B$841</c:f>
            </c:strRef>
          </c:xVal>
          <c:yVal>
            <c:numRef>
              <c:f>wells!$C$841</c:f>
            </c:numRef>
          </c:yVal>
          <c:bubbleSize>
            <c:numRef>
              <c:f>wells!$D$841</c:f>
            </c:numRef>
          </c:bubbleSize>
        </c:ser>
        <c:ser>
          <c:idx val="840"/>
          <c:order val="840"/>
          <c:tx>
            <c:strRef>
              <c:f>wells!$A$842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wells!$B$842</c:f>
            </c:strRef>
          </c:xVal>
          <c:yVal>
            <c:numRef>
              <c:f>wells!$C$842</c:f>
            </c:numRef>
          </c:yVal>
          <c:bubbleSize>
            <c:numRef>
              <c:f>wells!$D$842</c:f>
            </c:numRef>
          </c:bubbleSize>
        </c:ser>
        <c:ser>
          <c:idx val="841"/>
          <c:order val="841"/>
          <c:tx>
            <c:strRef>
              <c:f>wells!$A$843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wells!$B$843</c:f>
            </c:strRef>
          </c:xVal>
          <c:yVal>
            <c:numRef>
              <c:f>wells!$C$843</c:f>
            </c:numRef>
          </c:yVal>
          <c:bubbleSize>
            <c:numRef>
              <c:f>wells!$D$843</c:f>
            </c:numRef>
          </c:bubbleSize>
        </c:ser>
        <c:ser>
          <c:idx val="842"/>
          <c:order val="842"/>
          <c:tx>
            <c:strRef>
              <c:f>wells!$A$844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wells!$B$844</c:f>
            </c:strRef>
          </c:xVal>
          <c:yVal>
            <c:numRef>
              <c:f>wells!$C$844</c:f>
            </c:numRef>
          </c:yVal>
          <c:bubbleSize>
            <c:numRef>
              <c:f>wells!$D$844</c:f>
            </c:numRef>
          </c:bubbleSize>
        </c:ser>
        <c:ser>
          <c:idx val="843"/>
          <c:order val="843"/>
          <c:tx>
            <c:strRef>
              <c:f>wells!$A$845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wells!$B$845</c:f>
            </c:strRef>
          </c:xVal>
          <c:yVal>
            <c:numRef>
              <c:f>wells!$C$845</c:f>
            </c:numRef>
          </c:yVal>
          <c:bubbleSize>
            <c:numRef>
              <c:f>wells!$D$845</c:f>
            </c:numRef>
          </c:bubbleSize>
        </c:ser>
        <c:ser>
          <c:idx val="844"/>
          <c:order val="844"/>
          <c:tx>
            <c:strRef>
              <c:f>wells!$A$846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wells!$B$846</c:f>
            </c:strRef>
          </c:xVal>
          <c:yVal>
            <c:numRef>
              <c:f>wells!$C$846</c:f>
            </c:numRef>
          </c:yVal>
          <c:bubbleSize>
            <c:numRef>
              <c:f>wells!$D$846</c:f>
            </c:numRef>
          </c:bubbleSize>
        </c:ser>
        <c:ser>
          <c:idx val="845"/>
          <c:order val="845"/>
          <c:tx>
            <c:strRef>
              <c:f>wells!$A$847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wells!$B$847</c:f>
            </c:strRef>
          </c:xVal>
          <c:yVal>
            <c:numRef>
              <c:f>wells!$C$847</c:f>
            </c:numRef>
          </c:yVal>
          <c:bubbleSize>
            <c:numRef>
              <c:f>wells!$D$847</c:f>
            </c:numRef>
          </c:bubbleSize>
        </c:ser>
        <c:ser>
          <c:idx val="846"/>
          <c:order val="846"/>
          <c:tx>
            <c:strRef>
              <c:f>wells!$A$848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wells!$B$848</c:f>
            </c:strRef>
          </c:xVal>
          <c:yVal>
            <c:numRef>
              <c:f>wells!$C$848</c:f>
            </c:numRef>
          </c:yVal>
          <c:bubbleSize>
            <c:numRef>
              <c:f>wells!$D$848</c:f>
            </c:numRef>
          </c:bubbleSize>
        </c:ser>
        <c:ser>
          <c:idx val="847"/>
          <c:order val="847"/>
          <c:tx>
            <c:strRef>
              <c:f>wells!$A$849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wells!$B$849</c:f>
            </c:strRef>
          </c:xVal>
          <c:yVal>
            <c:numRef>
              <c:f>wells!$C$849</c:f>
            </c:numRef>
          </c:yVal>
          <c:bubbleSize>
            <c:numRef>
              <c:f>wells!$D$849</c:f>
            </c:numRef>
          </c:bubbleSize>
        </c:ser>
        <c:ser>
          <c:idx val="848"/>
          <c:order val="848"/>
          <c:tx>
            <c:strRef>
              <c:f>wells!$A$850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wells!$B$850</c:f>
            </c:strRef>
          </c:xVal>
          <c:yVal>
            <c:numRef>
              <c:f>wells!$C$850</c:f>
            </c:numRef>
          </c:yVal>
          <c:bubbleSize>
            <c:numRef>
              <c:f>wells!$D$850</c:f>
            </c:numRef>
          </c:bubbleSize>
        </c:ser>
        <c:ser>
          <c:idx val="849"/>
          <c:order val="849"/>
          <c:tx>
            <c:strRef>
              <c:f>wells!$A$851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wells!$B$851</c:f>
            </c:strRef>
          </c:xVal>
          <c:yVal>
            <c:numRef>
              <c:f>wells!$C$851</c:f>
            </c:numRef>
          </c:yVal>
          <c:bubbleSize>
            <c:numRef>
              <c:f>wells!$D$851</c:f>
            </c:numRef>
          </c:bubbleSize>
        </c:ser>
        <c:ser>
          <c:idx val="850"/>
          <c:order val="850"/>
          <c:tx>
            <c:strRef>
              <c:f>wells!$A$852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wells!$B$852</c:f>
            </c:strRef>
          </c:xVal>
          <c:yVal>
            <c:numRef>
              <c:f>wells!$C$852</c:f>
            </c:numRef>
          </c:yVal>
          <c:bubbleSize>
            <c:numRef>
              <c:f>wells!$D$852</c:f>
            </c:numRef>
          </c:bubbleSize>
        </c:ser>
        <c:ser>
          <c:idx val="851"/>
          <c:order val="851"/>
          <c:tx>
            <c:strRef>
              <c:f>wells!$A$853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wells!$B$853</c:f>
            </c:strRef>
          </c:xVal>
          <c:yVal>
            <c:numRef>
              <c:f>wells!$C$853</c:f>
            </c:numRef>
          </c:yVal>
          <c:bubbleSize>
            <c:numRef>
              <c:f>wells!$D$853</c:f>
            </c:numRef>
          </c:bubbleSize>
        </c:ser>
        <c:ser>
          <c:idx val="852"/>
          <c:order val="852"/>
          <c:tx>
            <c:strRef>
              <c:f>wells!$A$854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wells!$B$854</c:f>
            </c:strRef>
          </c:xVal>
          <c:yVal>
            <c:numRef>
              <c:f>wells!$C$854</c:f>
            </c:numRef>
          </c:yVal>
          <c:bubbleSize>
            <c:numRef>
              <c:f>wells!$D$854</c:f>
            </c:numRef>
          </c:bubbleSize>
        </c:ser>
        <c:ser>
          <c:idx val="853"/>
          <c:order val="853"/>
          <c:tx>
            <c:strRef>
              <c:f>wells!$A$855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wells!$B$855</c:f>
            </c:strRef>
          </c:xVal>
          <c:yVal>
            <c:numRef>
              <c:f>wells!$C$855</c:f>
            </c:numRef>
          </c:yVal>
          <c:bubbleSize>
            <c:numRef>
              <c:f>wells!$D$855</c:f>
            </c:numRef>
          </c:bubbleSize>
        </c:ser>
        <c:ser>
          <c:idx val="854"/>
          <c:order val="854"/>
          <c:tx>
            <c:strRef>
              <c:f>wells!$A$856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wells!$B$856</c:f>
            </c:strRef>
          </c:xVal>
          <c:yVal>
            <c:numRef>
              <c:f>wells!$C$856</c:f>
            </c:numRef>
          </c:yVal>
          <c:bubbleSize>
            <c:numRef>
              <c:f>wells!$D$856</c:f>
            </c:numRef>
          </c:bubbleSize>
        </c:ser>
        <c:ser>
          <c:idx val="855"/>
          <c:order val="855"/>
          <c:tx>
            <c:strRef>
              <c:f>wells!$A$857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wells!$B$857</c:f>
            </c:strRef>
          </c:xVal>
          <c:yVal>
            <c:numRef>
              <c:f>wells!$C$857</c:f>
            </c:numRef>
          </c:yVal>
          <c:bubbleSize>
            <c:numRef>
              <c:f>wells!$D$857</c:f>
            </c:numRef>
          </c:bubbleSize>
        </c:ser>
        <c:ser>
          <c:idx val="856"/>
          <c:order val="856"/>
          <c:tx>
            <c:strRef>
              <c:f>wells!$A$858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wells!$B$858</c:f>
            </c:strRef>
          </c:xVal>
          <c:yVal>
            <c:numRef>
              <c:f>wells!$C$858</c:f>
            </c:numRef>
          </c:yVal>
          <c:bubbleSize>
            <c:numRef>
              <c:f>wells!$D$858</c:f>
            </c:numRef>
          </c:bubbleSize>
        </c:ser>
        <c:ser>
          <c:idx val="857"/>
          <c:order val="857"/>
          <c:tx>
            <c:strRef>
              <c:f>wells!$A$859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wells!$B$859</c:f>
            </c:strRef>
          </c:xVal>
          <c:yVal>
            <c:numRef>
              <c:f>wells!$C$859</c:f>
            </c:numRef>
          </c:yVal>
          <c:bubbleSize>
            <c:numRef>
              <c:f>wells!$D$859</c:f>
            </c:numRef>
          </c:bubbleSize>
        </c:ser>
        <c:ser>
          <c:idx val="858"/>
          <c:order val="858"/>
          <c:tx>
            <c:strRef>
              <c:f>wells!$A$860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wells!$B$860</c:f>
            </c:strRef>
          </c:xVal>
          <c:yVal>
            <c:numRef>
              <c:f>wells!$C$860</c:f>
            </c:numRef>
          </c:yVal>
          <c:bubbleSize>
            <c:numRef>
              <c:f>wells!$D$860</c:f>
            </c:numRef>
          </c:bubbleSize>
        </c:ser>
        <c:ser>
          <c:idx val="859"/>
          <c:order val="859"/>
          <c:tx>
            <c:strRef>
              <c:f>wells!$A$861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wells!$B$861</c:f>
            </c:strRef>
          </c:xVal>
          <c:yVal>
            <c:numRef>
              <c:f>wells!$C$861</c:f>
            </c:numRef>
          </c:yVal>
          <c:bubbleSize>
            <c:numRef>
              <c:f>wells!$D$861</c:f>
            </c:numRef>
          </c:bubbleSize>
        </c:ser>
        <c:ser>
          <c:idx val="860"/>
          <c:order val="860"/>
          <c:tx>
            <c:strRef>
              <c:f>wells!$A$862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wells!$B$862</c:f>
            </c:strRef>
          </c:xVal>
          <c:yVal>
            <c:numRef>
              <c:f>wells!$C$862</c:f>
            </c:numRef>
          </c:yVal>
          <c:bubbleSize>
            <c:numRef>
              <c:f>wells!$D$862</c:f>
            </c:numRef>
          </c:bubbleSize>
        </c:ser>
        <c:ser>
          <c:idx val="861"/>
          <c:order val="861"/>
          <c:tx>
            <c:strRef>
              <c:f>wells!$A$863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wells!$B$863</c:f>
            </c:strRef>
          </c:xVal>
          <c:yVal>
            <c:numRef>
              <c:f>wells!$C$863</c:f>
            </c:numRef>
          </c:yVal>
          <c:bubbleSize>
            <c:numRef>
              <c:f>wells!$D$863</c:f>
            </c:numRef>
          </c:bubbleSize>
        </c:ser>
        <c:ser>
          <c:idx val="862"/>
          <c:order val="862"/>
          <c:tx>
            <c:strRef>
              <c:f>wells!$A$864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wells!$B$864</c:f>
            </c:strRef>
          </c:xVal>
          <c:yVal>
            <c:numRef>
              <c:f>wells!$C$864</c:f>
            </c:numRef>
          </c:yVal>
          <c:bubbleSize>
            <c:numRef>
              <c:f>wells!$D$864</c:f>
            </c:numRef>
          </c:bubbleSize>
        </c:ser>
        <c:ser>
          <c:idx val="863"/>
          <c:order val="863"/>
          <c:tx>
            <c:strRef>
              <c:f>wells!$A$865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wells!$B$865</c:f>
            </c:strRef>
          </c:xVal>
          <c:yVal>
            <c:numRef>
              <c:f>wells!$C$865</c:f>
            </c:numRef>
          </c:yVal>
          <c:bubbleSize>
            <c:numRef>
              <c:f>wells!$D$865</c:f>
            </c:numRef>
          </c:bubbleSize>
        </c:ser>
        <c:ser>
          <c:idx val="864"/>
          <c:order val="864"/>
          <c:tx>
            <c:strRef>
              <c:f>wells!$A$866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wells!$B$866</c:f>
            </c:strRef>
          </c:xVal>
          <c:yVal>
            <c:numRef>
              <c:f>wells!$C$866</c:f>
            </c:numRef>
          </c:yVal>
          <c:bubbleSize>
            <c:numRef>
              <c:f>wells!$D$866</c:f>
            </c:numRef>
          </c:bubbleSize>
        </c:ser>
        <c:ser>
          <c:idx val="865"/>
          <c:order val="865"/>
          <c:tx>
            <c:strRef>
              <c:f>wells!$A$867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wells!$B$867</c:f>
            </c:strRef>
          </c:xVal>
          <c:yVal>
            <c:numRef>
              <c:f>wells!$C$867</c:f>
            </c:numRef>
          </c:yVal>
          <c:bubbleSize>
            <c:numRef>
              <c:f>wells!$D$867</c:f>
            </c:numRef>
          </c:bubbleSize>
        </c:ser>
        <c:ser>
          <c:idx val="866"/>
          <c:order val="866"/>
          <c:tx>
            <c:strRef>
              <c:f>wells!$A$868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wells!$B$868</c:f>
            </c:strRef>
          </c:xVal>
          <c:yVal>
            <c:numRef>
              <c:f>wells!$C$868</c:f>
            </c:numRef>
          </c:yVal>
          <c:bubbleSize>
            <c:numRef>
              <c:f>wells!$D$868</c:f>
            </c:numRef>
          </c:bubbleSize>
        </c:ser>
        <c:ser>
          <c:idx val="867"/>
          <c:order val="867"/>
          <c:tx>
            <c:strRef>
              <c:f>wells!$A$869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wells!$B$869</c:f>
            </c:strRef>
          </c:xVal>
          <c:yVal>
            <c:numRef>
              <c:f>wells!$C$869</c:f>
            </c:numRef>
          </c:yVal>
          <c:bubbleSize>
            <c:numRef>
              <c:f>wells!$D$869</c:f>
            </c:numRef>
          </c:bubbleSize>
        </c:ser>
        <c:ser>
          <c:idx val="868"/>
          <c:order val="868"/>
          <c:tx>
            <c:strRef>
              <c:f>wells!$A$870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wells!$B$870</c:f>
            </c:strRef>
          </c:xVal>
          <c:yVal>
            <c:numRef>
              <c:f>wells!$C$870</c:f>
            </c:numRef>
          </c:yVal>
          <c:bubbleSize>
            <c:numRef>
              <c:f>wells!$D$870</c:f>
            </c:numRef>
          </c:bubbleSize>
        </c:ser>
        <c:ser>
          <c:idx val="869"/>
          <c:order val="869"/>
          <c:tx>
            <c:strRef>
              <c:f>wells!$A$871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wells!$B$871</c:f>
            </c:strRef>
          </c:xVal>
          <c:yVal>
            <c:numRef>
              <c:f>wells!$C$871</c:f>
            </c:numRef>
          </c:yVal>
          <c:bubbleSize>
            <c:numRef>
              <c:f>wells!$D$871</c:f>
            </c:numRef>
          </c:bubbleSize>
        </c:ser>
        <c:ser>
          <c:idx val="870"/>
          <c:order val="870"/>
          <c:tx>
            <c:strRef>
              <c:f>wells!$A$872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wells!$B$872</c:f>
            </c:strRef>
          </c:xVal>
          <c:yVal>
            <c:numRef>
              <c:f>wells!$C$872</c:f>
            </c:numRef>
          </c:yVal>
          <c:bubbleSize>
            <c:numRef>
              <c:f>wells!$D$872</c:f>
            </c:numRef>
          </c:bubbleSize>
        </c:ser>
        <c:ser>
          <c:idx val="871"/>
          <c:order val="871"/>
          <c:tx>
            <c:strRef>
              <c:f>wells!$A$873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wells!$B$873</c:f>
            </c:strRef>
          </c:xVal>
          <c:yVal>
            <c:numRef>
              <c:f>wells!$C$873</c:f>
            </c:numRef>
          </c:yVal>
          <c:bubbleSize>
            <c:numRef>
              <c:f>wells!$D$873</c:f>
            </c:numRef>
          </c:bubbleSize>
        </c:ser>
        <c:ser>
          <c:idx val="872"/>
          <c:order val="872"/>
          <c:tx>
            <c:strRef>
              <c:f>wells!$A$874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wells!$B$874</c:f>
            </c:strRef>
          </c:xVal>
          <c:yVal>
            <c:numRef>
              <c:f>wells!$C$874</c:f>
            </c:numRef>
          </c:yVal>
          <c:bubbleSize>
            <c:numRef>
              <c:f>wells!$D$874</c:f>
            </c:numRef>
          </c:bubbleSize>
        </c:ser>
        <c:ser>
          <c:idx val="873"/>
          <c:order val="873"/>
          <c:tx>
            <c:strRef>
              <c:f>wells!$A$875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wells!$B$875</c:f>
            </c:strRef>
          </c:xVal>
          <c:yVal>
            <c:numRef>
              <c:f>wells!$C$875</c:f>
            </c:numRef>
          </c:yVal>
          <c:bubbleSize>
            <c:numRef>
              <c:f>wells!$D$875</c:f>
            </c:numRef>
          </c:bubbleSize>
        </c:ser>
        <c:ser>
          <c:idx val="874"/>
          <c:order val="874"/>
          <c:tx>
            <c:strRef>
              <c:f>wells!$A$876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wells!$B$876</c:f>
            </c:strRef>
          </c:xVal>
          <c:yVal>
            <c:numRef>
              <c:f>wells!$C$876</c:f>
            </c:numRef>
          </c:yVal>
          <c:bubbleSize>
            <c:numRef>
              <c:f>wells!$D$876</c:f>
            </c:numRef>
          </c:bubbleSize>
        </c:ser>
        <c:ser>
          <c:idx val="875"/>
          <c:order val="875"/>
          <c:tx>
            <c:strRef>
              <c:f>wells!$A$877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wells!$B$877</c:f>
            </c:strRef>
          </c:xVal>
          <c:yVal>
            <c:numRef>
              <c:f>wells!$C$877</c:f>
            </c:numRef>
          </c:yVal>
          <c:bubbleSize>
            <c:numRef>
              <c:f>wells!$D$877</c:f>
            </c:numRef>
          </c:bubbleSize>
        </c:ser>
        <c:ser>
          <c:idx val="876"/>
          <c:order val="876"/>
          <c:tx>
            <c:strRef>
              <c:f>wells!$A$878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wells!$B$878</c:f>
            </c:strRef>
          </c:xVal>
          <c:yVal>
            <c:numRef>
              <c:f>wells!$C$878</c:f>
            </c:numRef>
          </c:yVal>
          <c:bubbleSize>
            <c:numRef>
              <c:f>wells!$D$878</c:f>
            </c:numRef>
          </c:bubbleSize>
        </c:ser>
        <c:ser>
          <c:idx val="877"/>
          <c:order val="877"/>
          <c:tx>
            <c:strRef>
              <c:f>wells!$A$879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wells!$B$879</c:f>
            </c:strRef>
          </c:xVal>
          <c:yVal>
            <c:numRef>
              <c:f>wells!$C$879</c:f>
            </c:numRef>
          </c:yVal>
          <c:bubbleSize>
            <c:numRef>
              <c:f>wells!$D$879</c:f>
            </c:numRef>
          </c:bubbleSize>
        </c:ser>
        <c:ser>
          <c:idx val="878"/>
          <c:order val="878"/>
          <c:tx>
            <c:strRef>
              <c:f>wells!$A$880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wells!$B$880</c:f>
            </c:strRef>
          </c:xVal>
          <c:yVal>
            <c:numRef>
              <c:f>wells!$C$880</c:f>
            </c:numRef>
          </c:yVal>
          <c:bubbleSize>
            <c:numRef>
              <c:f>wells!$D$880</c:f>
            </c:numRef>
          </c:bubbleSize>
        </c:ser>
        <c:ser>
          <c:idx val="879"/>
          <c:order val="879"/>
          <c:tx>
            <c:strRef>
              <c:f>wells!$A$881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wells!$B$881</c:f>
            </c:strRef>
          </c:xVal>
          <c:yVal>
            <c:numRef>
              <c:f>wells!$C$881</c:f>
            </c:numRef>
          </c:yVal>
          <c:bubbleSize>
            <c:numRef>
              <c:f>wells!$D$881</c:f>
            </c:numRef>
          </c:bubbleSize>
        </c:ser>
        <c:ser>
          <c:idx val="880"/>
          <c:order val="880"/>
          <c:tx>
            <c:strRef>
              <c:f>wells!$A$882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wells!$B$882</c:f>
            </c:strRef>
          </c:xVal>
          <c:yVal>
            <c:numRef>
              <c:f>wells!$C$882</c:f>
            </c:numRef>
          </c:yVal>
          <c:bubbleSize>
            <c:numRef>
              <c:f>wells!$D$882</c:f>
            </c:numRef>
          </c:bubbleSize>
        </c:ser>
        <c:ser>
          <c:idx val="881"/>
          <c:order val="881"/>
          <c:tx>
            <c:strRef>
              <c:f>wells!$A$883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wells!$B$883</c:f>
            </c:strRef>
          </c:xVal>
          <c:yVal>
            <c:numRef>
              <c:f>wells!$C$883</c:f>
            </c:numRef>
          </c:yVal>
          <c:bubbleSize>
            <c:numRef>
              <c:f>wells!$D$883</c:f>
            </c:numRef>
          </c:bubbleSize>
        </c:ser>
        <c:ser>
          <c:idx val="882"/>
          <c:order val="882"/>
          <c:tx>
            <c:strRef>
              <c:f>wells!$A$884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wells!$B$884</c:f>
            </c:strRef>
          </c:xVal>
          <c:yVal>
            <c:numRef>
              <c:f>wells!$C$884</c:f>
            </c:numRef>
          </c:yVal>
          <c:bubbleSize>
            <c:numRef>
              <c:f>wells!$D$884</c:f>
            </c:numRef>
          </c:bubbleSize>
        </c:ser>
        <c:ser>
          <c:idx val="883"/>
          <c:order val="883"/>
          <c:tx>
            <c:strRef>
              <c:f>wells!$A$885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wells!$B$885</c:f>
            </c:strRef>
          </c:xVal>
          <c:yVal>
            <c:numRef>
              <c:f>wells!$C$885</c:f>
            </c:numRef>
          </c:yVal>
          <c:bubbleSize>
            <c:numRef>
              <c:f>wells!$D$885</c:f>
            </c:numRef>
          </c:bubbleSize>
        </c:ser>
        <c:ser>
          <c:idx val="884"/>
          <c:order val="884"/>
          <c:tx>
            <c:strRef>
              <c:f>wells!$A$886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wells!$B$886</c:f>
            </c:strRef>
          </c:xVal>
          <c:yVal>
            <c:numRef>
              <c:f>wells!$C$886</c:f>
            </c:numRef>
          </c:yVal>
          <c:bubbleSize>
            <c:numRef>
              <c:f>wells!$D$886</c:f>
            </c:numRef>
          </c:bubbleSize>
        </c:ser>
        <c:ser>
          <c:idx val="885"/>
          <c:order val="885"/>
          <c:tx>
            <c:strRef>
              <c:f>wells!$A$887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wells!$B$887</c:f>
            </c:strRef>
          </c:xVal>
          <c:yVal>
            <c:numRef>
              <c:f>wells!$C$887</c:f>
            </c:numRef>
          </c:yVal>
          <c:bubbleSize>
            <c:numRef>
              <c:f>wells!$D$887</c:f>
            </c:numRef>
          </c:bubbleSize>
        </c:ser>
        <c:ser>
          <c:idx val="886"/>
          <c:order val="886"/>
          <c:tx>
            <c:strRef>
              <c:f>wells!$A$888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wells!$B$888</c:f>
            </c:strRef>
          </c:xVal>
          <c:yVal>
            <c:numRef>
              <c:f>wells!$C$888</c:f>
            </c:numRef>
          </c:yVal>
          <c:bubbleSize>
            <c:numRef>
              <c:f>wells!$D$888</c:f>
            </c:numRef>
          </c:bubbleSize>
        </c:ser>
        <c:ser>
          <c:idx val="887"/>
          <c:order val="887"/>
          <c:tx>
            <c:strRef>
              <c:f>wells!$A$889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wells!$B$889</c:f>
            </c:strRef>
          </c:xVal>
          <c:yVal>
            <c:numRef>
              <c:f>wells!$C$889</c:f>
            </c:numRef>
          </c:yVal>
          <c:bubbleSize>
            <c:numRef>
              <c:f>wells!$D$889</c:f>
            </c:numRef>
          </c:bubbleSize>
        </c:ser>
        <c:ser>
          <c:idx val="888"/>
          <c:order val="888"/>
          <c:tx>
            <c:strRef>
              <c:f>wells!$A$890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wells!$B$890</c:f>
            </c:strRef>
          </c:xVal>
          <c:yVal>
            <c:numRef>
              <c:f>wells!$C$890</c:f>
            </c:numRef>
          </c:yVal>
          <c:bubbleSize>
            <c:numRef>
              <c:f>wells!$D$890</c:f>
            </c:numRef>
          </c:bubbleSize>
        </c:ser>
        <c:ser>
          <c:idx val="889"/>
          <c:order val="889"/>
          <c:tx>
            <c:strRef>
              <c:f>wells!$A$891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wells!$B$891</c:f>
            </c:strRef>
          </c:xVal>
          <c:yVal>
            <c:numRef>
              <c:f>wells!$C$891</c:f>
            </c:numRef>
          </c:yVal>
          <c:bubbleSize>
            <c:numRef>
              <c:f>wells!$D$891</c:f>
            </c:numRef>
          </c:bubbleSize>
        </c:ser>
        <c:ser>
          <c:idx val="890"/>
          <c:order val="890"/>
          <c:tx>
            <c:strRef>
              <c:f>wells!$A$892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wells!$B$892</c:f>
            </c:strRef>
          </c:xVal>
          <c:yVal>
            <c:numRef>
              <c:f>wells!$C$892</c:f>
            </c:numRef>
          </c:yVal>
          <c:bubbleSize>
            <c:numRef>
              <c:f>wells!$D$892</c:f>
            </c:numRef>
          </c:bubbleSize>
        </c:ser>
        <c:ser>
          <c:idx val="891"/>
          <c:order val="891"/>
          <c:tx>
            <c:strRef>
              <c:f>wells!$A$893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wells!$B$893</c:f>
            </c:strRef>
          </c:xVal>
          <c:yVal>
            <c:numRef>
              <c:f>wells!$C$893</c:f>
            </c:numRef>
          </c:yVal>
          <c:bubbleSize>
            <c:numRef>
              <c:f>wells!$D$893</c:f>
            </c:numRef>
          </c:bubbleSize>
        </c:ser>
        <c:ser>
          <c:idx val="892"/>
          <c:order val="892"/>
          <c:tx>
            <c:strRef>
              <c:f>wells!$A$894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wells!$B$894</c:f>
            </c:strRef>
          </c:xVal>
          <c:yVal>
            <c:numRef>
              <c:f>wells!$C$894</c:f>
            </c:numRef>
          </c:yVal>
          <c:bubbleSize>
            <c:numRef>
              <c:f>wells!$D$894</c:f>
            </c:numRef>
          </c:bubbleSize>
        </c:ser>
        <c:ser>
          <c:idx val="893"/>
          <c:order val="893"/>
          <c:tx>
            <c:strRef>
              <c:f>wells!$A$895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wells!$B$895</c:f>
            </c:strRef>
          </c:xVal>
          <c:yVal>
            <c:numRef>
              <c:f>wells!$C$895</c:f>
            </c:numRef>
          </c:yVal>
          <c:bubbleSize>
            <c:numRef>
              <c:f>wells!$D$895</c:f>
            </c:numRef>
          </c:bubbleSize>
        </c:ser>
        <c:ser>
          <c:idx val="894"/>
          <c:order val="894"/>
          <c:tx>
            <c:strRef>
              <c:f>wells!$A$896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wells!$B$896</c:f>
            </c:strRef>
          </c:xVal>
          <c:yVal>
            <c:numRef>
              <c:f>wells!$C$896</c:f>
            </c:numRef>
          </c:yVal>
          <c:bubbleSize>
            <c:numRef>
              <c:f>wells!$D$896</c:f>
            </c:numRef>
          </c:bubbleSize>
        </c:ser>
        <c:ser>
          <c:idx val="895"/>
          <c:order val="895"/>
          <c:tx>
            <c:strRef>
              <c:f>wells!$A$897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wells!$B$897</c:f>
            </c:strRef>
          </c:xVal>
          <c:yVal>
            <c:numRef>
              <c:f>wells!$C$897</c:f>
            </c:numRef>
          </c:yVal>
          <c:bubbleSize>
            <c:numRef>
              <c:f>wells!$D$897</c:f>
            </c:numRef>
          </c:bubbleSize>
        </c:ser>
        <c:ser>
          <c:idx val="896"/>
          <c:order val="896"/>
          <c:tx>
            <c:strRef>
              <c:f>wells!$A$898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wells!$B$898</c:f>
            </c:strRef>
          </c:xVal>
          <c:yVal>
            <c:numRef>
              <c:f>wells!$C$898</c:f>
            </c:numRef>
          </c:yVal>
          <c:bubbleSize>
            <c:numRef>
              <c:f>wells!$D$898</c:f>
            </c:numRef>
          </c:bubbleSize>
        </c:ser>
        <c:ser>
          <c:idx val="897"/>
          <c:order val="897"/>
          <c:tx>
            <c:strRef>
              <c:f>wells!$A$899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wells!$B$899</c:f>
            </c:strRef>
          </c:xVal>
          <c:yVal>
            <c:numRef>
              <c:f>wells!$C$899</c:f>
            </c:numRef>
          </c:yVal>
          <c:bubbleSize>
            <c:numRef>
              <c:f>wells!$D$899</c:f>
            </c:numRef>
          </c:bubbleSize>
        </c:ser>
        <c:ser>
          <c:idx val="898"/>
          <c:order val="898"/>
          <c:tx>
            <c:strRef>
              <c:f>wells!$A$900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wells!$B$900</c:f>
            </c:strRef>
          </c:xVal>
          <c:yVal>
            <c:numRef>
              <c:f>wells!$C$900</c:f>
            </c:numRef>
          </c:yVal>
          <c:bubbleSize>
            <c:numRef>
              <c:f>wells!$D$900</c:f>
            </c:numRef>
          </c:bubbleSize>
        </c:ser>
        <c:ser>
          <c:idx val="899"/>
          <c:order val="899"/>
          <c:tx>
            <c:strRef>
              <c:f>wells!$A$901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wells!$B$901</c:f>
            </c:strRef>
          </c:xVal>
          <c:yVal>
            <c:numRef>
              <c:f>wells!$C$901</c:f>
            </c:numRef>
          </c:yVal>
          <c:bubbleSize>
            <c:numRef>
              <c:f>wells!$D$901</c:f>
            </c:numRef>
          </c:bubbleSize>
        </c:ser>
        <c:ser>
          <c:idx val="900"/>
          <c:order val="900"/>
          <c:tx>
            <c:strRef>
              <c:f>wells!$A$902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wells!$B$902</c:f>
            </c:strRef>
          </c:xVal>
          <c:yVal>
            <c:numRef>
              <c:f>wells!$C$902</c:f>
            </c:numRef>
          </c:yVal>
          <c:bubbleSize>
            <c:numRef>
              <c:f>wells!$D$902</c:f>
            </c:numRef>
          </c:bubbleSize>
        </c:ser>
        <c:ser>
          <c:idx val="901"/>
          <c:order val="901"/>
          <c:tx>
            <c:strRef>
              <c:f>wells!$A$903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wells!$B$903</c:f>
            </c:strRef>
          </c:xVal>
          <c:yVal>
            <c:numRef>
              <c:f>wells!$C$903</c:f>
            </c:numRef>
          </c:yVal>
          <c:bubbleSize>
            <c:numRef>
              <c:f>wells!$D$903</c:f>
            </c:numRef>
          </c:bubbleSize>
        </c:ser>
        <c:ser>
          <c:idx val="902"/>
          <c:order val="902"/>
          <c:tx>
            <c:strRef>
              <c:f>wells!$A$904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wells!$B$904</c:f>
            </c:strRef>
          </c:xVal>
          <c:yVal>
            <c:numRef>
              <c:f>wells!$C$904</c:f>
            </c:numRef>
          </c:yVal>
          <c:bubbleSize>
            <c:numRef>
              <c:f>wells!$D$904</c:f>
            </c:numRef>
          </c:bubbleSize>
        </c:ser>
        <c:ser>
          <c:idx val="903"/>
          <c:order val="903"/>
          <c:tx>
            <c:strRef>
              <c:f>wells!$A$905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wells!$B$905</c:f>
            </c:strRef>
          </c:xVal>
          <c:yVal>
            <c:numRef>
              <c:f>wells!$C$905</c:f>
            </c:numRef>
          </c:yVal>
          <c:bubbleSize>
            <c:numRef>
              <c:f>wells!$D$905</c:f>
            </c:numRef>
          </c:bubbleSize>
        </c:ser>
        <c:ser>
          <c:idx val="904"/>
          <c:order val="904"/>
          <c:tx>
            <c:strRef>
              <c:f>wells!$A$906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wells!$B$906</c:f>
            </c:strRef>
          </c:xVal>
          <c:yVal>
            <c:numRef>
              <c:f>wells!$C$906</c:f>
            </c:numRef>
          </c:yVal>
          <c:bubbleSize>
            <c:numRef>
              <c:f>wells!$D$906</c:f>
            </c:numRef>
          </c:bubbleSize>
        </c:ser>
        <c:ser>
          <c:idx val="905"/>
          <c:order val="905"/>
          <c:tx>
            <c:strRef>
              <c:f>wells!$A$907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wells!$B$907</c:f>
            </c:strRef>
          </c:xVal>
          <c:yVal>
            <c:numRef>
              <c:f>wells!$C$907</c:f>
            </c:numRef>
          </c:yVal>
          <c:bubbleSize>
            <c:numRef>
              <c:f>wells!$D$907</c:f>
            </c:numRef>
          </c:bubbleSize>
        </c:ser>
        <c:ser>
          <c:idx val="906"/>
          <c:order val="906"/>
          <c:tx>
            <c:strRef>
              <c:f>wells!$A$908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wells!$B$908</c:f>
            </c:strRef>
          </c:xVal>
          <c:yVal>
            <c:numRef>
              <c:f>wells!$C$908</c:f>
            </c:numRef>
          </c:yVal>
          <c:bubbleSize>
            <c:numRef>
              <c:f>wells!$D$908</c:f>
            </c:numRef>
          </c:bubbleSize>
        </c:ser>
        <c:ser>
          <c:idx val="907"/>
          <c:order val="907"/>
          <c:tx>
            <c:strRef>
              <c:f>wells!$A$909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wells!$B$909</c:f>
            </c:strRef>
          </c:xVal>
          <c:yVal>
            <c:numRef>
              <c:f>wells!$C$909</c:f>
            </c:numRef>
          </c:yVal>
          <c:bubbleSize>
            <c:numRef>
              <c:f>wells!$D$909</c:f>
            </c:numRef>
          </c:bubbleSize>
        </c:ser>
        <c:ser>
          <c:idx val="908"/>
          <c:order val="908"/>
          <c:tx>
            <c:strRef>
              <c:f>wells!$A$910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wells!$B$910</c:f>
            </c:strRef>
          </c:xVal>
          <c:yVal>
            <c:numRef>
              <c:f>wells!$C$910</c:f>
            </c:numRef>
          </c:yVal>
          <c:bubbleSize>
            <c:numRef>
              <c:f>wells!$D$910</c:f>
            </c:numRef>
          </c:bubbleSize>
        </c:ser>
        <c:ser>
          <c:idx val="909"/>
          <c:order val="909"/>
          <c:tx>
            <c:strRef>
              <c:f>wells!$A$911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wells!$B$911</c:f>
            </c:strRef>
          </c:xVal>
          <c:yVal>
            <c:numRef>
              <c:f>wells!$C$911</c:f>
            </c:numRef>
          </c:yVal>
          <c:bubbleSize>
            <c:numRef>
              <c:f>wells!$D$911</c:f>
            </c:numRef>
          </c:bubbleSize>
        </c:ser>
        <c:ser>
          <c:idx val="910"/>
          <c:order val="910"/>
          <c:tx>
            <c:strRef>
              <c:f>wells!$A$912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wells!$B$912</c:f>
            </c:strRef>
          </c:xVal>
          <c:yVal>
            <c:numRef>
              <c:f>wells!$C$912</c:f>
            </c:numRef>
          </c:yVal>
          <c:bubbleSize>
            <c:numRef>
              <c:f>wells!$D$912</c:f>
            </c:numRef>
          </c:bubbleSize>
        </c:ser>
        <c:ser>
          <c:idx val="911"/>
          <c:order val="911"/>
          <c:tx>
            <c:strRef>
              <c:f>wells!$A$913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wells!$B$913</c:f>
            </c:strRef>
          </c:xVal>
          <c:yVal>
            <c:numRef>
              <c:f>wells!$C$913</c:f>
            </c:numRef>
          </c:yVal>
          <c:bubbleSize>
            <c:numRef>
              <c:f>wells!$D$913</c:f>
            </c:numRef>
          </c:bubbleSize>
        </c:ser>
        <c:ser>
          <c:idx val="912"/>
          <c:order val="912"/>
          <c:tx>
            <c:strRef>
              <c:f>wells!$A$914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wells!$B$914</c:f>
            </c:strRef>
          </c:xVal>
          <c:yVal>
            <c:numRef>
              <c:f>wells!$C$914</c:f>
            </c:numRef>
          </c:yVal>
          <c:bubbleSize>
            <c:numRef>
              <c:f>wells!$D$914</c:f>
            </c:numRef>
          </c:bubbleSize>
        </c:ser>
        <c:ser>
          <c:idx val="913"/>
          <c:order val="913"/>
          <c:tx>
            <c:strRef>
              <c:f>wells!$A$915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wells!$B$915</c:f>
            </c:strRef>
          </c:xVal>
          <c:yVal>
            <c:numRef>
              <c:f>wells!$C$915</c:f>
            </c:numRef>
          </c:yVal>
          <c:bubbleSize>
            <c:numRef>
              <c:f>wells!$D$915</c:f>
            </c:numRef>
          </c:bubbleSize>
        </c:ser>
        <c:ser>
          <c:idx val="914"/>
          <c:order val="914"/>
          <c:tx>
            <c:strRef>
              <c:f>wells!$A$916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wells!$B$916</c:f>
            </c:strRef>
          </c:xVal>
          <c:yVal>
            <c:numRef>
              <c:f>wells!$C$916</c:f>
            </c:numRef>
          </c:yVal>
          <c:bubbleSize>
            <c:numRef>
              <c:f>wells!$D$916</c:f>
            </c:numRef>
          </c:bubbleSize>
        </c:ser>
        <c:ser>
          <c:idx val="915"/>
          <c:order val="915"/>
          <c:tx>
            <c:strRef>
              <c:f>wells!$A$917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wells!$B$917</c:f>
            </c:strRef>
          </c:xVal>
          <c:yVal>
            <c:numRef>
              <c:f>wells!$C$917</c:f>
            </c:numRef>
          </c:yVal>
          <c:bubbleSize>
            <c:numRef>
              <c:f>wells!$D$917</c:f>
            </c:numRef>
          </c:bubbleSize>
        </c:ser>
        <c:ser>
          <c:idx val="916"/>
          <c:order val="916"/>
          <c:tx>
            <c:strRef>
              <c:f>wells!$A$918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wells!$B$918</c:f>
            </c:strRef>
          </c:xVal>
          <c:yVal>
            <c:numRef>
              <c:f>wells!$C$918</c:f>
            </c:numRef>
          </c:yVal>
          <c:bubbleSize>
            <c:numRef>
              <c:f>wells!$D$918</c:f>
            </c:numRef>
          </c:bubbleSize>
        </c:ser>
        <c:ser>
          <c:idx val="917"/>
          <c:order val="917"/>
          <c:tx>
            <c:strRef>
              <c:f>wells!$A$919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wells!$B$919</c:f>
            </c:strRef>
          </c:xVal>
          <c:yVal>
            <c:numRef>
              <c:f>wells!$C$919</c:f>
            </c:numRef>
          </c:yVal>
          <c:bubbleSize>
            <c:numRef>
              <c:f>wells!$D$919</c:f>
            </c:numRef>
          </c:bubbleSize>
        </c:ser>
        <c:ser>
          <c:idx val="918"/>
          <c:order val="918"/>
          <c:tx>
            <c:strRef>
              <c:f>wells!$A$920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wells!$B$920</c:f>
            </c:strRef>
          </c:xVal>
          <c:yVal>
            <c:numRef>
              <c:f>wells!$C$920</c:f>
            </c:numRef>
          </c:yVal>
          <c:bubbleSize>
            <c:numRef>
              <c:f>wells!$D$920</c:f>
            </c:numRef>
          </c:bubbleSize>
        </c:ser>
        <c:ser>
          <c:idx val="919"/>
          <c:order val="919"/>
          <c:tx>
            <c:strRef>
              <c:f>wells!$A$921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wells!$B$921</c:f>
            </c:strRef>
          </c:xVal>
          <c:yVal>
            <c:numRef>
              <c:f>wells!$C$921</c:f>
            </c:numRef>
          </c:yVal>
          <c:bubbleSize>
            <c:numRef>
              <c:f>wells!$D$921</c:f>
            </c:numRef>
          </c:bubbleSize>
        </c:ser>
        <c:ser>
          <c:idx val="920"/>
          <c:order val="920"/>
          <c:tx>
            <c:strRef>
              <c:f>wells!$A$922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wells!$B$922</c:f>
            </c:strRef>
          </c:xVal>
          <c:yVal>
            <c:numRef>
              <c:f>wells!$C$922</c:f>
            </c:numRef>
          </c:yVal>
          <c:bubbleSize>
            <c:numRef>
              <c:f>wells!$D$922</c:f>
            </c:numRef>
          </c:bubbleSize>
        </c:ser>
        <c:ser>
          <c:idx val="921"/>
          <c:order val="921"/>
          <c:tx>
            <c:strRef>
              <c:f>wells!$A$923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wells!$B$923</c:f>
            </c:strRef>
          </c:xVal>
          <c:yVal>
            <c:numRef>
              <c:f>wells!$C$923</c:f>
            </c:numRef>
          </c:yVal>
          <c:bubbleSize>
            <c:numRef>
              <c:f>wells!$D$923</c:f>
            </c:numRef>
          </c:bubbleSize>
        </c:ser>
        <c:ser>
          <c:idx val="922"/>
          <c:order val="922"/>
          <c:tx>
            <c:strRef>
              <c:f>wells!$A$924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wells!$B$924</c:f>
            </c:strRef>
          </c:xVal>
          <c:yVal>
            <c:numRef>
              <c:f>wells!$C$924</c:f>
            </c:numRef>
          </c:yVal>
          <c:bubbleSize>
            <c:numRef>
              <c:f>wells!$D$924</c:f>
            </c:numRef>
          </c:bubbleSize>
        </c:ser>
        <c:ser>
          <c:idx val="923"/>
          <c:order val="923"/>
          <c:tx>
            <c:strRef>
              <c:f>wells!$A$925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wells!$B$925</c:f>
            </c:strRef>
          </c:xVal>
          <c:yVal>
            <c:numRef>
              <c:f>wells!$C$925</c:f>
            </c:numRef>
          </c:yVal>
          <c:bubbleSize>
            <c:numRef>
              <c:f>wells!$D$925</c:f>
            </c:numRef>
          </c:bubbleSize>
        </c:ser>
        <c:ser>
          <c:idx val="924"/>
          <c:order val="924"/>
          <c:tx>
            <c:strRef>
              <c:f>wells!$A$926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wells!$B$926</c:f>
            </c:strRef>
          </c:xVal>
          <c:yVal>
            <c:numRef>
              <c:f>wells!$C$926</c:f>
            </c:numRef>
          </c:yVal>
          <c:bubbleSize>
            <c:numRef>
              <c:f>wells!$D$926</c:f>
            </c:numRef>
          </c:bubbleSize>
        </c:ser>
        <c:ser>
          <c:idx val="925"/>
          <c:order val="925"/>
          <c:tx>
            <c:strRef>
              <c:f>wells!$A$927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wells!$B$927</c:f>
            </c:strRef>
          </c:xVal>
          <c:yVal>
            <c:numRef>
              <c:f>wells!$C$927</c:f>
            </c:numRef>
          </c:yVal>
          <c:bubbleSize>
            <c:numRef>
              <c:f>wells!$D$927</c:f>
            </c:numRef>
          </c:bubbleSize>
        </c:ser>
        <c:ser>
          <c:idx val="926"/>
          <c:order val="926"/>
          <c:tx>
            <c:strRef>
              <c:f>wells!$A$928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wells!$B$928</c:f>
            </c:strRef>
          </c:xVal>
          <c:yVal>
            <c:numRef>
              <c:f>wells!$C$928</c:f>
            </c:numRef>
          </c:yVal>
          <c:bubbleSize>
            <c:numRef>
              <c:f>wells!$D$928</c:f>
            </c:numRef>
          </c:bubbleSize>
        </c:ser>
        <c:ser>
          <c:idx val="927"/>
          <c:order val="927"/>
          <c:tx>
            <c:strRef>
              <c:f>wells!$A$929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wells!$B$929</c:f>
            </c:strRef>
          </c:xVal>
          <c:yVal>
            <c:numRef>
              <c:f>wells!$C$929</c:f>
            </c:numRef>
          </c:yVal>
          <c:bubbleSize>
            <c:numRef>
              <c:f>wells!$D$929</c:f>
            </c:numRef>
          </c:bubbleSize>
        </c:ser>
        <c:ser>
          <c:idx val="928"/>
          <c:order val="928"/>
          <c:tx>
            <c:strRef>
              <c:f>wells!$A$930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wells!$B$930</c:f>
            </c:strRef>
          </c:xVal>
          <c:yVal>
            <c:numRef>
              <c:f>wells!$C$930</c:f>
            </c:numRef>
          </c:yVal>
          <c:bubbleSize>
            <c:numRef>
              <c:f>wells!$D$930</c:f>
            </c:numRef>
          </c:bubbleSize>
        </c:ser>
        <c:ser>
          <c:idx val="929"/>
          <c:order val="929"/>
          <c:tx>
            <c:strRef>
              <c:f>wells!$A$931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wells!$B$931</c:f>
            </c:strRef>
          </c:xVal>
          <c:yVal>
            <c:numRef>
              <c:f>wells!$C$931</c:f>
            </c:numRef>
          </c:yVal>
          <c:bubbleSize>
            <c:numRef>
              <c:f>wells!$D$931</c:f>
            </c:numRef>
          </c:bubbleSize>
        </c:ser>
        <c:ser>
          <c:idx val="930"/>
          <c:order val="930"/>
          <c:tx>
            <c:strRef>
              <c:f>wells!$A$932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wells!$B$932</c:f>
            </c:strRef>
          </c:xVal>
          <c:yVal>
            <c:numRef>
              <c:f>wells!$C$932</c:f>
            </c:numRef>
          </c:yVal>
          <c:bubbleSize>
            <c:numRef>
              <c:f>wells!$D$932</c:f>
            </c:numRef>
          </c:bubbleSize>
        </c:ser>
        <c:ser>
          <c:idx val="931"/>
          <c:order val="931"/>
          <c:tx>
            <c:strRef>
              <c:f>wells!$A$933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wells!$B$933</c:f>
            </c:strRef>
          </c:xVal>
          <c:yVal>
            <c:numRef>
              <c:f>wells!$C$933</c:f>
            </c:numRef>
          </c:yVal>
          <c:bubbleSize>
            <c:numRef>
              <c:f>wells!$D$933</c:f>
            </c:numRef>
          </c:bubbleSize>
        </c:ser>
        <c:ser>
          <c:idx val="932"/>
          <c:order val="932"/>
          <c:tx>
            <c:strRef>
              <c:f>wells!$A$934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wells!$B$934</c:f>
            </c:strRef>
          </c:xVal>
          <c:yVal>
            <c:numRef>
              <c:f>wells!$C$934</c:f>
            </c:numRef>
          </c:yVal>
          <c:bubbleSize>
            <c:numRef>
              <c:f>wells!$D$934</c:f>
            </c:numRef>
          </c:bubbleSize>
        </c:ser>
        <c:ser>
          <c:idx val="933"/>
          <c:order val="933"/>
          <c:tx>
            <c:strRef>
              <c:f>wells!$A$935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wells!$B$935</c:f>
            </c:strRef>
          </c:xVal>
          <c:yVal>
            <c:numRef>
              <c:f>wells!$C$935</c:f>
            </c:numRef>
          </c:yVal>
          <c:bubbleSize>
            <c:numRef>
              <c:f>wells!$D$935</c:f>
            </c:numRef>
          </c:bubbleSize>
        </c:ser>
        <c:ser>
          <c:idx val="934"/>
          <c:order val="934"/>
          <c:tx>
            <c:strRef>
              <c:f>wells!$A$936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wells!$B$936</c:f>
            </c:strRef>
          </c:xVal>
          <c:yVal>
            <c:numRef>
              <c:f>wells!$C$936</c:f>
            </c:numRef>
          </c:yVal>
          <c:bubbleSize>
            <c:numRef>
              <c:f>wells!$D$936</c:f>
            </c:numRef>
          </c:bubbleSize>
        </c:ser>
        <c:ser>
          <c:idx val="935"/>
          <c:order val="935"/>
          <c:tx>
            <c:strRef>
              <c:f>wells!$A$937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wells!$B$937</c:f>
            </c:strRef>
          </c:xVal>
          <c:yVal>
            <c:numRef>
              <c:f>wells!$C$937</c:f>
            </c:numRef>
          </c:yVal>
          <c:bubbleSize>
            <c:numRef>
              <c:f>wells!$D$937</c:f>
            </c:numRef>
          </c:bubbleSize>
        </c:ser>
        <c:ser>
          <c:idx val="936"/>
          <c:order val="936"/>
          <c:tx>
            <c:strRef>
              <c:f>wells!$A$938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wells!$B$938</c:f>
            </c:strRef>
          </c:xVal>
          <c:yVal>
            <c:numRef>
              <c:f>wells!$C$938</c:f>
            </c:numRef>
          </c:yVal>
          <c:bubbleSize>
            <c:numRef>
              <c:f>wells!$D$938</c:f>
            </c:numRef>
          </c:bubbleSize>
        </c:ser>
        <c:ser>
          <c:idx val="937"/>
          <c:order val="937"/>
          <c:tx>
            <c:strRef>
              <c:f>wells!$A$939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wells!$B$939</c:f>
            </c:strRef>
          </c:xVal>
          <c:yVal>
            <c:numRef>
              <c:f>wells!$C$939</c:f>
            </c:numRef>
          </c:yVal>
          <c:bubbleSize>
            <c:numRef>
              <c:f>wells!$D$939</c:f>
            </c:numRef>
          </c:bubbleSize>
        </c:ser>
        <c:ser>
          <c:idx val="938"/>
          <c:order val="938"/>
          <c:tx>
            <c:strRef>
              <c:f>wells!$A$940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wells!$B$940</c:f>
            </c:strRef>
          </c:xVal>
          <c:yVal>
            <c:numRef>
              <c:f>wells!$C$940</c:f>
            </c:numRef>
          </c:yVal>
          <c:bubbleSize>
            <c:numRef>
              <c:f>wells!$D$940</c:f>
            </c:numRef>
          </c:bubbleSize>
        </c:ser>
        <c:ser>
          <c:idx val="939"/>
          <c:order val="939"/>
          <c:tx>
            <c:strRef>
              <c:f>wells!$A$941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wells!$B$941</c:f>
            </c:strRef>
          </c:xVal>
          <c:yVal>
            <c:numRef>
              <c:f>wells!$C$941</c:f>
            </c:numRef>
          </c:yVal>
          <c:bubbleSize>
            <c:numRef>
              <c:f>wells!$D$941</c:f>
            </c:numRef>
          </c:bubbleSize>
        </c:ser>
        <c:ser>
          <c:idx val="940"/>
          <c:order val="940"/>
          <c:tx>
            <c:strRef>
              <c:f>wells!$A$942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wells!$B$942</c:f>
            </c:strRef>
          </c:xVal>
          <c:yVal>
            <c:numRef>
              <c:f>wells!$C$942</c:f>
            </c:numRef>
          </c:yVal>
          <c:bubbleSize>
            <c:numRef>
              <c:f>wells!$D$942</c:f>
            </c:numRef>
          </c:bubbleSize>
        </c:ser>
        <c:ser>
          <c:idx val="941"/>
          <c:order val="941"/>
          <c:tx>
            <c:strRef>
              <c:f>wells!$A$943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wells!$B$943</c:f>
            </c:strRef>
          </c:xVal>
          <c:yVal>
            <c:numRef>
              <c:f>wells!$C$943</c:f>
            </c:numRef>
          </c:yVal>
          <c:bubbleSize>
            <c:numRef>
              <c:f>wells!$D$943</c:f>
            </c:numRef>
          </c:bubbleSize>
        </c:ser>
        <c:ser>
          <c:idx val="942"/>
          <c:order val="942"/>
          <c:tx>
            <c:strRef>
              <c:f>wells!$A$944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wells!$B$944</c:f>
            </c:strRef>
          </c:xVal>
          <c:yVal>
            <c:numRef>
              <c:f>wells!$C$944</c:f>
            </c:numRef>
          </c:yVal>
          <c:bubbleSize>
            <c:numRef>
              <c:f>wells!$D$944</c:f>
            </c:numRef>
          </c:bubbleSize>
        </c:ser>
        <c:ser>
          <c:idx val="943"/>
          <c:order val="943"/>
          <c:tx>
            <c:strRef>
              <c:f>wells!$A$945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wells!$B$945</c:f>
            </c:strRef>
          </c:xVal>
          <c:yVal>
            <c:numRef>
              <c:f>wells!$C$945</c:f>
            </c:numRef>
          </c:yVal>
          <c:bubbleSize>
            <c:numRef>
              <c:f>wells!$D$945</c:f>
            </c:numRef>
          </c:bubbleSize>
        </c:ser>
        <c:ser>
          <c:idx val="944"/>
          <c:order val="944"/>
          <c:tx>
            <c:strRef>
              <c:f>wells!$A$946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wells!$B$946</c:f>
            </c:strRef>
          </c:xVal>
          <c:yVal>
            <c:numRef>
              <c:f>wells!$C$946</c:f>
            </c:numRef>
          </c:yVal>
          <c:bubbleSize>
            <c:numRef>
              <c:f>wells!$D$946</c:f>
            </c:numRef>
          </c:bubbleSize>
        </c:ser>
        <c:ser>
          <c:idx val="945"/>
          <c:order val="945"/>
          <c:tx>
            <c:strRef>
              <c:f>wells!$A$947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wells!$B$947</c:f>
            </c:strRef>
          </c:xVal>
          <c:yVal>
            <c:numRef>
              <c:f>wells!$C$947</c:f>
            </c:numRef>
          </c:yVal>
          <c:bubbleSize>
            <c:numRef>
              <c:f>wells!$D$947</c:f>
            </c:numRef>
          </c:bubbleSize>
        </c:ser>
        <c:ser>
          <c:idx val="946"/>
          <c:order val="946"/>
          <c:tx>
            <c:strRef>
              <c:f>wells!$A$948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wells!$B$948</c:f>
            </c:strRef>
          </c:xVal>
          <c:yVal>
            <c:numRef>
              <c:f>wells!$C$948</c:f>
            </c:numRef>
          </c:yVal>
          <c:bubbleSize>
            <c:numRef>
              <c:f>wells!$D$948</c:f>
            </c:numRef>
          </c:bubbleSize>
        </c:ser>
        <c:ser>
          <c:idx val="947"/>
          <c:order val="947"/>
          <c:tx>
            <c:strRef>
              <c:f>wells!$A$949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wells!$B$949</c:f>
            </c:strRef>
          </c:xVal>
          <c:yVal>
            <c:numRef>
              <c:f>wells!$C$949</c:f>
            </c:numRef>
          </c:yVal>
          <c:bubbleSize>
            <c:numRef>
              <c:f>wells!$D$949</c:f>
            </c:numRef>
          </c:bubbleSize>
        </c:ser>
        <c:ser>
          <c:idx val="948"/>
          <c:order val="948"/>
          <c:tx>
            <c:strRef>
              <c:f>wells!$A$950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wells!$B$950</c:f>
            </c:strRef>
          </c:xVal>
          <c:yVal>
            <c:numRef>
              <c:f>wells!$C$950</c:f>
            </c:numRef>
          </c:yVal>
          <c:bubbleSize>
            <c:numRef>
              <c:f>wells!$D$950</c:f>
            </c:numRef>
          </c:bubbleSize>
        </c:ser>
        <c:ser>
          <c:idx val="949"/>
          <c:order val="949"/>
          <c:tx>
            <c:strRef>
              <c:f>wells!$A$951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wells!$B$951</c:f>
            </c:strRef>
          </c:xVal>
          <c:yVal>
            <c:numRef>
              <c:f>wells!$C$951</c:f>
            </c:numRef>
          </c:yVal>
          <c:bubbleSize>
            <c:numRef>
              <c:f>wells!$D$951</c:f>
            </c:numRef>
          </c:bubbleSize>
        </c:ser>
        <c:ser>
          <c:idx val="950"/>
          <c:order val="950"/>
          <c:tx>
            <c:strRef>
              <c:f>wells!$A$952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wells!$B$952</c:f>
            </c:strRef>
          </c:xVal>
          <c:yVal>
            <c:numRef>
              <c:f>wells!$C$952</c:f>
            </c:numRef>
          </c:yVal>
          <c:bubbleSize>
            <c:numRef>
              <c:f>wells!$D$952</c:f>
            </c:numRef>
          </c:bubbleSize>
        </c:ser>
        <c:ser>
          <c:idx val="951"/>
          <c:order val="951"/>
          <c:tx>
            <c:strRef>
              <c:f>wells!$A$953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wells!$B$953</c:f>
            </c:strRef>
          </c:xVal>
          <c:yVal>
            <c:numRef>
              <c:f>wells!$C$953</c:f>
            </c:numRef>
          </c:yVal>
          <c:bubbleSize>
            <c:numRef>
              <c:f>wells!$D$953</c:f>
            </c:numRef>
          </c:bubbleSize>
        </c:ser>
        <c:ser>
          <c:idx val="952"/>
          <c:order val="952"/>
          <c:tx>
            <c:strRef>
              <c:f>wells!$A$954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wells!$B$954</c:f>
            </c:strRef>
          </c:xVal>
          <c:yVal>
            <c:numRef>
              <c:f>wells!$C$954</c:f>
            </c:numRef>
          </c:yVal>
          <c:bubbleSize>
            <c:numRef>
              <c:f>wells!$D$954</c:f>
            </c:numRef>
          </c:bubbleSize>
        </c:ser>
        <c:ser>
          <c:idx val="953"/>
          <c:order val="953"/>
          <c:tx>
            <c:strRef>
              <c:f>wells!$A$955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wells!$B$955</c:f>
            </c:strRef>
          </c:xVal>
          <c:yVal>
            <c:numRef>
              <c:f>wells!$C$955</c:f>
            </c:numRef>
          </c:yVal>
          <c:bubbleSize>
            <c:numRef>
              <c:f>wells!$D$955</c:f>
            </c:numRef>
          </c:bubbleSize>
        </c:ser>
        <c:ser>
          <c:idx val="954"/>
          <c:order val="954"/>
          <c:tx>
            <c:strRef>
              <c:f>wells!$A$956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wells!$B$956</c:f>
            </c:strRef>
          </c:xVal>
          <c:yVal>
            <c:numRef>
              <c:f>wells!$C$956</c:f>
            </c:numRef>
          </c:yVal>
          <c:bubbleSize>
            <c:numRef>
              <c:f>wells!$D$956</c:f>
            </c:numRef>
          </c:bubbleSize>
        </c:ser>
        <c:ser>
          <c:idx val="955"/>
          <c:order val="955"/>
          <c:tx>
            <c:strRef>
              <c:f>wells!$A$957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wells!$B$957</c:f>
            </c:strRef>
          </c:xVal>
          <c:yVal>
            <c:numRef>
              <c:f>wells!$C$957</c:f>
            </c:numRef>
          </c:yVal>
          <c:bubbleSize>
            <c:numRef>
              <c:f>wells!$D$957</c:f>
            </c:numRef>
          </c:bubbleSize>
        </c:ser>
        <c:ser>
          <c:idx val="956"/>
          <c:order val="956"/>
          <c:tx>
            <c:strRef>
              <c:f>wells!$A$958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wells!$B$958</c:f>
            </c:strRef>
          </c:xVal>
          <c:yVal>
            <c:numRef>
              <c:f>wells!$C$958</c:f>
            </c:numRef>
          </c:yVal>
          <c:bubbleSize>
            <c:numRef>
              <c:f>wells!$D$958</c:f>
            </c:numRef>
          </c:bubbleSize>
        </c:ser>
        <c:ser>
          <c:idx val="957"/>
          <c:order val="957"/>
          <c:tx>
            <c:strRef>
              <c:f>wells!$A$959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wells!$B$959</c:f>
            </c:strRef>
          </c:xVal>
          <c:yVal>
            <c:numRef>
              <c:f>wells!$C$959</c:f>
            </c:numRef>
          </c:yVal>
          <c:bubbleSize>
            <c:numRef>
              <c:f>wells!$D$959</c:f>
            </c:numRef>
          </c:bubbleSize>
        </c:ser>
        <c:ser>
          <c:idx val="958"/>
          <c:order val="958"/>
          <c:tx>
            <c:strRef>
              <c:f>wells!$A$960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wells!$B$960</c:f>
            </c:strRef>
          </c:xVal>
          <c:yVal>
            <c:numRef>
              <c:f>wells!$C$960</c:f>
            </c:numRef>
          </c:yVal>
          <c:bubbleSize>
            <c:numRef>
              <c:f>wells!$D$960</c:f>
            </c:numRef>
          </c:bubbleSize>
        </c:ser>
        <c:ser>
          <c:idx val="959"/>
          <c:order val="959"/>
          <c:tx>
            <c:strRef>
              <c:f>wells!$A$961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wells!$B$961</c:f>
            </c:strRef>
          </c:xVal>
          <c:yVal>
            <c:numRef>
              <c:f>wells!$C$961</c:f>
            </c:numRef>
          </c:yVal>
          <c:bubbleSize>
            <c:numRef>
              <c:f>wells!$D$961</c:f>
            </c:numRef>
          </c:bubbleSize>
        </c:ser>
        <c:ser>
          <c:idx val="960"/>
          <c:order val="960"/>
          <c:tx>
            <c:strRef>
              <c:f>wells!$A$962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wells!$B$962</c:f>
            </c:strRef>
          </c:xVal>
          <c:yVal>
            <c:numRef>
              <c:f>wells!$C$962</c:f>
            </c:numRef>
          </c:yVal>
          <c:bubbleSize>
            <c:numRef>
              <c:f>wells!$D$962</c:f>
            </c:numRef>
          </c:bubbleSize>
        </c:ser>
        <c:ser>
          <c:idx val="961"/>
          <c:order val="961"/>
          <c:tx>
            <c:strRef>
              <c:f>wells!$A$963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wells!$B$963</c:f>
            </c:strRef>
          </c:xVal>
          <c:yVal>
            <c:numRef>
              <c:f>wells!$C$963</c:f>
            </c:numRef>
          </c:yVal>
          <c:bubbleSize>
            <c:numRef>
              <c:f>wells!$D$963</c:f>
            </c:numRef>
          </c:bubbleSize>
        </c:ser>
        <c:ser>
          <c:idx val="962"/>
          <c:order val="962"/>
          <c:tx>
            <c:strRef>
              <c:f>wells!$A$964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wells!$B$964</c:f>
            </c:strRef>
          </c:xVal>
          <c:yVal>
            <c:numRef>
              <c:f>wells!$C$964</c:f>
            </c:numRef>
          </c:yVal>
          <c:bubbleSize>
            <c:numRef>
              <c:f>wells!$D$964</c:f>
            </c:numRef>
          </c:bubbleSize>
        </c:ser>
        <c:ser>
          <c:idx val="963"/>
          <c:order val="963"/>
          <c:tx>
            <c:strRef>
              <c:f>wells!$A$965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wells!$B$965</c:f>
            </c:strRef>
          </c:xVal>
          <c:yVal>
            <c:numRef>
              <c:f>wells!$C$965</c:f>
            </c:numRef>
          </c:yVal>
          <c:bubbleSize>
            <c:numRef>
              <c:f>wells!$D$965</c:f>
            </c:numRef>
          </c:bubbleSize>
        </c:ser>
        <c:ser>
          <c:idx val="964"/>
          <c:order val="964"/>
          <c:tx>
            <c:strRef>
              <c:f>wells!$A$966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wells!$B$966</c:f>
            </c:strRef>
          </c:xVal>
          <c:yVal>
            <c:numRef>
              <c:f>wells!$C$966</c:f>
            </c:numRef>
          </c:yVal>
          <c:bubbleSize>
            <c:numRef>
              <c:f>wells!$D$966</c:f>
            </c:numRef>
          </c:bubbleSize>
        </c:ser>
        <c:ser>
          <c:idx val="965"/>
          <c:order val="965"/>
          <c:tx>
            <c:strRef>
              <c:f>wells!$A$967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wells!$B$967</c:f>
            </c:strRef>
          </c:xVal>
          <c:yVal>
            <c:numRef>
              <c:f>wells!$C$967</c:f>
            </c:numRef>
          </c:yVal>
          <c:bubbleSize>
            <c:numRef>
              <c:f>wells!$D$967</c:f>
            </c:numRef>
          </c:bubbleSize>
        </c:ser>
        <c:ser>
          <c:idx val="966"/>
          <c:order val="966"/>
          <c:tx>
            <c:strRef>
              <c:f>wells!$A$968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wells!$B$968</c:f>
            </c:strRef>
          </c:xVal>
          <c:yVal>
            <c:numRef>
              <c:f>wells!$C$968</c:f>
            </c:numRef>
          </c:yVal>
          <c:bubbleSize>
            <c:numRef>
              <c:f>wells!$D$968</c:f>
            </c:numRef>
          </c:bubbleSize>
        </c:ser>
        <c:ser>
          <c:idx val="967"/>
          <c:order val="967"/>
          <c:tx>
            <c:strRef>
              <c:f>wells!$A$969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wells!$B$969</c:f>
            </c:strRef>
          </c:xVal>
          <c:yVal>
            <c:numRef>
              <c:f>wells!$C$969</c:f>
            </c:numRef>
          </c:yVal>
          <c:bubbleSize>
            <c:numRef>
              <c:f>wells!$D$969</c:f>
            </c:numRef>
          </c:bubbleSize>
        </c:ser>
        <c:ser>
          <c:idx val="968"/>
          <c:order val="968"/>
          <c:tx>
            <c:strRef>
              <c:f>wells!$A$970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wells!$B$970</c:f>
            </c:strRef>
          </c:xVal>
          <c:yVal>
            <c:numRef>
              <c:f>wells!$C$970</c:f>
            </c:numRef>
          </c:yVal>
          <c:bubbleSize>
            <c:numRef>
              <c:f>wells!$D$970</c:f>
            </c:numRef>
          </c:bubbleSize>
        </c:ser>
        <c:ser>
          <c:idx val="969"/>
          <c:order val="969"/>
          <c:tx>
            <c:strRef>
              <c:f>wells!$A$971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wells!$B$971</c:f>
            </c:strRef>
          </c:xVal>
          <c:yVal>
            <c:numRef>
              <c:f>wells!$C$971</c:f>
            </c:numRef>
          </c:yVal>
          <c:bubbleSize>
            <c:numRef>
              <c:f>wells!$D$971</c:f>
            </c:numRef>
          </c:bubbleSize>
        </c:ser>
        <c:ser>
          <c:idx val="970"/>
          <c:order val="970"/>
          <c:tx>
            <c:strRef>
              <c:f>wells!$A$972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wells!$B$972</c:f>
            </c:strRef>
          </c:xVal>
          <c:yVal>
            <c:numRef>
              <c:f>wells!$C$972</c:f>
            </c:numRef>
          </c:yVal>
          <c:bubbleSize>
            <c:numRef>
              <c:f>wells!$D$972</c:f>
            </c:numRef>
          </c:bubbleSize>
        </c:ser>
        <c:ser>
          <c:idx val="971"/>
          <c:order val="971"/>
          <c:tx>
            <c:strRef>
              <c:f>wells!$A$973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wells!$B$973</c:f>
            </c:strRef>
          </c:xVal>
          <c:yVal>
            <c:numRef>
              <c:f>wells!$C$973</c:f>
            </c:numRef>
          </c:yVal>
          <c:bubbleSize>
            <c:numRef>
              <c:f>wells!$D$973</c:f>
            </c:numRef>
          </c:bubbleSize>
        </c:ser>
        <c:ser>
          <c:idx val="972"/>
          <c:order val="972"/>
          <c:tx>
            <c:strRef>
              <c:f>wells!$A$974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wells!$B$974</c:f>
            </c:strRef>
          </c:xVal>
          <c:yVal>
            <c:numRef>
              <c:f>wells!$C$974</c:f>
            </c:numRef>
          </c:yVal>
          <c:bubbleSize>
            <c:numRef>
              <c:f>wells!$D$974</c:f>
            </c:numRef>
          </c:bubbleSize>
        </c:ser>
        <c:ser>
          <c:idx val="973"/>
          <c:order val="973"/>
          <c:tx>
            <c:strRef>
              <c:f>wells!$A$975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wells!$B$975</c:f>
            </c:strRef>
          </c:xVal>
          <c:yVal>
            <c:numRef>
              <c:f>wells!$C$975</c:f>
            </c:numRef>
          </c:yVal>
          <c:bubbleSize>
            <c:numRef>
              <c:f>wells!$D$975</c:f>
            </c:numRef>
          </c:bubbleSize>
        </c:ser>
        <c:ser>
          <c:idx val="974"/>
          <c:order val="974"/>
          <c:tx>
            <c:strRef>
              <c:f>wells!$A$976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wells!$B$976</c:f>
            </c:strRef>
          </c:xVal>
          <c:yVal>
            <c:numRef>
              <c:f>wells!$C$976</c:f>
            </c:numRef>
          </c:yVal>
          <c:bubbleSize>
            <c:numRef>
              <c:f>wells!$D$976</c:f>
            </c:numRef>
          </c:bubbleSize>
        </c:ser>
        <c:ser>
          <c:idx val="975"/>
          <c:order val="975"/>
          <c:tx>
            <c:strRef>
              <c:f>wells!$A$977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wells!$B$977</c:f>
            </c:strRef>
          </c:xVal>
          <c:yVal>
            <c:numRef>
              <c:f>wells!$C$977</c:f>
            </c:numRef>
          </c:yVal>
          <c:bubbleSize>
            <c:numRef>
              <c:f>wells!$D$977</c:f>
            </c:numRef>
          </c:bubbleSize>
        </c:ser>
        <c:ser>
          <c:idx val="976"/>
          <c:order val="976"/>
          <c:tx>
            <c:strRef>
              <c:f>wells!$A$978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wells!$B$978</c:f>
            </c:strRef>
          </c:xVal>
          <c:yVal>
            <c:numRef>
              <c:f>wells!$C$978</c:f>
            </c:numRef>
          </c:yVal>
          <c:bubbleSize>
            <c:numRef>
              <c:f>wells!$D$978</c:f>
            </c:numRef>
          </c:bubbleSize>
        </c:ser>
        <c:ser>
          <c:idx val="977"/>
          <c:order val="977"/>
          <c:tx>
            <c:strRef>
              <c:f>wells!$A$979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wells!$B$979</c:f>
            </c:strRef>
          </c:xVal>
          <c:yVal>
            <c:numRef>
              <c:f>wells!$C$979</c:f>
            </c:numRef>
          </c:yVal>
          <c:bubbleSize>
            <c:numRef>
              <c:f>wells!$D$979</c:f>
            </c:numRef>
          </c:bubbleSize>
        </c:ser>
        <c:ser>
          <c:idx val="978"/>
          <c:order val="978"/>
          <c:tx>
            <c:strRef>
              <c:f>wells!$A$980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wells!$B$980</c:f>
            </c:strRef>
          </c:xVal>
          <c:yVal>
            <c:numRef>
              <c:f>wells!$C$980</c:f>
            </c:numRef>
          </c:yVal>
          <c:bubbleSize>
            <c:numRef>
              <c:f>wells!$D$980</c:f>
            </c:numRef>
          </c:bubbleSize>
        </c:ser>
        <c:ser>
          <c:idx val="979"/>
          <c:order val="979"/>
          <c:tx>
            <c:strRef>
              <c:f>wells!$A$981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wells!$B$981</c:f>
            </c:strRef>
          </c:xVal>
          <c:yVal>
            <c:numRef>
              <c:f>wells!$C$981</c:f>
            </c:numRef>
          </c:yVal>
          <c:bubbleSize>
            <c:numRef>
              <c:f>wells!$D$981</c:f>
            </c:numRef>
          </c:bubbleSize>
        </c:ser>
        <c:ser>
          <c:idx val="980"/>
          <c:order val="980"/>
          <c:tx>
            <c:strRef>
              <c:f>wells!$A$982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wells!$B$982</c:f>
            </c:strRef>
          </c:xVal>
          <c:yVal>
            <c:numRef>
              <c:f>wells!$C$982</c:f>
            </c:numRef>
          </c:yVal>
          <c:bubbleSize>
            <c:numRef>
              <c:f>wells!$D$982</c:f>
            </c:numRef>
          </c:bubbleSize>
        </c:ser>
        <c:ser>
          <c:idx val="981"/>
          <c:order val="981"/>
          <c:tx>
            <c:strRef>
              <c:f>wells!$A$983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wells!$B$983</c:f>
            </c:strRef>
          </c:xVal>
          <c:yVal>
            <c:numRef>
              <c:f>wells!$C$983</c:f>
            </c:numRef>
          </c:yVal>
          <c:bubbleSize>
            <c:numRef>
              <c:f>wells!$D$983</c:f>
            </c:numRef>
          </c:bubbleSize>
        </c:ser>
        <c:ser>
          <c:idx val="982"/>
          <c:order val="982"/>
          <c:tx>
            <c:strRef>
              <c:f>wells!$A$984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wells!$B$984</c:f>
            </c:strRef>
          </c:xVal>
          <c:yVal>
            <c:numRef>
              <c:f>wells!$C$984</c:f>
            </c:numRef>
          </c:yVal>
          <c:bubbleSize>
            <c:numRef>
              <c:f>wells!$D$984</c:f>
            </c:numRef>
          </c:bubbleSize>
        </c:ser>
        <c:ser>
          <c:idx val="983"/>
          <c:order val="983"/>
          <c:tx>
            <c:strRef>
              <c:f>wells!$A$985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wells!$B$985</c:f>
            </c:strRef>
          </c:xVal>
          <c:yVal>
            <c:numRef>
              <c:f>wells!$C$985</c:f>
            </c:numRef>
          </c:yVal>
          <c:bubbleSize>
            <c:numRef>
              <c:f>wells!$D$985</c:f>
            </c:numRef>
          </c:bubbleSize>
        </c:ser>
        <c:ser>
          <c:idx val="984"/>
          <c:order val="984"/>
          <c:tx>
            <c:strRef>
              <c:f>wells!$A$986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wells!$B$986</c:f>
            </c:strRef>
          </c:xVal>
          <c:yVal>
            <c:numRef>
              <c:f>wells!$C$986</c:f>
            </c:numRef>
          </c:yVal>
          <c:bubbleSize>
            <c:numRef>
              <c:f>wells!$D$986</c:f>
            </c:numRef>
          </c:bubbleSize>
        </c:ser>
        <c:ser>
          <c:idx val="985"/>
          <c:order val="985"/>
          <c:tx>
            <c:strRef>
              <c:f>wells!$A$987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wells!$B$987</c:f>
            </c:strRef>
          </c:xVal>
          <c:yVal>
            <c:numRef>
              <c:f>wells!$C$987</c:f>
            </c:numRef>
          </c:yVal>
          <c:bubbleSize>
            <c:numRef>
              <c:f>wells!$D$987</c:f>
            </c:numRef>
          </c:bubbleSize>
        </c:ser>
        <c:ser>
          <c:idx val="986"/>
          <c:order val="986"/>
          <c:tx>
            <c:strRef>
              <c:f>wells!$A$988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wells!$B$988</c:f>
            </c:strRef>
          </c:xVal>
          <c:yVal>
            <c:numRef>
              <c:f>wells!$C$988</c:f>
            </c:numRef>
          </c:yVal>
          <c:bubbleSize>
            <c:numRef>
              <c:f>wells!$D$988</c:f>
            </c:numRef>
          </c:bubbleSize>
        </c:ser>
        <c:ser>
          <c:idx val="987"/>
          <c:order val="987"/>
          <c:tx>
            <c:strRef>
              <c:f>wells!$A$989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wells!$B$989</c:f>
            </c:strRef>
          </c:xVal>
          <c:yVal>
            <c:numRef>
              <c:f>wells!$C$989</c:f>
            </c:numRef>
          </c:yVal>
          <c:bubbleSize>
            <c:numRef>
              <c:f>wells!$D$989</c:f>
            </c:numRef>
          </c:bubbleSize>
        </c:ser>
        <c:ser>
          <c:idx val="988"/>
          <c:order val="988"/>
          <c:tx>
            <c:strRef>
              <c:f>wells!$A$990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wells!$B$990</c:f>
            </c:strRef>
          </c:xVal>
          <c:yVal>
            <c:numRef>
              <c:f>wells!$C$990</c:f>
            </c:numRef>
          </c:yVal>
          <c:bubbleSize>
            <c:numRef>
              <c:f>wells!$D$990</c:f>
            </c:numRef>
          </c:bubbleSize>
        </c:ser>
        <c:ser>
          <c:idx val="989"/>
          <c:order val="989"/>
          <c:tx>
            <c:strRef>
              <c:f>wells!$A$991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wells!$B$991</c:f>
            </c:strRef>
          </c:xVal>
          <c:yVal>
            <c:numRef>
              <c:f>wells!$C$991</c:f>
            </c:numRef>
          </c:yVal>
          <c:bubbleSize>
            <c:numRef>
              <c:f>wells!$D$991</c:f>
            </c:numRef>
          </c:bubbleSize>
        </c:ser>
        <c:ser>
          <c:idx val="990"/>
          <c:order val="990"/>
          <c:tx>
            <c:strRef>
              <c:f>wells!$A$992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wells!$B$992</c:f>
            </c:strRef>
          </c:xVal>
          <c:yVal>
            <c:numRef>
              <c:f>wells!$C$992</c:f>
            </c:numRef>
          </c:yVal>
          <c:bubbleSize>
            <c:numRef>
              <c:f>wells!$D$992</c:f>
            </c:numRef>
          </c:bubbleSize>
        </c:ser>
        <c:ser>
          <c:idx val="991"/>
          <c:order val="991"/>
          <c:tx>
            <c:strRef>
              <c:f>wells!$A$993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wells!$B$993</c:f>
            </c:strRef>
          </c:xVal>
          <c:yVal>
            <c:numRef>
              <c:f>wells!$C$993</c:f>
            </c:numRef>
          </c:yVal>
          <c:bubbleSize>
            <c:numRef>
              <c:f>wells!$D$993</c:f>
            </c:numRef>
          </c:bubbleSize>
        </c:ser>
        <c:ser>
          <c:idx val="992"/>
          <c:order val="992"/>
          <c:tx>
            <c:strRef>
              <c:f>wells!$A$994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wells!$B$994</c:f>
            </c:strRef>
          </c:xVal>
          <c:yVal>
            <c:numRef>
              <c:f>wells!$C$994</c:f>
            </c:numRef>
          </c:yVal>
          <c:bubbleSize>
            <c:numRef>
              <c:f>wells!$D$994</c:f>
            </c:numRef>
          </c:bubbleSize>
        </c:ser>
        <c:ser>
          <c:idx val="993"/>
          <c:order val="993"/>
          <c:tx>
            <c:strRef>
              <c:f>wells!$A$995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wells!$B$995</c:f>
            </c:strRef>
          </c:xVal>
          <c:yVal>
            <c:numRef>
              <c:f>wells!$C$995</c:f>
            </c:numRef>
          </c:yVal>
          <c:bubbleSize>
            <c:numRef>
              <c:f>wells!$D$995</c:f>
            </c:numRef>
          </c:bubbleSize>
        </c:ser>
        <c:ser>
          <c:idx val="994"/>
          <c:order val="994"/>
          <c:tx>
            <c:strRef>
              <c:f>wells!$A$996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wells!$B$996</c:f>
            </c:strRef>
          </c:xVal>
          <c:yVal>
            <c:numRef>
              <c:f>wells!$C$996</c:f>
            </c:numRef>
          </c:yVal>
          <c:bubbleSize>
            <c:numRef>
              <c:f>wells!$D$996</c:f>
            </c:numRef>
          </c:bubbleSize>
        </c:ser>
        <c:ser>
          <c:idx val="995"/>
          <c:order val="995"/>
          <c:tx>
            <c:strRef>
              <c:f>wells!$A$997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wells!$B$997</c:f>
            </c:strRef>
          </c:xVal>
          <c:yVal>
            <c:numRef>
              <c:f>wells!$C$997</c:f>
            </c:numRef>
          </c:yVal>
          <c:bubbleSize>
            <c:numRef>
              <c:f>wells!$D$997</c:f>
            </c:numRef>
          </c:bubbleSize>
        </c:ser>
        <c:ser>
          <c:idx val="996"/>
          <c:order val="996"/>
          <c:tx>
            <c:strRef>
              <c:f>wells!$A$998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wells!$B$998</c:f>
            </c:strRef>
          </c:xVal>
          <c:yVal>
            <c:numRef>
              <c:f>wells!$C$998</c:f>
            </c:numRef>
          </c:yVal>
          <c:bubbleSize>
            <c:numRef>
              <c:f>wells!$D$998</c:f>
            </c:numRef>
          </c:bubbleSize>
        </c:ser>
        <c:ser>
          <c:idx val="997"/>
          <c:order val="997"/>
          <c:tx>
            <c:strRef>
              <c:f>wells!$A$999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wells!$B$999</c:f>
            </c:strRef>
          </c:xVal>
          <c:yVal>
            <c:numRef>
              <c:f>wells!$C$999</c:f>
            </c:numRef>
          </c:yVal>
          <c:bubbleSize>
            <c:numRef>
              <c:f>wells!$D$999</c:f>
            </c:numRef>
          </c:bubbleSize>
        </c:ser>
        <c:ser>
          <c:idx val="998"/>
          <c:order val="998"/>
          <c:tx>
            <c:strRef>
              <c:f>wells!$A$1000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wells!$B$1000</c:f>
            </c:strRef>
          </c:xVal>
          <c:yVal>
            <c:numRef>
              <c:f>wells!$C$1000</c:f>
            </c:numRef>
          </c:yVal>
          <c:bubbleSize>
            <c:numRef>
              <c:f>wells!$D$1000</c:f>
            </c:numRef>
          </c:bubbleSize>
        </c:ser>
        <c:axId val="1436730528"/>
        <c:axId val="555368123"/>
      </c:bubbleChart>
      <c:valAx>
        <c:axId val="143673052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/>
                </a:pPr>
                <a:r>
                  <a:t>x-position [miles]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1000">
                <a:latin typeface="Arial"/>
              </a:defRPr>
            </a:pPr>
          </a:p>
        </c:txPr>
        <c:crossAx val="555368123"/>
      </c:valAx>
      <c:valAx>
        <c:axId val="55536812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/>
                </a:pPr>
                <a:r>
                  <a:t>y-position [miles]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1000">
                <a:latin typeface="Arial"/>
              </a:defRPr>
            </a:pPr>
          </a:p>
        </c:txPr>
        <c:crossAx val="1436730528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sz="1000">
              <a:latin typeface="Arial"/>
            </a:defRPr>
          </a:pPr>
        </a:p>
      </c:txPr>
    </c:legend>
    <c:plotVisOnly val="1"/>
  </c:chart>
  <c:spPr>
    <a:solidFill>
      <a:srgbClr val="FFFFFF"/>
    </a:solidFill>
  </c:spPr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production!$N$1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production!$A$2:$A$1000</c:f>
            </c:strRef>
          </c:cat>
          <c:val>
            <c:numRef>
              <c:f>production!$N$2:$N$1000</c:f>
            </c:numRef>
          </c:val>
          <c:smooth val="0"/>
        </c:ser>
        <c:ser>
          <c:idx val="1"/>
          <c:order val="1"/>
          <c:tx>
            <c:strRef>
              <c:f>production!$O$1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production!$A$2:$A$1000</c:f>
            </c:strRef>
          </c:cat>
          <c:val>
            <c:numRef>
              <c:f>production!$O$2:$O$1000</c:f>
            </c:numRef>
          </c:val>
          <c:smooth val="0"/>
        </c:ser>
        <c:ser>
          <c:idx val="2"/>
          <c:order val="2"/>
          <c:tx>
            <c:strRef>
              <c:f>production!$P$1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production!$A$2:$A$1000</c:f>
            </c:strRef>
          </c:cat>
          <c:val>
            <c:numRef>
              <c:f>production!$P$2:$P$1000</c:f>
            </c:numRef>
          </c:val>
          <c:smooth val="0"/>
        </c:ser>
        <c:ser>
          <c:idx val="3"/>
          <c:order val="3"/>
          <c:tx>
            <c:strRef>
              <c:f>production!$Q$1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none"/>
          </c:marker>
          <c:cat>
            <c:strRef>
              <c:f>production!$A$2:$A$1000</c:f>
            </c:strRef>
          </c:cat>
          <c:val>
            <c:numRef>
              <c:f>production!$Q$2:$Q$1000</c:f>
            </c:numRef>
          </c:val>
          <c:smooth val="0"/>
        </c:ser>
        <c:ser>
          <c:idx val="4"/>
          <c:order val="4"/>
          <c:tx>
            <c:strRef>
              <c:f>production!$R$1</c:f>
            </c:strRef>
          </c:tx>
          <c:spPr>
            <a:ln cmpd="sng" w="19050">
              <a:solidFill>
                <a:srgbClr val="990099"/>
              </a:solidFill>
            </a:ln>
          </c:spPr>
          <c:marker>
            <c:symbol val="none"/>
          </c:marker>
          <c:cat>
            <c:strRef>
              <c:f>production!$A$2:$A$1000</c:f>
            </c:strRef>
          </c:cat>
          <c:val>
            <c:numRef>
              <c:f>production!$R$2:$R$1000</c:f>
            </c:numRef>
          </c:val>
          <c:smooth val="0"/>
        </c:ser>
        <c:ser>
          <c:idx val="5"/>
          <c:order val="5"/>
          <c:tx>
            <c:strRef>
              <c:f>production!$S$1</c:f>
            </c:strRef>
          </c:tx>
          <c:spPr>
            <a:ln cmpd="sng" w="19050">
              <a:solidFill>
                <a:srgbClr val="0099C6"/>
              </a:solidFill>
            </a:ln>
          </c:spPr>
          <c:marker>
            <c:symbol val="none"/>
          </c:marker>
          <c:cat>
            <c:strRef>
              <c:f>production!$A$2:$A$1000</c:f>
            </c:strRef>
          </c:cat>
          <c:val>
            <c:numRef>
              <c:f>production!$S$2:$S$1000</c:f>
            </c:numRef>
          </c:val>
          <c:smooth val="0"/>
        </c:ser>
        <c:ser>
          <c:idx val="6"/>
          <c:order val="6"/>
          <c:tx>
            <c:strRef>
              <c:f>production!$T$1</c:f>
            </c:strRef>
          </c:tx>
          <c:spPr>
            <a:ln cmpd="sng" w="19050">
              <a:solidFill>
                <a:srgbClr val="DD4477"/>
              </a:solidFill>
            </a:ln>
          </c:spPr>
          <c:marker>
            <c:symbol val="none"/>
          </c:marker>
          <c:cat>
            <c:strRef>
              <c:f>production!$A$2:$A$1000</c:f>
            </c:strRef>
          </c:cat>
          <c:val>
            <c:numRef>
              <c:f>production!$T$2:$T$1000</c:f>
            </c:numRef>
          </c:val>
          <c:smooth val="0"/>
        </c:ser>
        <c:ser>
          <c:idx val="7"/>
          <c:order val="7"/>
          <c:tx>
            <c:strRef>
              <c:f>production!$U$1</c:f>
            </c:strRef>
          </c:tx>
          <c:spPr>
            <a:ln cmpd="sng" w="19050">
              <a:solidFill>
                <a:srgbClr val="66AA00"/>
              </a:solidFill>
            </a:ln>
          </c:spPr>
          <c:marker>
            <c:symbol val="none"/>
          </c:marker>
          <c:cat>
            <c:strRef>
              <c:f>production!$A$2:$A$1000</c:f>
            </c:strRef>
          </c:cat>
          <c:val>
            <c:numRef>
              <c:f>production!$U$2:$U$1000</c:f>
            </c:numRef>
          </c:val>
          <c:smooth val="0"/>
        </c:ser>
        <c:ser>
          <c:idx val="8"/>
          <c:order val="8"/>
          <c:tx>
            <c:strRef>
              <c:f>production!$V$1</c:f>
            </c:strRef>
          </c:tx>
          <c:spPr>
            <a:ln cmpd="sng" w="19050">
              <a:solidFill>
                <a:srgbClr val="B82E2E"/>
              </a:solidFill>
            </a:ln>
          </c:spPr>
          <c:marker>
            <c:symbol val="none"/>
          </c:marker>
          <c:cat>
            <c:strRef>
              <c:f>production!$A$2:$A$1000</c:f>
            </c:strRef>
          </c:cat>
          <c:val>
            <c:numRef>
              <c:f>production!$V$2:$V$1000</c:f>
            </c:numRef>
          </c:val>
          <c:smooth val="0"/>
        </c:ser>
        <c:ser>
          <c:idx val="9"/>
          <c:order val="9"/>
          <c:tx>
            <c:strRef>
              <c:f>production!$W$1</c:f>
            </c:strRef>
          </c:tx>
          <c:spPr>
            <a:ln cmpd="sng" w="19050">
              <a:solidFill>
                <a:srgbClr val="316395"/>
              </a:solidFill>
            </a:ln>
          </c:spPr>
          <c:marker>
            <c:symbol val="none"/>
          </c:marker>
          <c:cat>
            <c:strRef>
              <c:f>production!$A$2:$A$1000</c:f>
            </c:strRef>
          </c:cat>
          <c:val>
            <c:numRef>
              <c:f>production!$W$2:$W$1000</c:f>
            </c:numRef>
          </c:val>
          <c:smooth val="0"/>
        </c:ser>
        <c:ser>
          <c:idx val="10"/>
          <c:order val="10"/>
          <c:tx>
            <c:strRef>
              <c:f>production!$X$1</c:f>
            </c:strRef>
          </c:tx>
          <c:spPr>
            <a:ln cmpd="sng" w="19050">
              <a:solidFill>
                <a:srgbClr val="994499"/>
              </a:solidFill>
            </a:ln>
          </c:spPr>
          <c:marker>
            <c:symbol val="none"/>
          </c:marker>
          <c:cat>
            <c:strRef>
              <c:f>production!$A$2:$A$1000</c:f>
            </c:strRef>
          </c:cat>
          <c:val>
            <c:numRef>
              <c:f>production!$X$2:$X$1000</c:f>
            </c:numRef>
          </c:val>
          <c:smooth val="0"/>
        </c:ser>
        <c:ser>
          <c:idx val="11"/>
          <c:order val="11"/>
          <c:tx>
            <c:strRef>
              <c:f>production!$Y$1</c:f>
            </c:strRef>
          </c:tx>
          <c:spPr>
            <a:ln cmpd="sng" w="19050">
              <a:solidFill>
                <a:srgbClr val="22AA99"/>
              </a:solidFill>
            </a:ln>
          </c:spPr>
          <c:marker>
            <c:symbol val="none"/>
          </c:marker>
          <c:cat>
            <c:strRef>
              <c:f>production!$A$2:$A$1000</c:f>
            </c:strRef>
          </c:cat>
          <c:val>
            <c:numRef>
              <c:f>production!$Y$2:$Y$1000</c:f>
            </c:numRef>
          </c:val>
          <c:smooth val="0"/>
        </c:ser>
        <c:axId val="2111815802"/>
        <c:axId val="42693021"/>
      </c:lineChart>
      <c:catAx>
        <c:axId val="211181580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Time [qtr]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42693021"/>
      </c:catAx>
      <c:valAx>
        <c:axId val="426930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Supply [MMSCFD]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2111815802"/>
      </c:valAx>
    </c:plotArea>
    <c:legend>
      <c:legendPos val="r"/>
      <c:overlay val="0"/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wells!$A$2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wells!$B$2</c:f>
            </c:strRef>
          </c:xVal>
          <c:yVal>
            <c:numRef>
              <c:f>wells!$C$2</c:f>
            </c:numRef>
          </c:yVal>
          <c:bubbleSize>
            <c:numRef>
              <c:f>wells!$D$2</c:f>
            </c:numRef>
          </c:bubbleSize>
        </c:ser>
        <c:ser>
          <c:idx val="1"/>
          <c:order val="1"/>
          <c:tx>
            <c:strRef>
              <c:f>wells!$A$3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wells!$B$3</c:f>
            </c:strRef>
          </c:xVal>
          <c:yVal>
            <c:numRef>
              <c:f>wells!$C$3</c:f>
            </c:numRef>
          </c:yVal>
          <c:bubbleSize>
            <c:numRef>
              <c:f>wells!$D$3</c:f>
            </c:numRef>
          </c:bubbleSize>
        </c:ser>
        <c:ser>
          <c:idx val="2"/>
          <c:order val="2"/>
          <c:tx>
            <c:strRef>
              <c:f>wells!$A$4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wells!$B$4</c:f>
            </c:strRef>
          </c:xVal>
          <c:yVal>
            <c:numRef>
              <c:f>wells!$C$4</c:f>
            </c:numRef>
          </c:yVal>
          <c:bubbleSize>
            <c:numRef>
              <c:f>wells!$D$4</c:f>
            </c:numRef>
          </c:bubbleSize>
        </c:ser>
        <c:ser>
          <c:idx val="3"/>
          <c:order val="3"/>
          <c:tx>
            <c:strRef>
              <c:f>wells!$A$5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wells!$B$5</c:f>
            </c:strRef>
          </c:xVal>
          <c:yVal>
            <c:numRef>
              <c:f>wells!$C$5</c:f>
            </c:numRef>
          </c:yVal>
          <c:bubbleSize>
            <c:numRef>
              <c:f>wells!$D$5</c:f>
            </c:numRef>
          </c:bubbleSize>
        </c:ser>
        <c:ser>
          <c:idx val="4"/>
          <c:order val="4"/>
          <c:tx>
            <c:strRef>
              <c:f>wells!$A$6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wells!$B$6</c:f>
            </c:strRef>
          </c:xVal>
          <c:yVal>
            <c:numRef>
              <c:f>wells!$C$6</c:f>
            </c:numRef>
          </c:yVal>
          <c:bubbleSize>
            <c:numRef>
              <c:f>wells!$D$6</c:f>
            </c:numRef>
          </c:bubbleSize>
        </c:ser>
        <c:ser>
          <c:idx val="5"/>
          <c:order val="5"/>
          <c:tx>
            <c:strRef>
              <c:f>wells!$A$7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wells!$B$7</c:f>
            </c:strRef>
          </c:xVal>
          <c:yVal>
            <c:numRef>
              <c:f>wells!$C$7</c:f>
            </c:numRef>
          </c:yVal>
          <c:bubbleSize>
            <c:numRef>
              <c:f>wells!$D$7</c:f>
            </c:numRef>
          </c:bubbleSize>
        </c:ser>
        <c:ser>
          <c:idx val="6"/>
          <c:order val="6"/>
          <c:tx>
            <c:strRef>
              <c:f>wells!$A$8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wells!$B$8</c:f>
            </c:strRef>
          </c:xVal>
          <c:yVal>
            <c:numRef>
              <c:f>wells!$C$8</c:f>
            </c:numRef>
          </c:yVal>
          <c:bubbleSize>
            <c:numRef>
              <c:f>wells!$D$8</c:f>
            </c:numRef>
          </c:bubbleSize>
        </c:ser>
        <c:ser>
          <c:idx val="7"/>
          <c:order val="7"/>
          <c:tx>
            <c:strRef>
              <c:f>wells!$A$9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wells!$B$9</c:f>
            </c:strRef>
          </c:xVal>
          <c:yVal>
            <c:numRef>
              <c:f>wells!$C$9</c:f>
            </c:numRef>
          </c:yVal>
          <c:bubbleSize>
            <c:numRef>
              <c:f>wells!$D$9</c:f>
            </c:numRef>
          </c:bubbleSize>
        </c:ser>
        <c:ser>
          <c:idx val="8"/>
          <c:order val="8"/>
          <c:tx>
            <c:strRef>
              <c:f>wells!$A$10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wells!$B$10</c:f>
            </c:strRef>
          </c:xVal>
          <c:yVal>
            <c:numRef>
              <c:f>wells!$C$10</c:f>
            </c:numRef>
          </c:yVal>
          <c:bubbleSize>
            <c:numRef>
              <c:f>wells!$D$10</c:f>
            </c:numRef>
          </c:bubbleSize>
        </c:ser>
        <c:ser>
          <c:idx val="9"/>
          <c:order val="9"/>
          <c:tx>
            <c:strRef>
              <c:f>wells!$A$11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wells!$B$11</c:f>
            </c:strRef>
          </c:xVal>
          <c:yVal>
            <c:numRef>
              <c:f>wells!$C$11</c:f>
            </c:numRef>
          </c:yVal>
          <c:bubbleSize>
            <c:numRef>
              <c:f>wells!$D$11</c:f>
            </c:numRef>
          </c:bubbleSize>
        </c:ser>
        <c:ser>
          <c:idx val="10"/>
          <c:order val="10"/>
          <c:tx>
            <c:strRef>
              <c:f>wells!$A$12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wells!$B$12</c:f>
            </c:strRef>
          </c:xVal>
          <c:yVal>
            <c:numRef>
              <c:f>wells!$C$12</c:f>
            </c:numRef>
          </c:yVal>
          <c:bubbleSize>
            <c:numRef>
              <c:f>wells!$D$12</c:f>
            </c:numRef>
          </c:bubbleSize>
        </c:ser>
        <c:ser>
          <c:idx val="11"/>
          <c:order val="11"/>
          <c:tx>
            <c:strRef>
              <c:f>wells!$A$13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wells!$B$13</c:f>
            </c:strRef>
          </c:xVal>
          <c:yVal>
            <c:numRef>
              <c:f>wells!$C$13</c:f>
            </c:numRef>
          </c:yVal>
          <c:bubbleSize>
            <c:numRef>
              <c:f>wells!$D$13</c:f>
            </c:numRef>
          </c:bubbleSize>
        </c:ser>
        <c:ser>
          <c:idx val="12"/>
          <c:order val="12"/>
          <c:tx>
            <c:strRef>
              <c:f>wells!$A$14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wells!$B$14</c:f>
            </c:strRef>
          </c:xVal>
          <c:yVal>
            <c:numRef>
              <c:f>wells!$C$14</c:f>
            </c:numRef>
          </c:yVal>
          <c:bubbleSize>
            <c:numRef>
              <c:f>wells!$D$14</c:f>
            </c:numRef>
          </c:bubbleSize>
        </c:ser>
        <c:ser>
          <c:idx val="13"/>
          <c:order val="13"/>
          <c:tx>
            <c:strRef>
              <c:f>wells!$A$15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wells!$B$15</c:f>
            </c:strRef>
          </c:xVal>
          <c:yVal>
            <c:numRef>
              <c:f>wells!$C$15</c:f>
            </c:numRef>
          </c:yVal>
          <c:bubbleSize>
            <c:numRef>
              <c:f>wells!$D$15</c:f>
            </c:numRef>
          </c:bubbleSize>
        </c:ser>
        <c:ser>
          <c:idx val="14"/>
          <c:order val="14"/>
          <c:tx>
            <c:strRef>
              <c:f>wells!$A$16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wells!$B$16</c:f>
            </c:strRef>
          </c:xVal>
          <c:yVal>
            <c:numRef>
              <c:f>wells!$C$16</c:f>
            </c:numRef>
          </c:yVal>
          <c:bubbleSize>
            <c:numRef>
              <c:f>wells!$D$16</c:f>
            </c:numRef>
          </c:bubbleSize>
        </c:ser>
        <c:ser>
          <c:idx val="15"/>
          <c:order val="15"/>
          <c:tx>
            <c:strRef>
              <c:f>wells!$A$17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wells!$B$17</c:f>
            </c:strRef>
          </c:xVal>
          <c:yVal>
            <c:numRef>
              <c:f>wells!$C$17</c:f>
            </c:numRef>
          </c:yVal>
          <c:bubbleSize>
            <c:numRef>
              <c:f>wells!$D$17</c:f>
            </c:numRef>
          </c:bubbleSize>
        </c:ser>
        <c:ser>
          <c:idx val="16"/>
          <c:order val="16"/>
          <c:tx>
            <c:strRef>
              <c:f>wells!$A$18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wells!$B$18</c:f>
            </c:strRef>
          </c:xVal>
          <c:yVal>
            <c:numRef>
              <c:f>wells!$C$18</c:f>
            </c:numRef>
          </c:yVal>
          <c:bubbleSize>
            <c:numRef>
              <c:f>wells!$D$18</c:f>
            </c:numRef>
          </c:bubbleSize>
        </c:ser>
        <c:ser>
          <c:idx val="17"/>
          <c:order val="17"/>
          <c:tx>
            <c:strRef>
              <c:f>wells!$A$19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wells!$B$19</c:f>
            </c:strRef>
          </c:xVal>
          <c:yVal>
            <c:numRef>
              <c:f>wells!$C$19</c:f>
            </c:numRef>
          </c:yVal>
          <c:bubbleSize>
            <c:numRef>
              <c:f>wells!$D$19</c:f>
            </c:numRef>
          </c:bubbleSize>
        </c:ser>
        <c:ser>
          <c:idx val="18"/>
          <c:order val="18"/>
          <c:tx>
            <c:strRef>
              <c:f>wells!$A$20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wells!$B$20</c:f>
            </c:strRef>
          </c:xVal>
          <c:yVal>
            <c:numRef>
              <c:f>wells!$C$20</c:f>
            </c:numRef>
          </c:yVal>
          <c:bubbleSize>
            <c:numRef>
              <c:f>wells!$D$20</c:f>
            </c:numRef>
          </c:bubbleSize>
        </c:ser>
        <c:ser>
          <c:idx val="19"/>
          <c:order val="19"/>
          <c:tx>
            <c:strRef>
              <c:f>wells!$A$21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wells!$B$21</c:f>
            </c:strRef>
          </c:xVal>
          <c:yVal>
            <c:numRef>
              <c:f>wells!$C$21</c:f>
            </c:numRef>
          </c:yVal>
          <c:bubbleSize>
            <c:numRef>
              <c:f>wells!$D$21</c:f>
            </c:numRef>
          </c:bubbleSize>
        </c:ser>
        <c:ser>
          <c:idx val="20"/>
          <c:order val="20"/>
          <c:tx>
            <c:strRef>
              <c:f>wells!$A$22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wells!$B$22</c:f>
            </c:strRef>
          </c:xVal>
          <c:yVal>
            <c:numRef>
              <c:f>wells!$C$22</c:f>
            </c:numRef>
          </c:yVal>
          <c:bubbleSize>
            <c:numRef>
              <c:f>wells!$D$22</c:f>
            </c:numRef>
          </c:bubbleSize>
        </c:ser>
        <c:ser>
          <c:idx val="21"/>
          <c:order val="21"/>
          <c:tx>
            <c:strRef>
              <c:f>wells!$A$23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wells!$B$23</c:f>
            </c:strRef>
          </c:xVal>
          <c:yVal>
            <c:numRef>
              <c:f>wells!$C$23</c:f>
            </c:numRef>
          </c:yVal>
          <c:bubbleSize>
            <c:numRef>
              <c:f>wells!$D$23</c:f>
            </c:numRef>
          </c:bubbleSize>
        </c:ser>
        <c:ser>
          <c:idx val="22"/>
          <c:order val="22"/>
          <c:tx>
            <c:strRef>
              <c:f>wells!$A$24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wells!$B$24</c:f>
            </c:strRef>
          </c:xVal>
          <c:yVal>
            <c:numRef>
              <c:f>wells!$C$24</c:f>
            </c:numRef>
          </c:yVal>
          <c:bubbleSize>
            <c:numRef>
              <c:f>wells!$D$24</c:f>
            </c:numRef>
          </c:bubbleSize>
        </c:ser>
        <c:ser>
          <c:idx val="23"/>
          <c:order val="23"/>
          <c:tx>
            <c:strRef>
              <c:f>wells!$A$25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wells!$B$25</c:f>
            </c:strRef>
          </c:xVal>
          <c:yVal>
            <c:numRef>
              <c:f>wells!$C$25</c:f>
            </c:numRef>
          </c:yVal>
          <c:bubbleSize>
            <c:numRef>
              <c:f>wells!$D$25</c:f>
            </c:numRef>
          </c:bubbleSize>
        </c:ser>
        <c:ser>
          <c:idx val="24"/>
          <c:order val="24"/>
          <c:tx>
            <c:strRef>
              <c:f>wells!$A$26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wells!$B$26</c:f>
            </c:strRef>
          </c:xVal>
          <c:yVal>
            <c:numRef>
              <c:f>wells!$C$26</c:f>
            </c:numRef>
          </c:yVal>
          <c:bubbleSize>
            <c:numRef>
              <c:f>wells!$D$26</c:f>
            </c:numRef>
          </c:bubbleSize>
        </c:ser>
        <c:ser>
          <c:idx val="25"/>
          <c:order val="25"/>
          <c:tx>
            <c:strRef>
              <c:f>wells!$A$27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wells!$B$27</c:f>
            </c:strRef>
          </c:xVal>
          <c:yVal>
            <c:numRef>
              <c:f>wells!$C$27</c:f>
            </c:numRef>
          </c:yVal>
          <c:bubbleSize>
            <c:numRef>
              <c:f>wells!$D$27</c:f>
            </c:numRef>
          </c:bubbleSize>
        </c:ser>
        <c:ser>
          <c:idx val="26"/>
          <c:order val="26"/>
          <c:tx>
            <c:strRef>
              <c:f>wells!$A$28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wells!$B$28</c:f>
            </c:strRef>
          </c:xVal>
          <c:yVal>
            <c:numRef>
              <c:f>wells!$C$28</c:f>
            </c:numRef>
          </c:yVal>
          <c:bubbleSize>
            <c:numRef>
              <c:f>wells!$D$28</c:f>
            </c:numRef>
          </c:bubbleSize>
        </c:ser>
        <c:ser>
          <c:idx val="27"/>
          <c:order val="27"/>
          <c:tx>
            <c:strRef>
              <c:f>wells!$A$29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wells!$B$29</c:f>
            </c:strRef>
          </c:xVal>
          <c:yVal>
            <c:numRef>
              <c:f>wells!$C$29</c:f>
            </c:numRef>
          </c:yVal>
          <c:bubbleSize>
            <c:numRef>
              <c:f>wells!$D$29</c:f>
            </c:numRef>
          </c:bubbleSize>
        </c:ser>
        <c:ser>
          <c:idx val="28"/>
          <c:order val="28"/>
          <c:tx>
            <c:strRef>
              <c:f>wells!$A$30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wells!$B$30</c:f>
            </c:strRef>
          </c:xVal>
          <c:yVal>
            <c:numRef>
              <c:f>wells!$C$30</c:f>
            </c:numRef>
          </c:yVal>
          <c:bubbleSize>
            <c:numRef>
              <c:f>wells!$D$30</c:f>
            </c:numRef>
          </c:bubbleSize>
        </c:ser>
        <c:ser>
          <c:idx val="29"/>
          <c:order val="29"/>
          <c:tx>
            <c:strRef>
              <c:f>wells!$A$31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wells!$B$31</c:f>
            </c:strRef>
          </c:xVal>
          <c:yVal>
            <c:numRef>
              <c:f>wells!$C$31</c:f>
            </c:numRef>
          </c:yVal>
          <c:bubbleSize>
            <c:numRef>
              <c:f>wells!$D$31</c:f>
            </c:numRef>
          </c:bubbleSize>
        </c:ser>
        <c:ser>
          <c:idx val="30"/>
          <c:order val="30"/>
          <c:tx>
            <c:strRef>
              <c:f>wells!$A$32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wells!$B$32</c:f>
            </c:strRef>
          </c:xVal>
          <c:yVal>
            <c:numRef>
              <c:f>wells!$C$32</c:f>
            </c:numRef>
          </c:yVal>
          <c:bubbleSize>
            <c:numRef>
              <c:f>wells!$D$32</c:f>
            </c:numRef>
          </c:bubbleSize>
        </c:ser>
        <c:ser>
          <c:idx val="31"/>
          <c:order val="31"/>
          <c:tx>
            <c:strRef>
              <c:f>wells!$A$33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wells!$B$33</c:f>
            </c:strRef>
          </c:xVal>
          <c:yVal>
            <c:numRef>
              <c:f>wells!$C$33</c:f>
            </c:numRef>
          </c:yVal>
          <c:bubbleSize>
            <c:numRef>
              <c:f>wells!$D$33</c:f>
            </c:numRef>
          </c:bubbleSize>
        </c:ser>
        <c:ser>
          <c:idx val="32"/>
          <c:order val="32"/>
          <c:tx>
            <c:strRef>
              <c:f>wells!$A$34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wells!$B$34</c:f>
            </c:strRef>
          </c:xVal>
          <c:yVal>
            <c:numRef>
              <c:f>wells!$C$34</c:f>
            </c:numRef>
          </c:yVal>
          <c:bubbleSize>
            <c:numRef>
              <c:f>wells!$D$34</c:f>
            </c:numRef>
          </c:bubbleSize>
        </c:ser>
        <c:ser>
          <c:idx val="33"/>
          <c:order val="33"/>
          <c:tx>
            <c:strRef>
              <c:f>wells!$A$35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wells!$B$35</c:f>
            </c:strRef>
          </c:xVal>
          <c:yVal>
            <c:numRef>
              <c:f>wells!$C$35</c:f>
            </c:numRef>
          </c:yVal>
          <c:bubbleSize>
            <c:numRef>
              <c:f>wells!$D$35</c:f>
            </c:numRef>
          </c:bubbleSize>
        </c:ser>
        <c:ser>
          <c:idx val="34"/>
          <c:order val="34"/>
          <c:tx>
            <c:strRef>
              <c:f>wells!$A$36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wells!$B$36</c:f>
            </c:strRef>
          </c:xVal>
          <c:yVal>
            <c:numRef>
              <c:f>wells!$C$36</c:f>
            </c:numRef>
          </c:yVal>
          <c:bubbleSize>
            <c:numRef>
              <c:f>wells!$D$36</c:f>
            </c:numRef>
          </c:bubbleSize>
        </c:ser>
        <c:ser>
          <c:idx val="35"/>
          <c:order val="35"/>
          <c:tx>
            <c:strRef>
              <c:f>wells!$A$37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wells!$B$37</c:f>
            </c:strRef>
          </c:xVal>
          <c:yVal>
            <c:numRef>
              <c:f>wells!$C$37</c:f>
            </c:numRef>
          </c:yVal>
          <c:bubbleSize>
            <c:numRef>
              <c:f>wells!$D$37</c:f>
            </c:numRef>
          </c:bubbleSize>
        </c:ser>
        <c:ser>
          <c:idx val="36"/>
          <c:order val="36"/>
          <c:tx>
            <c:strRef>
              <c:f>wells!$A$38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wells!$B$38</c:f>
            </c:strRef>
          </c:xVal>
          <c:yVal>
            <c:numRef>
              <c:f>wells!$C$38</c:f>
            </c:numRef>
          </c:yVal>
          <c:bubbleSize>
            <c:numRef>
              <c:f>wells!$D$38</c:f>
            </c:numRef>
          </c:bubbleSize>
        </c:ser>
        <c:ser>
          <c:idx val="37"/>
          <c:order val="37"/>
          <c:tx>
            <c:strRef>
              <c:f>wells!$A$39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wells!$B$39</c:f>
            </c:strRef>
          </c:xVal>
          <c:yVal>
            <c:numRef>
              <c:f>wells!$C$39</c:f>
            </c:numRef>
          </c:yVal>
          <c:bubbleSize>
            <c:numRef>
              <c:f>wells!$D$39</c:f>
            </c:numRef>
          </c:bubbleSize>
        </c:ser>
        <c:ser>
          <c:idx val="38"/>
          <c:order val="38"/>
          <c:tx>
            <c:strRef>
              <c:f>wells!$A$40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wells!$B$40</c:f>
            </c:strRef>
          </c:xVal>
          <c:yVal>
            <c:numRef>
              <c:f>wells!$C$40</c:f>
            </c:numRef>
          </c:yVal>
          <c:bubbleSize>
            <c:numRef>
              <c:f>wells!$D$40</c:f>
            </c:numRef>
          </c:bubbleSize>
        </c:ser>
        <c:ser>
          <c:idx val="39"/>
          <c:order val="39"/>
          <c:tx>
            <c:strRef>
              <c:f>wells!$A$41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wells!$B$41</c:f>
            </c:strRef>
          </c:xVal>
          <c:yVal>
            <c:numRef>
              <c:f>wells!$C$41</c:f>
            </c:numRef>
          </c:yVal>
          <c:bubbleSize>
            <c:numRef>
              <c:f>wells!$D$41</c:f>
            </c:numRef>
          </c:bubbleSize>
        </c:ser>
        <c:ser>
          <c:idx val="40"/>
          <c:order val="40"/>
          <c:tx>
            <c:strRef>
              <c:f>wells!$A$42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wells!$B$42</c:f>
            </c:strRef>
          </c:xVal>
          <c:yVal>
            <c:numRef>
              <c:f>wells!$C$42</c:f>
            </c:numRef>
          </c:yVal>
          <c:bubbleSize>
            <c:numRef>
              <c:f>wells!$D$42</c:f>
            </c:numRef>
          </c:bubbleSize>
        </c:ser>
        <c:ser>
          <c:idx val="41"/>
          <c:order val="41"/>
          <c:tx>
            <c:strRef>
              <c:f>wells!$A$43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wells!$B$43</c:f>
            </c:strRef>
          </c:xVal>
          <c:yVal>
            <c:numRef>
              <c:f>wells!$C$43</c:f>
            </c:numRef>
          </c:yVal>
          <c:bubbleSize>
            <c:numRef>
              <c:f>wells!$D$43</c:f>
            </c:numRef>
          </c:bubbleSize>
        </c:ser>
        <c:ser>
          <c:idx val="42"/>
          <c:order val="42"/>
          <c:tx>
            <c:strRef>
              <c:f>wells!$A$44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wells!$B$44</c:f>
            </c:strRef>
          </c:xVal>
          <c:yVal>
            <c:numRef>
              <c:f>wells!$C$44</c:f>
            </c:numRef>
          </c:yVal>
          <c:bubbleSize>
            <c:numRef>
              <c:f>wells!$D$44</c:f>
            </c:numRef>
          </c:bubbleSize>
        </c:ser>
        <c:ser>
          <c:idx val="43"/>
          <c:order val="43"/>
          <c:tx>
            <c:strRef>
              <c:f>wells!$A$45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wells!$B$45</c:f>
            </c:strRef>
          </c:xVal>
          <c:yVal>
            <c:numRef>
              <c:f>wells!$C$45</c:f>
            </c:numRef>
          </c:yVal>
          <c:bubbleSize>
            <c:numRef>
              <c:f>wells!$D$45</c:f>
            </c:numRef>
          </c:bubbleSize>
        </c:ser>
        <c:ser>
          <c:idx val="44"/>
          <c:order val="44"/>
          <c:tx>
            <c:strRef>
              <c:f>wells!$A$46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wells!$B$46</c:f>
            </c:strRef>
          </c:xVal>
          <c:yVal>
            <c:numRef>
              <c:f>wells!$C$46</c:f>
            </c:numRef>
          </c:yVal>
          <c:bubbleSize>
            <c:numRef>
              <c:f>wells!$D$46</c:f>
            </c:numRef>
          </c:bubbleSize>
        </c:ser>
        <c:ser>
          <c:idx val="45"/>
          <c:order val="45"/>
          <c:tx>
            <c:strRef>
              <c:f>wells!$A$47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wells!$B$47</c:f>
            </c:strRef>
          </c:xVal>
          <c:yVal>
            <c:numRef>
              <c:f>wells!$C$47</c:f>
            </c:numRef>
          </c:yVal>
          <c:bubbleSize>
            <c:numRef>
              <c:f>wells!$D$47</c:f>
            </c:numRef>
          </c:bubbleSize>
        </c:ser>
        <c:ser>
          <c:idx val="46"/>
          <c:order val="46"/>
          <c:tx>
            <c:strRef>
              <c:f>wells!$A$48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wells!$B$48</c:f>
            </c:strRef>
          </c:xVal>
          <c:yVal>
            <c:numRef>
              <c:f>wells!$C$48</c:f>
            </c:numRef>
          </c:yVal>
          <c:bubbleSize>
            <c:numRef>
              <c:f>wells!$D$48</c:f>
            </c:numRef>
          </c:bubbleSize>
        </c:ser>
        <c:ser>
          <c:idx val="47"/>
          <c:order val="47"/>
          <c:tx>
            <c:strRef>
              <c:f>wells!$A$49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wells!$B$49</c:f>
            </c:strRef>
          </c:xVal>
          <c:yVal>
            <c:numRef>
              <c:f>wells!$C$49</c:f>
            </c:numRef>
          </c:yVal>
          <c:bubbleSize>
            <c:numRef>
              <c:f>wells!$D$49</c:f>
            </c:numRef>
          </c:bubbleSize>
        </c:ser>
        <c:ser>
          <c:idx val="48"/>
          <c:order val="48"/>
          <c:tx>
            <c:strRef>
              <c:f>wells!$A$50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wells!$B$50</c:f>
            </c:strRef>
          </c:xVal>
          <c:yVal>
            <c:numRef>
              <c:f>wells!$C$50</c:f>
            </c:numRef>
          </c:yVal>
          <c:bubbleSize>
            <c:numRef>
              <c:f>wells!$D$50</c:f>
            </c:numRef>
          </c:bubbleSize>
        </c:ser>
        <c:ser>
          <c:idx val="49"/>
          <c:order val="49"/>
          <c:tx>
            <c:strRef>
              <c:f>wells!$A$51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wells!$B$51</c:f>
            </c:strRef>
          </c:xVal>
          <c:yVal>
            <c:numRef>
              <c:f>wells!$C$51</c:f>
            </c:numRef>
          </c:yVal>
          <c:bubbleSize>
            <c:numRef>
              <c:f>wells!$D$51</c:f>
            </c:numRef>
          </c:bubbleSize>
        </c:ser>
        <c:ser>
          <c:idx val="50"/>
          <c:order val="50"/>
          <c:tx>
            <c:strRef>
              <c:f>wells!$A$52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wells!$B$52</c:f>
            </c:strRef>
          </c:xVal>
          <c:yVal>
            <c:numRef>
              <c:f>wells!$C$52</c:f>
            </c:numRef>
          </c:yVal>
          <c:bubbleSize>
            <c:numRef>
              <c:f>wells!$D$52</c:f>
            </c:numRef>
          </c:bubbleSize>
        </c:ser>
        <c:ser>
          <c:idx val="51"/>
          <c:order val="51"/>
          <c:tx>
            <c:strRef>
              <c:f>wells!$A$53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wells!$B$53</c:f>
            </c:strRef>
          </c:xVal>
          <c:yVal>
            <c:numRef>
              <c:f>wells!$C$53</c:f>
            </c:numRef>
          </c:yVal>
          <c:bubbleSize>
            <c:numRef>
              <c:f>wells!$D$53</c:f>
            </c:numRef>
          </c:bubbleSize>
        </c:ser>
        <c:ser>
          <c:idx val="52"/>
          <c:order val="52"/>
          <c:tx>
            <c:strRef>
              <c:f>wells!$A$54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wells!$B$54</c:f>
            </c:strRef>
          </c:xVal>
          <c:yVal>
            <c:numRef>
              <c:f>wells!$C$54</c:f>
            </c:numRef>
          </c:yVal>
          <c:bubbleSize>
            <c:numRef>
              <c:f>wells!$D$54</c:f>
            </c:numRef>
          </c:bubbleSize>
        </c:ser>
        <c:ser>
          <c:idx val="53"/>
          <c:order val="53"/>
          <c:tx>
            <c:strRef>
              <c:f>wells!$A$55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wells!$B$55</c:f>
            </c:strRef>
          </c:xVal>
          <c:yVal>
            <c:numRef>
              <c:f>wells!$C$55</c:f>
            </c:numRef>
          </c:yVal>
          <c:bubbleSize>
            <c:numRef>
              <c:f>wells!$D$55</c:f>
            </c:numRef>
          </c:bubbleSize>
        </c:ser>
        <c:ser>
          <c:idx val="54"/>
          <c:order val="54"/>
          <c:tx>
            <c:strRef>
              <c:f>wells!$A$56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wells!$B$56</c:f>
            </c:strRef>
          </c:xVal>
          <c:yVal>
            <c:numRef>
              <c:f>wells!$C$56</c:f>
            </c:numRef>
          </c:yVal>
          <c:bubbleSize>
            <c:numRef>
              <c:f>wells!$D$56</c:f>
            </c:numRef>
          </c:bubbleSize>
        </c:ser>
        <c:ser>
          <c:idx val="55"/>
          <c:order val="55"/>
          <c:tx>
            <c:strRef>
              <c:f>wells!$A$57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wells!$B$57</c:f>
            </c:strRef>
          </c:xVal>
          <c:yVal>
            <c:numRef>
              <c:f>wells!$C$57</c:f>
            </c:numRef>
          </c:yVal>
          <c:bubbleSize>
            <c:numRef>
              <c:f>wells!$D$57</c:f>
            </c:numRef>
          </c:bubbleSize>
        </c:ser>
        <c:ser>
          <c:idx val="56"/>
          <c:order val="56"/>
          <c:tx>
            <c:strRef>
              <c:f>wells!$A$58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wells!$B$58</c:f>
            </c:strRef>
          </c:xVal>
          <c:yVal>
            <c:numRef>
              <c:f>wells!$C$58</c:f>
            </c:numRef>
          </c:yVal>
          <c:bubbleSize>
            <c:numRef>
              <c:f>wells!$D$58</c:f>
            </c:numRef>
          </c:bubbleSize>
        </c:ser>
        <c:ser>
          <c:idx val="57"/>
          <c:order val="57"/>
          <c:tx>
            <c:strRef>
              <c:f>wells!$A$59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wells!$B$59</c:f>
            </c:strRef>
          </c:xVal>
          <c:yVal>
            <c:numRef>
              <c:f>wells!$C$59</c:f>
            </c:numRef>
          </c:yVal>
          <c:bubbleSize>
            <c:numRef>
              <c:f>wells!$D$59</c:f>
            </c:numRef>
          </c:bubbleSize>
        </c:ser>
        <c:ser>
          <c:idx val="58"/>
          <c:order val="58"/>
          <c:tx>
            <c:strRef>
              <c:f>wells!$A$60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wells!$B$60</c:f>
            </c:strRef>
          </c:xVal>
          <c:yVal>
            <c:numRef>
              <c:f>wells!$C$60</c:f>
            </c:numRef>
          </c:yVal>
          <c:bubbleSize>
            <c:numRef>
              <c:f>wells!$D$60</c:f>
            </c:numRef>
          </c:bubbleSize>
        </c:ser>
        <c:ser>
          <c:idx val="59"/>
          <c:order val="59"/>
          <c:tx>
            <c:strRef>
              <c:f>wells!$A$61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wells!$B$61</c:f>
            </c:strRef>
          </c:xVal>
          <c:yVal>
            <c:numRef>
              <c:f>wells!$C$61</c:f>
            </c:numRef>
          </c:yVal>
          <c:bubbleSize>
            <c:numRef>
              <c:f>wells!$D$61</c:f>
            </c:numRef>
          </c:bubbleSize>
        </c:ser>
        <c:ser>
          <c:idx val="60"/>
          <c:order val="60"/>
          <c:tx>
            <c:strRef>
              <c:f>wells!$A$62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wells!$B$62</c:f>
            </c:strRef>
          </c:xVal>
          <c:yVal>
            <c:numRef>
              <c:f>wells!$C$62</c:f>
            </c:numRef>
          </c:yVal>
          <c:bubbleSize>
            <c:numRef>
              <c:f>wells!$D$62</c:f>
            </c:numRef>
          </c:bubbleSize>
        </c:ser>
        <c:ser>
          <c:idx val="61"/>
          <c:order val="61"/>
          <c:tx>
            <c:strRef>
              <c:f>wells!$A$63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wells!$B$63</c:f>
            </c:strRef>
          </c:xVal>
          <c:yVal>
            <c:numRef>
              <c:f>wells!$C$63</c:f>
            </c:numRef>
          </c:yVal>
          <c:bubbleSize>
            <c:numRef>
              <c:f>wells!$D$63</c:f>
            </c:numRef>
          </c:bubbleSize>
        </c:ser>
        <c:ser>
          <c:idx val="62"/>
          <c:order val="62"/>
          <c:tx>
            <c:strRef>
              <c:f>wells!$A$64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wells!$B$64</c:f>
            </c:strRef>
          </c:xVal>
          <c:yVal>
            <c:numRef>
              <c:f>wells!$C$64</c:f>
            </c:numRef>
          </c:yVal>
          <c:bubbleSize>
            <c:numRef>
              <c:f>wells!$D$64</c:f>
            </c:numRef>
          </c:bubbleSize>
        </c:ser>
        <c:ser>
          <c:idx val="63"/>
          <c:order val="63"/>
          <c:tx>
            <c:strRef>
              <c:f>wells!$A$65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wells!$B$65</c:f>
            </c:strRef>
          </c:xVal>
          <c:yVal>
            <c:numRef>
              <c:f>wells!$C$65</c:f>
            </c:numRef>
          </c:yVal>
          <c:bubbleSize>
            <c:numRef>
              <c:f>wells!$D$65</c:f>
            </c:numRef>
          </c:bubbleSize>
        </c:ser>
        <c:ser>
          <c:idx val="64"/>
          <c:order val="64"/>
          <c:tx>
            <c:strRef>
              <c:f>wells!$A$66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wells!$B$66</c:f>
            </c:strRef>
          </c:xVal>
          <c:yVal>
            <c:numRef>
              <c:f>wells!$C$66</c:f>
            </c:numRef>
          </c:yVal>
          <c:bubbleSize>
            <c:numRef>
              <c:f>wells!$D$66</c:f>
            </c:numRef>
          </c:bubbleSize>
        </c:ser>
        <c:ser>
          <c:idx val="65"/>
          <c:order val="65"/>
          <c:tx>
            <c:strRef>
              <c:f>wells!$A$67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wells!$B$67</c:f>
            </c:strRef>
          </c:xVal>
          <c:yVal>
            <c:numRef>
              <c:f>wells!$C$67</c:f>
            </c:numRef>
          </c:yVal>
          <c:bubbleSize>
            <c:numRef>
              <c:f>wells!$D$67</c:f>
            </c:numRef>
          </c:bubbleSize>
        </c:ser>
        <c:ser>
          <c:idx val="66"/>
          <c:order val="66"/>
          <c:tx>
            <c:strRef>
              <c:f>wells!$A$68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wells!$B$68</c:f>
            </c:strRef>
          </c:xVal>
          <c:yVal>
            <c:numRef>
              <c:f>wells!$C$68</c:f>
            </c:numRef>
          </c:yVal>
          <c:bubbleSize>
            <c:numRef>
              <c:f>wells!$D$68</c:f>
            </c:numRef>
          </c:bubbleSize>
        </c:ser>
        <c:ser>
          <c:idx val="67"/>
          <c:order val="67"/>
          <c:tx>
            <c:strRef>
              <c:f>wells!$A$69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wells!$B$69</c:f>
            </c:strRef>
          </c:xVal>
          <c:yVal>
            <c:numRef>
              <c:f>wells!$C$69</c:f>
            </c:numRef>
          </c:yVal>
          <c:bubbleSize>
            <c:numRef>
              <c:f>wells!$D$69</c:f>
            </c:numRef>
          </c:bubbleSize>
        </c:ser>
        <c:ser>
          <c:idx val="68"/>
          <c:order val="68"/>
          <c:tx>
            <c:strRef>
              <c:f>wells!$A$70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wells!$B$70</c:f>
            </c:strRef>
          </c:xVal>
          <c:yVal>
            <c:numRef>
              <c:f>wells!$C$70</c:f>
            </c:numRef>
          </c:yVal>
          <c:bubbleSize>
            <c:numRef>
              <c:f>wells!$D$70</c:f>
            </c:numRef>
          </c:bubbleSize>
        </c:ser>
        <c:ser>
          <c:idx val="69"/>
          <c:order val="69"/>
          <c:tx>
            <c:strRef>
              <c:f>wells!$A$71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wells!$B$71</c:f>
            </c:strRef>
          </c:xVal>
          <c:yVal>
            <c:numRef>
              <c:f>wells!$C$71</c:f>
            </c:numRef>
          </c:yVal>
          <c:bubbleSize>
            <c:numRef>
              <c:f>wells!$D$71</c:f>
            </c:numRef>
          </c:bubbleSize>
        </c:ser>
        <c:ser>
          <c:idx val="70"/>
          <c:order val="70"/>
          <c:tx>
            <c:strRef>
              <c:f>wells!$A$72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wells!$B$72</c:f>
            </c:strRef>
          </c:xVal>
          <c:yVal>
            <c:numRef>
              <c:f>wells!$C$72</c:f>
            </c:numRef>
          </c:yVal>
          <c:bubbleSize>
            <c:numRef>
              <c:f>wells!$D$72</c:f>
            </c:numRef>
          </c:bubbleSize>
        </c:ser>
        <c:ser>
          <c:idx val="71"/>
          <c:order val="71"/>
          <c:tx>
            <c:strRef>
              <c:f>wells!$A$73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wells!$B$73</c:f>
            </c:strRef>
          </c:xVal>
          <c:yVal>
            <c:numRef>
              <c:f>wells!$C$73</c:f>
            </c:numRef>
          </c:yVal>
          <c:bubbleSize>
            <c:numRef>
              <c:f>wells!$D$73</c:f>
            </c:numRef>
          </c:bubbleSize>
        </c:ser>
        <c:ser>
          <c:idx val="72"/>
          <c:order val="72"/>
          <c:tx>
            <c:strRef>
              <c:f>wells!$A$74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wells!$B$74</c:f>
            </c:strRef>
          </c:xVal>
          <c:yVal>
            <c:numRef>
              <c:f>wells!$C$74</c:f>
            </c:numRef>
          </c:yVal>
          <c:bubbleSize>
            <c:numRef>
              <c:f>wells!$D$74</c:f>
            </c:numRef>
          </c:bubbleSize>
        </c:ser>
        <c:ser>
          <c:idx val="73"/>
          <c:order val="73"/>
          <c:tx>
            <c:strRef>
              <c:f>wells!$A$75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wells!$B$75</c:f>
            </c:strRef>
          </c:xVal>
          <c:yVal>
            <c:numRef>
              <c:f>wells!$C$75</c:f>
            </c:numRef>
          </c:yVal>
          <c:bubbleSize>
            <c:numRef>
              <c:f>wells!$D$75</c:f>
            </c:numRef>
          </c:bubbleSize>
        </c:ser>
        <c:ser>
          <c:idx val="74"/>
          <c:order val="74"/>
          <c:tx>
            <c:strRef>
              <c:f>wells!$A$76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wells!$B$76</c:f>
            </c:strRef>
          </c:xVal>
          <c:yVal>
            <c:numRef>
              <c:f>wells!$C$76</c:f>
            </c:numRef>
          </c:yVal>
          <c:bubbleSize>
            <c:numRef>
              <c:f>wells!$D$76</c:f>
            </c:numRef>
          </c:bubbleSize>
        </c:ser>
        <c:ser>
          <c:idx val="75"/>
          <c:order val="75"/>
          <c:tx>
            <c:strRef>
              <c:f>wells!$A$77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wells!$B$77</c:f>
            </c:strRef>
          </c:xVal>
          <c:yVal>
            <c:numRef>
              <c:f>wells!$C$77</c:f>
            </c:numRef>
          </c:yVal>
          <c:bubbleSize>
            <c:numRef>
              <c:f>wells!$D$77</c:f>
            </c:numRef>
          </c:bubbleSize>
        </c:ser>
        <c:ser>
          <c:idx val="76"/>
          <c:order val="76"/>
          <c:tx>
            <c:strRef>
              <c:f>wells!$A$78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wells!$B$78</c:f>
            </c:strRef>
          </c:xVal>
          <c:yVal>
            <c:numRef>
              <c:f>wells!$C$78</c:f>
            </c:numRef>
          </c:yVal>
          <c:bubbleSize>
            <c:numRef>
              <c:f>wells!$D$78</c:f>
            </c:numRef>
          </c:bubbleSize>
        </c:ser>
        <c:ser>
          <c:idx val="77"/>
          <c:order val="77"/>
          <c:tx>
            <c:strRef>
              <c:f>wells!$A$79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wells!$B$79</c:f>
            </c:strRef>
          </c:xVal>
          <c:yVal>
            <c:numRef>
              <c:f>wells!$C$79</c:f>
            </c:numRef>
          </c:yVal>
          <c:bubbleSize>
            <c:numRef>
              <c:f>wells!$D$79</c:f>
            </c:numRef>
          </c:bubbleSize>
        </c:ser>
        <c:ser>
          <c:idx val="78"/>
          <c:order val="78"/>
          <c:tx>
            <c:strRef>
              <c:f>wells!$A$80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wells!$B$80</c:f>
            </c:strRef>
          </c:xVal>
          <c:yVal>
            <c:numRef>
              <c:f>wells!$C$80</c:f>
            </c:numRef>
          </c:yVal>
          <c:bubbleSize>
            <c:numRef>
              <c:f>wells!$D$80</c:f>
            </c:numRef>
          </c:bubbleSize>
        </c:ser>
        <c:ser>
          <c:idx val="79"/>
          <c:order val="79"/>
          <c:tx>
            <c:strRef>
              <c:f>wells!$A$81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wells!$B$81</c:f>
            </c:strRef>
          </c:xVal>
          <c:yVal>
            <c:numRef>
              <c:f>wells!$C$81</c:f>
            </c:numRef>
          </c:yVal>
          <c:bubbleSize>
            <c:numRef>
              <c:f>wells!$D$81</c:f>
            </c:numRef>
          </c:bubbleSize>
        </c:ser>
        <c:ser>
          <c:idx val="80"/>
          <c:order val="80"/>
          <c:tx>
            <c:strRef>
              <c:f>wells!$A$82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wells!$B$82</c:f>
            </c:strRef>
          </c:xVal>
          <c:yVal>
            <c:numRef>
              <c:f>wells!$C$82</c:f>
            </c:numRef>
          </c:yVal>
          <c:bubbleSize>
            <c:numRef>
              <c:f>wells!$D$82</c:f>
            </c:numRef>
          </c:bubbleSize>
        </c:ser>
        <c:ser>
          <c:idx val="81"/>
          <c:order val="81"/>
          <c:tx>
            <c:strRef>
              <c:f>wells!$A$83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wells!$B$83</c:f>
            </c:strRef>
          </c:xVal>
          <c:yVal>
            <c:numRef>
              <c:f>wells!$C$83</c:f>
            </c:numRef>
          </c:yVal>
          <c:bubbleSize>
            <c:numRef>
              <c:f>wells!$D$83</c:f>
            </c:numRef>
          </c:bubbleSize>
        </c:ser>
        <c:ser>
          <c:idx val="82"/>
          <c:order val="82"/>
          <c:tx>
            <c:strRef>
              <c:f>wells!$A$84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wells!$B$84</c:f>
            </c:strRef>
          </c:xVal>
          <c:yVal>
            <c:numRef>
              <c:f>wells!$C$84</c:f>
            </c:numRef>
          </c:yVal>
          <c:bubbleSize>
            <c:numRef>
              <c:f>wells!$D$84</c:f>
            </c:numRef>
          </c:bubbleSize>
        </c:ser>
        <c:ser>
          <c:idx val="83"/>
          <c:order val="83"/>
          <c:tx>
            <c:strRef>
              <c:f>wells!$A$85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wells!$B$85</c:f>
            </c:strRef>
          </c:xVal>
          <c:yVal>
            <c:numRef>
              <c:f>wells!$C$85</c:f>
            </c:numRef>
          </c:yVal>
          <c:bubbleSize>
            <c:numRef>
              <c:f>wells!$D$85</c:f>
            </c:numRef>
          </c:bubbleSize>
        </c:ser>
        <c:ser>
          <c:idx val="84"/>
          <c:order val="84"/>
          <c:tx>
            <c:strRef>
              <c:f>wells!$A$86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wells!$B$86</c:f>
            </c:strRef>
          </c:xVal>
          <c:yVal>
            <c:numRef>
              <c:f>wells!$C$86</c:f>
            </c:numRef>
          </c:yVal>
          <c:bubbleSize>
            <c:numRef>
              <c:f>wells!$D$86</c:f>
            </c:numRef>
          </c:bubbleSize>
        </c:ser>
        <c:ser>
          <c:idx val="85"/>
          <c:order val="85"/>
          <c:tx>
            <c:strRef>
              <c:f>wells!$A$87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wells!$B$87</c:f>
            </c:strRef>
          </c:xVal>
          <c:yVal>
            <c:numRef>
              <c:f>wells!$C$87</c:f>
            </c:numRef>
          </c:yVal>
          <c:bubbleSize>
            <c:numRef>
              <c:f>wells!$D$87</c:f>
            </c:numRef>
          </c:bubbleSize>
        </c:ser>
        <c:ser>
          <c:idx val="86"/>
          <c:order val="86"/>
          <c:tx>
            <c:strRef>
              <c:f>wells!$A$88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wells!$B$88</c:f>
            </c:strRef>
          </c:xVal>
          <c:yVal>
            <c:numRef>
              <c:f>wells!$C$88</c:f>
            </c:numRef>
          </c:yVal>
          <c:bubbleSize>
            <c:numRef>
              <c:f>wells!$D$88</c:f>
            </c:numRef>
          </c:bubbleSize>
        </c:ser>
        <c:ser>
          <c:idx val="87"/>
          <c:order val="87"/>
          <c:tx>
            <c:strRef>
              <c:f>wells!$A$89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wells!$B$89</c:f>
            </c:strRef>
          </c:xVal>
          <c:yVal>
            <c:numRef>
              <c:f>wells!$C$89</c:f>
            </c:numRef>
          </c:yVal>
          <c:bubbleSize>
            <c:numRef>
              <c:f>wells!$D$89</c:f>
            </c:numRef>
          </c:bubbleSize>
        </c:ser>
        <c:ser>
          <c:idx val="88"/>
          <c:order val="88"/>
          <c:tx>
            <c:strRef>
              <c:f>wells!$A$90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wells!$B$90</c:f>
            </c:strRef>
          </c:xVal>
          <c:yVal>
            <c:numRef>
              <c:f>wells!$C$90</c:f>
            </c:numRef>
          </c:yVal>
          <c:bubbleSize>
            <c:numRef>
              <c:f>wells!$D$90</c:f>
            </c:numRef>
          </c:bubbleSize>
        </c:ser>
        <c:ser>
          <c:idx val="89"/>
          <c:order val="89"/>
          <c:tx>
            <c:strRef>
              <c:f>wells!$A$91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wells!$B$91</c:f>
            </c:strRef>
          </c:xVal>
          <c:yVal>
            <c:numRef>
              <c:f>wells!$C$91</c:f>
            </c:numRef>
          </c:yVal>
          <c:bubbleSize>
            <c:numRef>
              <c:f>wells!$D$91</c:f>
            </c:numRef>
          </c:bubbleSize>
        </c:ser>
        <c:ser>
          <c:idx val="90"/>
          <c:order val="90"/>
          <c:tx>
            <c:strRef>
              <c:f>wells!$A$92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wells!$B$92</c:f>
            </c:strRef>
          </c:xVal>
          <c:yVal>
            <c:numRef>
              <c:f>wells!$C$92</c:f>
            </c:numRef>
          </c:yVal>
          <c:bubbleSize>
            <c:numRef>
              <c:f>wells!$D$92</c:f>
            </c:numRef>
          </c:bubbleSize>
        </c:ser>
        <c:ser>
          <c:idx val="91"/>
          <c:order val="91"/>
          <c:tx>
            <c:strRef>
              <c:f>wells!$A$93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wells!$B$93</c:f>
            </c:strRef>
          </c:xVal>
          <c:yVal>
            <c:numRef>
              <c:f>wells!$C$93</c:f>
            </c:numRef>
          </c:yVal>
          <c:bubbleSize>
            <c:numRef>
              <c:f>wells!$D$93</c:f>
            </c:numRef>
          </c:bubbleSize>
        </c:ser>
        <c:ser>
          <c:idx val="92"/>
          <c:order val="92"/>
          <c:tx>
            <c:strRef>
              <c:f>wells!$A$94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wells!$B$94</c:f>
            </c:strRef>
          </c:xVal>
          <c:yVal>
            <c:numRef>
              <c:f>wells!$C$94</c:f>
            </c:numRef>
          </c:yVal>
          <c:bubbleSize>
            <c:numRef>
              <c:f>wells!$D$94</c:f>
            </c:numRef>
          </c:bubbleSize>
        </c:ser>
        <c:ser>
          <c:idx val="93"/>
          <c:order val="93"/>
          <c:tx>
            <c:strRef>
              <c:f>wells!$A$95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wells!$B$95</c:f>
            </c:strRef>
          </c:xVal>
          <c:yVal>
            <c:numRef>
              <c:f>wells!$C$95</c:f>
            </c:numRef>
          </c:yVal>
          <c:bubbleSize>
            <c:numRef>
              <c:f>wells!$D$95</c:f>
            </c:numRef>
          </c:bubbleSize>
        </c:ser>
        <c:ser>
          <c:idx val="94"/>
          <c:order val="94"/>
          <c:tx>
            <c:strRef>
              <c:f>wells!$A$96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wells!$B$96</c:f>
            </c:strRef>
          </c:xVal>
          <c:yVal>
            <c:numRef>
              <c:f>wells!$C$96</c:f>
            </c:numRef>
          </c:yVal>
          <c:bubbleSize>
            <c:numRef>
              <c:f>wells!$D$96</c:f>
            </c:numRef>
          </c:bubbleSize>
        </c:ser>
        <c:ser>
          <c:idx val="95"/>
          <c:order val="95"/>
          <c:tx>
            <c:strRef>
              <c:f>wells!$A$97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wells!$B$97</c:f>
            </c:strRef>
          </c:xVal>
          <c:yVal>
            <c:numRef>
              <c:f>wells!$C$97</c:f>
            </c:numRef>
          </c:yVal>
          <c:bubbleSize>
            <c:numRef>
              <c:f>wells!$D$97</c:f>
            </c:numRef>
          </c:bubbleSize>
        </c:ser>
        <c:ser>
          <c:idx val="96"/>
          <c:order val="96"/>
          <c:tx>
            <c:strRef>
              <c:f>wells!$A$98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wells!$B$98</c:f>
            </c:strRef>
          </c:xVal>
          <c:yVal>
            <c:numRef>
              <c:f>wells!$C$98</c:f>
            </c:numRef>
          </c:yVal>
          <c:bubbleSize>
            <c:numRef>
              <c:f>wells!$D$98</c:f>
            </c:numRef>
          </c:bubbleSize>
        </c:ser>
        <c:ser>
          <c:idx val="97"/>
          <c:order val="97"/>
          <c:tx>
            <c:strRef>
              <c:f>wells!$A$99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wells!$B$99</c:f>
            </c:strRef>
          </c:xVal>
          <c:yVal>
            <c:numRef>
              <c:f>wells!$C$99</c:f>
            </c:numRef>
          </c:yVal>
          <c:bubbleSize>
            <c:numRef>
              <c:f>wells!$D$99</c:f>
            </c:numRef>
          </c:bubbleSize>
        </c:ser>
        <c:ser>
          <c:idx val="98"/>
          <c:order val="98"/>
          <c:tx>
            <c:strRef>
              <c:f>wells!$A$100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wells!$B$100</c:f>
            </c:strRef>
          </c:xVal>
          <c:yVal>
            <c:numRef>
              <c:f>wells!$C$100</c:f>
            </c:numRef>
          </c:yVal>
          <c:bubbleSize>
            <c:numRef>
              <c:f>wells!$D$100</c:f>
            </c:numRef>
          </c:bubbleSize>
        </c:ser>
        <c:ser>
          <c:idx val="99"/>
          <c:order val="99"/>
          <c:tx>
            <c:strRef>
              <c:f>wells!$A$101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wells!$B$101</c:f>
            </c:strRef>
          </c:xVal>
          <c:yVal>
            <c:numRef>
              <c:f>wells!$C$101</c:f>
            </c:numRef>
          </c:yVal>
          <c:bubbleSize>
            <c:numRef>
              <c:f>wells!$D$101</c:f>
            </c:numRef>
          </c:bubbleSize>
        </c:ser>
        <c:ser>
          <c:idx val="100"/>
          <c:order val="100"/>
          <c:tx>
            <c:strRef>
              <c:f>wells!$A$102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wells!$B$102</c:f>
            </c:strRef>
          </c:xVal>
          <c:yVal>
            <c:numRef>
              <c:f>wells!$C$102</c:f>
            </c:numRef>
          </c:yVal>
          <c:bubbleSize>
            <c:numRef>
              <c:f>wells!$D$102</c:f>
            </c:numRef>
          </c:bubbleSize>
        </c:ser>
        <c:ser>
          <c:idx val="101"/>
          <c:order val="101"/>
          <c:tx>
            <c:strRef>
              <c:f>wells!$A$103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wells!$B$103</c:f>
            </c:strRef>
          </c:xVal>
          <c:yVal>
            <c:numRef>
              <c:f>wells!$C$103</c:f>
            </c:numRef>
          </c:yVal>
          <c:bubbleSize>
            <c:numRef>
              <c:f>wells!$D$103</c:f>
            </c:numRef>
          </c:bubbleSize>
        </c:ser>
        <c:ser>
          <c:idx val="102"/>
          <c:order val="102"/>
          <c:tx>
            <c:strRef>
              <c:f>wells!$A$104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wells!$B$104</c:f>
            </c:strRef>
          </c:xVal>
          <c:yVal>
            <c:numRef>
              <c:f>wells!$C$104</c:f>
            </c:numRef>
          </c:yVal>
          <c:bubbleSize>
            <c:numRef>
              <c:f>wells!$D$104</c:f>
            </c:numRef>
          </c:bubbleSize>
        </c:ser>
        <c:ser>
          <c:idx val="103"/>
          <c:order val="103"/>
          <c:tx>
            <c:strRef>
              <c:f>wells!$A$105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wells!$B$105</c:f>
            </c:strRef>
          </c:xVal>
          <c:yVal>
            <c:numRef>
              <c:f>wells!$C$105</c:f>
            </c:numRef>
          </c:yVal>
          <c:bubbleSize>
            <c:numRef>
              <c:f>wells!$D$105</c:f>
            </c:numRef>
          </c:bubbleSize>
        </c:ser>
        <c:ser>
          <c:idx val="104"/>
          <c:order val="104"/>
          <c:tx>
            <c:strRef>
              <c:f>wells!$A$106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wells!$B$106</c:f>
            </c:strRef>
          </c:xVal>
          <c:yVal>
            <c:numRef>
              <c:f>wells!$C$106</c:f>
            </c:numRef>
          </c:yVal>
          <c:bubbleSize>
            <c:numRef>
              <c:f>wells!$D$106</c:f>
            </c:numRef>
          </c:bubbleSize>
        </c:ser>
        <c:ser>
          <c:idx val="105"/>
          <c:order val="105"/>
          <c:tx>
            <c:strRef>
              <c:f>wells!$A$107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wells!$B$107</c:f>
            </c:strRef>
          </c:xVal>
          <c:yVal>
            <c:numRef>
              <c:f>wells!$C$107</c:f>
            </c:numRef>
          </c:yVal>
          <c:bubbleSize>
            <c:numRef>
              <c:f>wells!$D$107</c:f>
            </c:numRef>
          </c:bubbleSize>
        </c:ser>
        <c:ser>
          <c:idx val="106"/>
          <c:order val="106"/>
          <c:tx>
            <c:strRef>
              <c:f>wells!$A$108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wells!$B$108</c:f>
            </c:strRef>
          </c:xVal>
          <c:yVal>
            <c:numRef>
              <c:f>wells!$C$108</c:f>
            </c:numRef>
          </c:yVal>
          <c:bubbleSize>
            <c:numRef>
              <c:f>wells!$D$108</c:f>
            </c:numRef>
          </c:bubbleSize>
        </c:ser>
        <c:ser>
          <c:idx val="107"/>
          <c:order val="107"/>
          <c:tx>
            <c:strRef>
              <c:f>wells!$A$109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wells!$B$109</c:f>
            </c:strRef>
          </c:xVal>
          <c:yVal>
            <c:numRef>
              <c:f>wells!$C$109</c:f>
            </c:numRef>
          </c:yVal>
          <c:bubbleSize>
            <c:numRef>
              <c:f>wells!$D$109</c:f>
            </c:numRef>
          </c:bubbleSize>
        </c:ser>
        <c:ser>
          <c:idx val="108"/>
          <c:order val="108"/>
          <c:tx>
            <c:strRef>
              <c:f>wells!$A$110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wells!$B$110</c:f>
            </c:strRef>
          </c:xVal>
          <c:yVal>
            <c:numRef>
              <c:f>wells!$C$110</c:f>
            </c:numRef>
          </c:yVal>
          <c:bubbleSize>
            <c:numRef>
              <c:f>wells!$D$110</c:f>
            </c:numRef>
          </c:bubbleSize>
        </c:ser>
        <c:ser>
          <c:idx val="109"/>
          <c:order val="109"/>
          <c:tx>
            <c:strRef>
              <c:f>wells!$A$111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wells!$B$111</c:f>
            </c:strRef>
          </c:xVal>
          <c:yVal>
            <c:numRef>
              <c:f>wells!$C$111</c:f>
            </c:numRef>
          </c:yVal>
          <c:bubbleSize>
            <c:numRef>
              <c:f>wells!$D$111</c:f>
            </c:numRef>
          </c:bubbleSize>
        </c:ser>
        <c:ser>
          <c:idx val="110"/>
          <c:order val="110"/>
          <c:tx>
            <c:strRef>
              <c:f>wells!$A$112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wells!$B$112</c:f>
            </c:strRef>
          </c:xVal>
          <c:yVal>
            <c:numRef>
              <c:f>wells!$C$112</c:f>
            </c:numRef>
          </c:yVal>
          <c:bubbleSize>
            <c:numRef>
              <c:f>wells!$D$112</c:f>
            </c:numRef>
          </c:bubbleSize>
        </c:ser>
        <c:ser>
          <c:idx val="111"/>
          <c:order val="111"/>
          <c:tx>
            <c:strRef>
              <c:f>wells!$A$113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wells!$B$113</c:f>
            </c:strRef>
          </c:xVal>
          <c:yVal>
            <c:numRef>
              <c:f>wells!$C$113</c:f>
            </c:numRef>
          </c:yVal>
          <c:bubbleSize>
            <c:numRef>
              <c:f>wells!$D$113</c:f>
            </c:numRef>
          </c:bubbleSize>
        </c:ser>
        <c:ser>
          <c:idx val="112"/>
          <c:order val="112"/>
          <c:tx>
            <c:strRef>
              <c:f>wells!$A$114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wells!$B$114</c:f>
            </c:strRef>
          </c:xVal>
          <c:yVal>
            <c:numRef>
              <c:f>wells!$C$114</c:f>
            </c:numRef>
          </c:yVal>
          <c:bubbleSize>
            <c:numRef>
              <c:f>wells!$D$114</c:f>
            </c:numRef>
          </c:bubbleSize>
        </c:ser>
        <c:ser>
          <c:idx val="113"/>
          <c:order val="113"/>
          <c:tx>
            <c:strRef>
              <c:f>wells!$A$115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wells!$B$115</c:f>
            </c:strRef>
          </c:xVal>
          <c:yVal>
            <c:numRef>
              <c:f>wells!$C$115</c:f>
            </c:numRef>
          </c:yVal>
          <c:bubbleSize>
            <c:numRef>
              <c:f>wells!$D$115</c:f>
            </c:numRef>
          </c:bubbleSize>
        </c:ser>
        <c:ser>
          <c:idx val="114"/>
          <c:order val="114"/>
          <c:tx>
            <c:strRef>
              <c:f>wells!$A$116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wells!$B$116</c:f>
            </c:strRef>
          </c:xVal>
          <c:yVal>
            <c:numRef>
              <c:f>wells!$C$116</c:f>
            </c:numRef>
          </c:yVal>
          <c:bubbleSize>
            <c:numRef>
              <c:f>wells!$D$116</c:f>
            </c:numRef>
          </c:bubbleSize>
        </c:ser>
        <c:ser>
          <c:idx val="115"/>
          <c:order val="115"/>
          <c:tx>
            <c:strRef>
              <c:f>wells!$A$117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wells!$B$117</c:f>
            </c:strRef>
          </c:xVal>
          <c:yVal>
            <c:numRef>
              <c:f>wells!$C$117</c:f>
            </c:numRef>
          </c:yVal>
          <c:bubbleSize>
            <c:numRef>
              <c:f>wells!$D$117</c:f>
            </c:numRef>
          </c:bubbleSize>
        </c:ser>
        <c:ser>
          <c:idx val="116"/>
          <c:order val="116"/>
          <c:tx>
            <c:strRef>
              <c:f>wells!$A$118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wells!$B$118</c:f>
            </c:strRef>
          </c:xVal>
          <c:yVal>
            <c:numRef>
              <c:f>wells!$C$118</c:f>
            </c:numRef>
          </c:yVal>
          <c:bubbleSize>
            <c:numRef>
              <c:f>wells!$D$118</c:f>
            </c:numRef>
          </c:bubbleSize>
        </c:ser>
        <c:ser>
          <c:idx val="117"/>
          <c:order val="117"/>
          <c:tx>
            <c:strRef>
              <c:f>wells!$A$119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wells!$B$119</c:f>
            </c:strRef>
          </c:xVal>
          <c:yVal>
            <c:numRef>
              <c:f>wells!$C$119</c:f>
            </c:numRef>
          </c:yVal>
          <c:bubbleSize>
            <c:numRef>
              <c:f>wells!$D$119</c:f>
            </c:numRef>
          </c:bubbleSize>
        </c:ser>
        <c:ser>
          <c:idx val="118"/>
          <c:order val="118"/>
          <c:tx>
            <c:strRef>
              <c:f>wells!$A$120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wells!$B$120</c:f>
            </c:strRef>
          </c:xVal>
          <c:yVal>
            <c:numRef>
              <c:f>wells!$C$120</c:f>
            </c:numRef>
          </c:yVal>
          <c:bubbleSize>
            <c:numRef>
              <c:f>wells!$D$120</c:f>
            </c:numRef>
          </c:bubbleSize>
        </c:ser>
        <c:ser>
          <c:idx val="119"/>
          <c:order val="119"/>
          <c:tx>
            <c:strRef>
              <c:f>wells!$A$121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wells!$B$121</c:f>
            </c:strRef>
          </c:xVal>
          <c:yVal>
            <c:numRef>
              <c:f>wells!$C$121</c:f>
            </c:numRef>
          </c:yVal>
          <c:bubbleSize>
            <c:numRef>
              <c:f>wells!$D$121</c:f>
            </c:numRef>
          </c:bubbleSize>
        </c:ser>
        <c:ser>
          <c:idx val="120"/>
          <c:order val="120"/>
          <c:tx>
            <c:strRef>
              <c:f>wells!$A$122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wells!$B$122</c:f>
            </c:strRef>
          </c:xVal>
          <c:yVal>
            <c:numRef>
              <c:f>wells!$C$122</c:f>
            </c:numRef>
          </c:yVal>
          <c:bubbleSize>
            <c:numRef>
              <c:f>wells!$D$122</c:f>
            </c:numRef>
          </c:bubbleSize>
        </c:ser>
        <c:ser>
          <c:idx val="121"/>
          <c:order val="121"/>
          <c:tx>
            <c:strRef>
              <c:f>wells!$A$123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wells!$B$123</c:f>
            </c:strRef>
          </c:xVal>
          <c:yVal>
            <c:numRef>
              <c:f>wells!$C$123</c:f>
            </c:numRef>
          </c:yVal>
          <c:bubbleSize>
            <c:numRef>
              <c:f>wells!$D$123</c:f>
            </c:numRef>
          </c:bubbleSize>
        </c:ser>
        <c:ser>
          <c:idx val="122"/>
          <c:order val="122"/>
          <c:tx>
            <c:strRef>
              <c:f>wells!$A$124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wells!$B$124</c:f>
            </c:strRef>
          </c:xVal>
          <c:yVal>
            <c:numRef>
              <c:f>wells!$C$124</c:f>
            </c:numRef>
          </c:yVal>
          <c:bubbleSize>
            <c:numRef>
              <c:f>wells!$D$124</c:f>
            </c:numRef>
          </c:bubbleSize>
        </c:ser>
        <c:ser>
          <c:idx val="123"/>
          <c:order val="123"/>
          <c:tx>
            <c:strRef>
              <c:f>wells!$A$125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wells!$B$125</c:f>
            </c:strRef>
          </c:xVal>
          <c:yVal>
            <c:numRef>
              <c:f>wells!$C$125</c:f>
            </c:numRef>
          </c:yVal>
          <c:bubbleSize>
            <c:numRef>
              <c:f>wells!$D$125</c:f>
            </c:numRef>
          </c:bubbleSize>
        </c:ser>
        <c:ser>
          <c:idx val="124"/>
          <c:order val="124"/>
          <c:tx>
            <c:strRef>
              <c:f>wells!$A$126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wells!$B$126</c:f>
            </c:strRef>
          </c:xVal>
          <c:yVal>
            <c:numRef>
              <c:f>wells!$C$126</c:f>
            </c:numRef>
          </c:yVal>
          <c:bubbleSize>
            <c:numRef>
              <c:f>wells!$D$126</c:f>
            </c:numRef>
          </c:bubbleSize>
        </c:ser>
        <c:ser>
          <c:idx val="125"/>
          <c:order val="125"/>
          <c:tx>
            <c:strRef>
              <c:f>wells!$A$127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wells!$B$127</c:f>
            </c:strRef>
          </c:xVal>
          <c:yVal>
            <c:numRef>
              <c:f>wells!$C$127</c:f>
            </c:numRef>
          </c:yVal>
          <c:bubbleSize>
            <c:numRef>
              <c:f>wells!$D$127</c:f>
            </c:numRef>
          </c:bubbleSize>
        </c:ser>
        <c:ser>
          <c:idx val="126"/>
          <c:order val="126"/>
          <c:tx>
            <c:strRef>
              <c:f>wells!$A$128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wells!$B$128</c:f>
            </c:strRef>
          </c:xVal>
          <c:yVal>
            <c:numRef>
              <c:f>wells!$C$128</c:f>
            </c:numRef>
          </c:yVal>
          <c:bubbleSize>
            <c:numRef>
              <c:f>wells!$D$128</c:f>
            </c:numRef>
          </c:bubbleSize>
        </c:ser>
        <c:ser>
          <c:idx val="127"/>
          <c:order val="127"/>
          <c:tx>
            <c:strRef>
              <c:f>wells!$A$129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wells!$B$129</c:f>
            </c:strRef>
          </c:xVal>
          <c:yVal>
            <c:numRef>
              <c:f>wells!$C$129</c:f>
            </c:numRef>
          </c:yVal>
          <c:bubbleSize>
            <c:numRef>
              <c:f>wells!$D$129</c:f>
            </c:numRef>
          </c:bubbleSize>
        </c:ser>
        <c:ser>
          <c:idx val="128"/>
          <c:order val="128"/>
          <c:tx>
            <c:strRef>
              <c:f>wells!$A$130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wells!$B$130</c:f>
            </c:strRef>
          </c:xVal>
          <c:yVal>
            <c:numRef>
              <c:f>wells!$C$130</c:f>
            </c:numRef>
          </c:yVal>
          <c:bubbleSize>
            <c:numRef>
              <c:f>wells!$D$130</c:f>
            </c:numRef>
          </c:bubbleSize>
        </c:ser>
        <c:ser>
          <c:idx val="129"/>
          <c:order val="129"/>
          <c:tx>
            <c:strRef>
              <c:f>wells!$A$131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wells!$B$131</c:f>
            </c:strRef>
          </c:xVal>
          <c:yVal>
            <c:numRef>
              <c:f>wells!$C$131</c:f>
            </c:numRef>
          </c:yVal>
          <c:bubbleSize>
            <c:numRef>
              <c:f>wells!$D$131</c:f>
            </c:numRef>
          </c:bubbleSize>
        </c:ser>
        <c:ser>
          <c:idx val="130"/>
          <c:order val="130"/>
          <c:tx>
            <c:strRef>
              <c:f>wells!$A$132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wells!$B$132</c:f>
            </c:strRef>
          </c:xVal>
          <c:yVal>
            <c:numRef>
              <c:f>wells!$C$132</c:f>
            </c:numRef>
          </c:yVal>
          <c:bubbleSize>
            <c:numRef>
              <c:f>wells!$D$132</c:f>
            </c:numRef>
          </c:bubbleSize>
        </c:ser>
        <c:ser>
          <c:idx val="131"/>
          <c:order val="131"/>
          <c:tx>
            <c:strRef>
              <c:f>wells!$A$133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wells!$B$133</c:f>
            </c:strRef>
          </c:xVal>
          <c:yVal>
            <c:numRef>
              <c:f>wells!$C$133</c:f>
            </c:numRef>
          </c:yVal>
          <c:bubbleSize>
            <c:numRef>
              <c:f>wells!$D$133</c:f>
            </c:numRef>
          </c:bubbleSize>
        </c:ser>
        <c:ser>
          <c:idx val="132"/>
          <c:order val="132"/>
          <c:tx>
            <c:strRef>
              <c:f>wells!$A$134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wells!$B$134</c:f>
            </c:strRef>
          </c:xVal>
          <c:yVal>
            <c:numRef>
              <c:f>wells!$C$134</c:f>
            </c:numRef>
          </c:yVal>
          <c:bubbleSize>
            <c:numRef>
              <c:f>wells!$D$134</c:f>
            </c:numRef>
          </c:bubbleSize>
        </c:ser>
        <c:ser>
          <c:idx val="133"/>
          <c:order val="133"/>
          <c:tx>
            <c:strRef>
              <c:f>wells!$A$135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wells!$B$135</c:f>
            </c:strRef>
          </c:xVal>
          <c:yVal>
            <c:numRef>
              <c:f>wells!$C$135</c:f>
            </c:numRef>
          </c:yVal>
          <c:bubbleSize>
            <c:numRef>
              <c:f>wells!$D$135</c:f>
            </c:numRef>
          </c:bubbleSize>
        </c:ser>
        <c:ser>
          <c:idx val="134"/>
          <c:order val="134"/>
          <c:tx>
            <c:strRef>
              <c:f>wells!$A$136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wells!$B$136</c:f>
            </c:strRef>
          </c:xVal>
          <c:yVal>
            <c:numRef>
              <c:f>wells!$C$136</c:f>
            </c:numRef>
          </c:yVal>
          <c:bubbleSize>
            <c:numRef>
              <c:f>wells!$D$136</c:f>
            </c:numRef>
          </c:bubbleSize>
        </c:ser>
        <c:ser>
          <c:idx val="135"/>
          <c:order val="135"/>
          <c:tx>
            <c:strRef>
              <c:f>wells!$A$137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wells!$B$137</c:f>
            </c:strRef>
          </c:xVal>
          <c:yVal>
            <c:numRef>
              <c:f>wells!$C$137</c:f>
            </c:numRef>
          </c:yVal>
          <c:bubbleSize>
            <c:numRef>
              <c:f>wells!$D$137</c:f>
            </c:numRef>
          </c:bubbleSize>
        </c:ser>
        <c:ser>
          <c:idx val="136"/>
          <c:order val="136"/>
          <c:tx>
            <c:strRef>
              <c:f>wells!$A$138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wells!$B$138</c:f>
            </c:strRef>
          </c:xVal>
          <c:yVal>
            <c:numRef>
              <c:f>wells!$C$138</c:f>
            </c:numRef>
          </c:yVal>
          <c:bubbleSize>
            <c:numRef>
              <c:f>wells!$D$138</c:f>
            </c:numRef>
          </c:bubbleSize>
        </c:ser>
        <c:ser>
          <c:idx val="137"/>
          <c:order val="137"/>
          <c:tx>
            <c:strRef>
              <c:f>wells!$A$139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wells!$B$139</c:f>
            </c:strRef>
          </c:xVal>
          <c:yVal>
            <c:numRef>
              <c:f>wells!$C$139</c:f>
            </c:numRef>
          </c:yVal>
          <c:bubbleSize>
            <c:numRef>
              <c:f>wells!$D$139</c:f>
            </c:numRef>
          </c:bubbleSize>
        </c:ser>
        <c:ser>
          <c:idx val="138"/>
          <c:order val="138"/>
          <c:tx>
            <c:strRef>
              <c:f>wells!$A$140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wells!$B$140</c:f>
            </c:strRef>
          </c:xVal>
          <c:yVal>
            <c:numRef>
              <c:f>wells!$C$140</c:f>
            </c:numRef>
          </c:yVal>
          <c:bubbleSize>
            <c:numRef>
              <c:f>wells!$D$140</c:f>
            </c:numRef>
          </c:bubbleSize>
        </c:ser>
        <c:ser>
          <c:idx val="139"/>
          <c:order val="139"/>
          <c:tx>
            <c:strRef>
              <c:f>wells!$A$141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wells!$B$141</c:f>
            </c:strRef>
          </c:xVal>
          <c:yVal>
            <c:numRef>
              <c:f>wells!$C$141</c:f>
            </c:numRef>
          </c:yVal>
          <c:bubbleSize>
            <c:numRef>
              <c:f>wells!$D$141</c:f>
            </c:numRef>
          </c:bubbleSize>
        </c:ser>
        <c:ser>
          <c:idx val="140"/>
          <c:order val="140"/>
          <c:tx>
            <c:strRef>
              <c:f>wells!$A$142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wells!$B$142</c:f>
            </c:strRef>
          </c:xVal>
          <c:yVal>
            <c:numRef>
              <c:f>wells!$C$142</c:f>
            </c:numRef>
          </c:yVal>
          <c:bubbleSize>
            <c:numRef>
              <c:f>wells!$D$142</c:f>
            </c:numRef>
          </c:bubbleSize>
        </c:ser>
        <c:ser>
          <c:idx val="141"/>
          <c:order val="141"/>
          <c:tx>
            <c:strRef>
              <c:f>wells!$A$143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wells!$B$143</c:f>
            </c:strRef>
          </c:xVal>
          <c:yVal>
            <c:numRef>
              <c:f>wells!$C$143</c:f>
            </c:numRef>
          </c:yVal>
          <c:bubbleSize>
            <c:numRef>
              <c:f>wells!$D$143</c:f>
            </c:numRef>
          </c:bubbleSize>
        </c:ser>
        <c:ser>
          <c:idx val="142"/>
          <c:order val="142"/>
          <c:tx>
            <c:strRef>
              <c:f>wells!$A$144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wells!$B$144</c:f>
            </c:strRef>
          </c:xVal>
          <c:yVal>
            <c:numRef>
              <c:f>wells!$C$144</c:f>
            </c:numRef>
          </c:yVal>
          <c:bubbleSize>
            <c:numRef>
              <c:f>wells!$D$144</c:f>
            </c:numRef>
          </c:bubbleSize>
        </c:ser>
        <c:ser>
          <c:idx val="143"/>
          <c:order val="143"/>
          <c:tx>
            <c:strRef>
              <c:f>wells!$A$145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wells!$B$145</c:f>
            </c:strRef>
          </c:xVal>
          <c:yVal>
            <c:numRef>
              <c:f>wells!$C$145</c:f>
            </c:numRef>
          </c:yVal>
          <c:bubbleSize>
            <c:numRef>
              <c:f>wells!$D$145</c:f>
            </c:numRef>
          </c:bubbleSize>
        </c:ser>
        <c:ser>
          <c:idx val="144"/>
          <c:order val="144"/>
          <c:tx>
            <c:strRef>
              <c:f>wells!$A$146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wells!$B$146</c:f>
            </c:strRef>
          </c:xVal>
          <c:yVal>
            <c:numRef>
              <c:f>wells!$C$146</c:f>
            </c:numRef>
          </c:yVal>
          <c:bubbleSize>
            <c:numRef>
              <c:f>wells!$D$146</c:f>
            </c:numRef>
          </c:bubbleSize>
        </c:ser>
        <c:ser>
          <c:idx val="145"/>
          <c:order val="145"/>
          <c:tx>
            <c:strRef>
              <c:f>wells!$A$147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wells!$B$147</c:f>
            </c:strRef>
          </c:xVal>
          <c:yVal>
            <c:numRef>
              <c:f>wells!$C$147</c:f>
            </c:numRef>
          </c:yVal>
          <c:bubbleSize>
            <c:numRef>
              <c:f>wells!$D$147</c:f>
            </c:numRef>
          </c:bubbleSize>
        </c:ser>
        <c:ser>
          <c:idx val="146"/>
          <c:order val="146"/>
          <c:tx>
            <c:strRef>
              <c:f>wells!$A$148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wells!$B$148</c:f>
            </c:strRef>
          </c:xVal>
          <c:yVal>
            <c:numRef>
              <c:f>wells!$C$148</c:f>
            </c:numRef>
          </c:yVal>
          <c:bubbleSize>
            <c:numRef>
              <c:f>wells!$D$148</c:f>
            </c:numRef>
          </c:bubbleSize>
        </c:ser>
        <c:ser>
          <c:idx val="147"/>
          <c:order val="147"/>
          <c:tx>
            <c:strRef>
              <c:f>wells!$A$149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wells!$B$149</c:f>
            </c:strRef>
          </c:xVal>
          <c:yVal>
            <c:numRef>
              <c:f>wells!$C$149</c:f>
            </c:numRef>
          </c:yVal>
          <c:bubbleSize>
            <c:numRef>
              <c:f>wells!$D$149</c:f>
            </c:numRef>
          </c:bubbleSize>
        </c:ser>
        <c:ser>
          <c:idx val="148"/>
          <c:order val="148"/>
          <c:tx>
            <c:strRef>
              <c:f>wells!$A$150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wells!$B$150</c:f>
            </c:strRef>
          </c:xVal>
          <c:yVal>
            <c:numRef>
              <c:f>wells!$C$150</c:f>
            </c:numRef>
          </c:yVal>
          <c:bubbleSize>
            <c:numRef>
              <c:f>wells!$D$150</c:f>
            </c:numRef>
          </c:bubbleSize>
        </c:ser>
        <c:ser>
          <c:idx val="149"/>
          <c:order val="149"/>
          <c:tx>
            <c:strRef>
              <c:f>wells!$A$151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wells!$B$151</c:f>
            </c:strRef>
          </c:xVal>
          <c:yVal>
            <c:numRef>
              <c:f>wells!$C$151</c:f>
            </c:numRef>
          </c:yVal>
          <c:bubbleSize>
            <c:numRef>
              <c:f>wells!$D$151</c:f>
            </c:numRef>
          </c:bubbleSize>
        </c:ser>
        <c:ser>
          <c:idx val="150"/>
          <c:order val="150"/>
          <c:tx>
            <c:strRef>
              <c:f>wells!$A$152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wells!$B$152</c:f>
            </c:strRef>
          </c:xVal>
          <c:yVal>
            <c:numRef>
              <c:f>wells!$C$152</c:f>
            </c:numRef>
          </c:yVal>
          <c:bubbleSize>
            <c:numRef>
              <c:f>wells!$D$152</c:f>
            </c:numRef>
          </c:bubbleSize>
        </c:ser>
        <c:ser>
          <c:idx val="151"/>
          <c:order val="151"/>
          <c:tx>
            <c:strRef>
              <c:f>wells!$A$153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wells!$B$153</c:f>
            </c:strRef>
          </c:xVal>
          <c:yVal>
            <c:numRef>
              <c:f>wells!$C$153</c:f>
            </c:numRef>
          </c:yVal>
          <c:bubbleSize>
            <c:numRef>
              <c:f>wells!$D$153</c:f>
            </c:numRef>
          </c:bubbleSize>
        </c:ser>
        <c:ser>
          <c:idx val="152"/>
          <c:order val="152"/>
          <c:tx>
            <c:strRef>
              <c:f>wells!$A$154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wells!$B$154</c:f>
            </c:strRef>
          </c:xVal>
          <c:yVal>
            <c:numRef>
              <c:f>wells!$C$154</c:f>
            </c:numRef>
          </c:yVal>
          <c:bubbleSize>
            <c:numRef>
              <c:f>wells!$D$154</c:f>
            </c:numRef>
          </c:bubbleSize>
        </c:ser>
        <c:ser>
          <c:idx val="153"/>
          <c:order val="153"/>
          <c:tx>
            <c:strRef>
              <c:f>wells!$A$155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wells!$B$155</c:f>
            </c:strRef>
          </c:xVal>
          <c:yVal>
            <c:numRef>
              <c:f>wells!$C$155</c:f>
            </c:numRef>
          </c:yVal>
          <c:bubbleSize>
            <c:numRef>
              <c:f>wells!$D$155</c:f>
            </c:numRef>
          </c:bubbleSize>
        </c:ser>
        <c:ser>
          <c:idx val="154"/>
          <c:order val="154"/>
          <c:tx>
            <c:strRef>
              <c:f>wells!$A$156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wells!$B$156</c:f>
            </c:strRef>
          </c:xVal>
          <c:yVal>
            <c:numRef>
              <c:f>wells!$C$156</c:f>
            </c:numRef>
          </c:yVal>
          <c:bubbleSize>
            <c:numRef>
              <c:f>wells!$D$156</c:f>
            </c:numRef>
          </c:bubbleSize>
        </c:ser>
        <c:ser>
          <c:idx val="155"/>
          <c:order val="155"/>
          <c:tx>
            <c:strRef>
              <c:f>wells!$A$157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wells!$B$157</c:f>
            </c:strRef>
          </c:xVal>
          <c:yVal>
            <c:numRef>
              <c:f>wells!$C$157</c:f>
            </c:numRef>
          </c:yVal>
          <c:bubbleSize>
            <c:numRef>
              <c:f>wells!$D$157</c:f>
            </c:numRef>
          </c:bubbleSize>
        </c:ser>
        <c:ser>
          <c:idx val="156"/>
          <c:order val="156"/>
          <c:tx>
            <c:strRef>
              <c:f>wells!$A$158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wells!$B$158</c:f>
            </c:strRef>
          </c:xVal>
          <c:yVal>
            <c:numRef>
              <c:f>wells!$C$158</c:f>
            </c:numRef>
          </c:yVal>
          <c:bubbleSize>
            <c:numRef>
              <c:f>wells!$D$158</c:f>
            </c:numRef>
          </c:bubbleSize>
        </c:ser>
        <c:ser>
          <c:idx val="157"/>
          <c:order val="157"/>
          <c:tx>
            <c:strRef>
              <c:f>wells!$A$159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wells!$B$159</c:f>
            </c:strRef>
          </c:xVal>
          <c:yVal>
            <c:numRef>
              <c:f>wells!$C$159</c:f>
            </c:numRef>
          </c:yVal>
          <c:bubbleSize>
            <c:numRef>
              <c:f>wells!$D$159</c:f>
            </c:numRef>
          </c:bubbleSize>
        </c:ser>
        <c:ser>
          <c:idx val="158"/>
          <c:order val="158"/>
          <c:tx>
            <c:strRef>
              <c:f>wells!$A$160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wells!$B$160</c:f>
            </c:strRef>
          </c:xVal>
          <c:yVal>
            <c:numRef>
              <c:f>wells!$C$160</c:f>
            </c:numRef>
          </c:yVal>
          <c:bubbleSize>
            <c:numRef>
              <c:f>wells!$D$160</c:f>
            </c:numRef>
          </c:bubbleSize>
        </c:ser>
        <c:ser>
          <c:idx val="159"/>
          <c:order val="159"/>
          <c:tx>
            <c:strRef>
              <c:f>wells!$A$161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wells!$B$161</c:f>
            </c:strRef>
          </c:xVal>
          <c:yVal>
            <c:numRef>
              <c:f>wells!$C$161</c:f>
            </c:numRef>
          </c:yVal>
          <c:bubbleSize>
            <c:numRef>
              <c:f>wells!$D$161</c:f>
            </c:numRef>
          </c:bubbleSize>
        </c:ser>
        <c:ser>
          <c:idx val="160"/>
          <c:order val="160"/>
          <c:tx>
            <c:strRef>
              <c:f>wells!$A$162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wells!$B$162</c:f>
            </c:strRef>
          </c:xVal>
          <c:yVal>
            <c:numRef>
              <c:f>wells!$C$162</c:f>
            </c:numRef>
          </c:yVal>
          <c:bubbleSize>
            <c:numRef>
              <c:f>wells!$D$162</c:f>
            </c:numRef>
          </c:bubbleSize>
        </c:ser>
        <c:ser>
          <c:idx val="161"/>
          <c:order val="161"/>
          <c:tx>
            <c:strRef>
              <c:f>wells!$A$163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wells!$B$163</c:f>
            </c:strRef>
          </c:xVal>
          <c:yVal>
            <c:numRef>
              <c:f>wells!$C$163</c:f>
            </c:numRef>
          </c:yVal>
          <c:bubbleSize>
            <c:numRef>
              <c:f>wells!$D$163</c:f>
            </c:numRef>
          </c:bubbleSize>
        </c:ser>
        <c:ser>
          <c:idx val="162"/>
          <c:order val="162"/>
          <c:tx>
            <c:strRef>
              <c:f>wells!$A$164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wells!$B$164</c:f>
            </c:strRef>
          </c:xVal>
          <c:yVal>
            <c:numRef>
              <c:f>wells!$C$164</c:f>
            </c:numRef>
          </c:yVal>
          <c:bubbleSize>
            <c:numRef>
              <c:f>wells!$D$164</c:f>
            </c:numRef>
          </c:bubbleSize>
        </c:ser>
        <c:ser>
          <c:idx val="163"/>
          <c:order val="163"/>
          <c:tx>
            <c:strRef>
              <c:f>wells!$A$165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wells!$B$165</c:f>
            </c:strRef>
          </c:xVal>
          <c:yVal>
            <c:numRef>
              <c:f>wells!$C$165</c:f>
            </c:numRef>
          </c:yVal>
          <c:bubbleSize>
            <c:numRef>
              <c:f>wells!$D$165</c:f>
            </c:numRef>
          </c:bubbleSize>
        </c:ser>
        <c:ser>
          <c:idx val="164"/>
          <c:order val="164"/>
          <c:tx>
            <c:strRef>
              <c:f>wells!$A$166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wells!$B$166</c:f>
            </c:strRef>
          </c:xVal>
          <c:yVal>
            <c:numRef>
              <c:f>wells!$C$166</c:f>
            </c:numRef>
          </c:yVal>
          <c:bubbleSize>
            <c:numRef>
              <c:f>wells!$D$166</c:f>
            </c:numRef>
          </c:bubbleSize>
        </c:ser>
        <c:ser>
          <c:idx val="165"/>
          <c:order val="165"/>
          <c:tx>
            <c:strRef>
              <c:f>wells!$A$167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wells!$B$167</c:f>
            </c:strRef>
          </c:xVal>
          <c:yVal>
            <c:numRef>
              <c:f>wells!$C$167</c:f>
            </c:numRef>
          </c:yVal>
          <c:bubbleSize>
            <c:numRef>
              <c:f>wells!$D$167</c:f>
            </c:numRef>
          </c:bubbleSize>
        </c:ser>
        <c:ser>
          <c:idx val="166"/>
          <c:order val="166"/>
          <c:tx>
            <c:strRef>
              <c:f>wells!$A$168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wells!$B$168</c:f>
            </c:strRef>
          </c:xVal>
          <c:yVal>
            <c:numRef>
              <c:f>wells!$C$168</c:f>
            </c:numRef>
          </c:yVal>
          <c:bubbleSize>
            <c:numRef>
              <c:f>wells!$D$168</c:f>
            </c:numRef>
          </c:bubbleSize>
        </c:ser>
        <c:ser>
          <c:idx val="167"/>
          <c:order val="167"/>
          <c:tx>
            <c:strRef>
              <c:f>wells!$A$169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wells!$B$169</c:f>
            </c:strRef>
          </c:xVal>
          <c:yVal>
            <c:numRef>
              <c:f>wells!$C$169</c:f>
            </c:numRef>
          </c:yVal>
          <c:bubbleSize>
            <c:numRef>
              <c:f>wells!$D$169</c:f>
            </c:numRef>
          </c:bubbleSize>
        </c:ser>
        <c:ser>
          <c:idx val="168"/>
          <c:order val="168"/>
          <c:tx>
            <c:strRef>
              <c:f>wells!$A$170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wells!$B$170</c:f>
            </c:strRef>
          </c:xVal>
          <c:yVal>
            <c:numRef>
              <c:f>wells!$C$170</c:f>
            </c:numRef>
          </c:yVal>
          <c:bubbleSize>
            <c:numRef>
              <c:f>wells!$D$170</c:f>
            </c:numRef>
          </c:bubbleSize>
        </c:ser>
        <c:ser>
          <c:idx val="169"/>
          <c:order val="169"/>
          <c:tx>
            <c:strRef>
              <c:f>wells!$A$171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wells!$B$171</c:f>
            </c:strRef>
          </c:xVal>
          <c:yVal>
            <c:numRef>
              <c:f>wells!$C$171</c:f>
            </c:numRef>
          </c:yVal>
          <c:bubbleSize>
            <c:numRef>
              <c:f>wells!$D$171</c:f>
            </c:numRef>
          </c:bubbleSize>
        </c:ser>
        <c:ser>
          <c:idx val="170"/>
          <c:order val="170"/>
          <c:tx>
            <c:strRef>
              <c:f>wells!$A$172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wells!$B$172</c:f>
            </c:strRef>
          </c:xVal>
          <c:yVal>
            <c:numRef>
              <c:f>wells!$C$172</c:f>
            </c:numRef>
          </c:yVal>
          <c:bubbleSize>
            <c:numRef>
              <c:f>wells!$D$172</c:f>
            </c:numRef>
          </c:bubbleSize>
        </c:ser>
        <c:ser>
          <c:idx val="171"/>
          <c:order val="171"/>
          <c:tx>
            <c:strRef>
              <c:f>wells!$A$173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wells!$B$173</c:f>
            </c:strRef>
          </c:xVal>
          <c:yVal>
            <c:numRef>
              <c:f>wells!$C$173</c:f>
            </c:numRef>
          </c:yVal>
          <c:bubbleSize>
            <c:numRef>
              <c:f>wells!$D$173</c:f>
            </c:numRef>
          </c:bubbleSize>
        </c:ser>
        <c:ser>
          <c:idx val="172"/>
          <c:order val="172"/>
          <c:tx>
            <c:strRef>
              <c:f>wells!$A$174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wells!$B$174</c:f>
            </c:strRef>
          </c:xVal>
          <c:yVal>
            <c:numRef>
              <c:f>wells!$C$174</c:f>
            </c:numRef>
          </c:yVal>
          <c:bubbleSize>
            <c:numRef>
              <c:f>wells!$D$174</c:f>
            </c:numRef>
          </c:bubbleSize>
        </c:ser>
        <c:ser>
          <c:idx val="173"/>
          <c:order val="173"/>
          <c:tx>
            <c:strRef>
              <c:f>wells!$A$175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wells!$B$175</c:f>
            </c:strRef>
          </c:xVal>
          <c:yVal>
            <c:numRef>
              <c:f>wells!$C$175</c:f>
            </c:numRef>
          </c:yVal>
          <c:bubbleSize>
            <c:numRef>
              <c:f>wells!$D$175</c:f>
            </c:numRef>
          </c:bubbleSize>
        </c:ser>
        <c:ser>
          <c:idx val="174"/>
          <c:order val="174"/>
          <c:tx>
            <c:strRef>
              <c:f>wells!$A$176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wells!$B$176</c:f>
            </c:strRef>
          </c:xVal>
          <c:yVal>
            <c:numRef>
              <c:f>wells!$C$176</c:f>
            </c:numRef>
          </c:yVal>
          <c:bubbleSize>
            <c:numRef>
              <c:f>wells!$D$176</c:f>
            </c:numRef>
          </c:bubbleSize>
        </c:ser>
        <c:ser>
          <c:idx val="175"/>
          <c:order val="175"/>
          <c:tx>
            <c:strRef>
              <c:f>wells!$A$177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wells!$B$177</c:f>
            </c:strRef>
          </c:xVal>
          <c:yVal>
            <c:numRef>
              <c:f>wells!$C$177</c:f>
            </c:numRef>
          </c:yVal>
          <c:bubbleSize>
            <c:numRef>
              <c:f>wells!$D$177</c:f>
            </c:numRef>
          </c:bubbleSize>
        </c:ser>
        <c:ser>
          <c:idx val="176"/>
          <c:order val="176"/>
          <c:tx>
            <c:strRef>
              <c:f>wells!$A$178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wells!$B$178</c:f>
            </c:strRef>
          </c:xVal>
          <c:yVal>
            <c:numRef>
              <c:f>wells!$C$178</c:f>
            </c:numRef>
          </c:yVal>
          <c:bubbleSize>
            <c:numRef>
              <c:f>wells!$D$178</c:f>
            </c:numRef>
          </c:bubbleSize>
        </c:ser>
        <c:ser>
          <c:idx val="177"/>
          <c:order val="177"/>
          <c:tx>
            <c:strRef>
              <c:f>wells!$A$179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wells!$B$179</c:f>
            </c:strRef>
          </c:xVal>
          <c:yVal>
            <c:numRef>
              <c:f>wells!$C$179</c:f>
            </c:numRef>
          </c:yVal>
          <c:bubbleSize>
            <c:numRef>
              <c:f>wells!$D$179</c:f>
            </c:numRef>
          </c:bubbleSize>
        </c:ser>
        <c:ser>
          <c:idx val="178"/>
          <c:order val="178"/>
          <c:tx>
            <c:strRef>
              <c:f>wells!$A$180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wells!$B$180</c:f>
            </c:strRef>
          </c:xVal>
          <c:yVal>
            <c:numRef>
              <c:f>wells!$C$180</c:f>
            </c:numRef>
          </c:yVal>
          <c:bubbleSize>
            <c:numRef>
              <c:f>wells!$D$180</c:f>
            </c:numRef>
          </c:bubbleSize>
        </c:ser>
        <c:ser>
          <c:idx val="179"/>
          <c:order val="179"/>
          <c:tx>
            <c:strRef>
              <c:f>wells!$A$181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wells!$B$181</c:f>
            </c:strRef>
          </c:xVal>
          <c:yVal>
            <c:numRef>
              <c:f>wells!$C$181</c:f>
            </c:numRef>
          </c:yVal>
          <c:bubbleSize>
            <c:numRef>
              <c:f>wells!$D$181</c:f>
            </c:numRef>
          </c:bubbleSize>
        </c:ser>
        <c:ser>
          <c:idx val="180"/>
          <c:order val="180"/>
          <c:tx>
            <c:strRef>
              <c:f>wells!$A$182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wells!$B$182</c:f>
            </c:strRef>
          </c:xVal>
          <c:yVal>
            <c:numRef>
              <c:f>wells!$C$182</c:f>
            </c:numRef>
          </c:yVal>
          <c:bubbleSize>
            <c:numRef>
              <c:f>wells!$D$182</c:f>
            </c:numRef>
          </c:bubbleSize>
        </c:ser>
        <c:ser>
          <c:idx val="181"/>
          <c:order val="181"/>
          <c:tx>
            <c:strRef>
              <c:f>wells!$A$183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wells!$B$183</c:f>
            </c:strRef>
          </c:xVal>
          <c:yVal>
            <c:numRef>
              <c:f>wells!$C$183</c:f>
            </c:numRef>
          </c:yVal>
          <c:bubbleSize>
            <c:numRef>
              <c:f>wells!$D$183</c:f>
            </c:numRef>
          </c:bubbleSize>
        </c:ser>
        <c:ser>
          <c:idx val="182"/>
          <c:order val="182"/>
          <c:tx>
            <c:strRef>
              <c:f>wells!$A$184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wells!$B$184</c:f>
            </c:strRef>
          </c:xVal>
          <c:yVal>
            <c:numRef>
              <c:f>wells!$C$184</c:f>
            </c:numRef>
          </c:yVal>
          <c:bubbleSize>
            <c:numRef>
              <c:f>wells!$D$184</c:f>
            </c:numRef>
          </c:bubbleSize>
        </c:ser>
        <c:ser>
          <c:idx val="183"/>
          <c:order val="183"/>
          <c:tx>
            <c:strRef>
              <c:f>wells!$A$185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wells!$B$185</c:f>
            </c:strRef>
          </c:xVal>
          <c:yVal>
            <c:numRef>
              <c:f>wells!$C$185</c:f>
            </c:numRef>
          </c:yVal>
          <c:bubbleSize>
            <c:numRef>
              <c:f>wells!$D$185</c:f>
            </c:numRef>
          </c:bubbleSize>
        </c:ser>
        <c:ser>
          <c:idx val="184"/>
          <c:order val="184"/>
          <c:tx>
            <c:strRef>
              <c:f>wells!$A$186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wells!$B$186</c:f>
            </c:strRef>
          </c:xVal>
          <c:yVal>
            <c:numRef>
              <c:f>wells!$C$186</c:f>
            </c:numRef>
          </c:yVal>
          <c:bubbleSize>
            <c:numRef>
              <c:f>wells!$D$186</c:f>
            </c:numRef>
          </c:bubbleSize>
        </c:ser>
        <c:ser>
          <c:idx val="185"/>
          <c:order val="185"/>
          <c:tx>
            <c:strRef>
              <c:f>wells!$A$187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wells!$B$187</c:f>
            </c:strRef>
          </c:xVal>
          <c:yVal>
            <c:numRef>
              <c:f>wells!$C$187</c:f>
            </c:numRef>
          </c:yVal>
          <c:bubbleSize>
            <c:numRef>
              <c:f>wells!$D$187</c:f>
            </c:numRef>
          </c:bubbleSize>
        </c:ser>
        <c:ser>
          <c:idx val="186"/>
          <c:order val="186"/>
          <c:tx>
            <c:strRef>
              <c:f>wells!$A$188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wells!$B$188</c:f>
            </c:strRef>
          </c:xVal>
          <c:yVal>
            <c:numRef>
              <c:f>wells!$C$188</c:f>
            </c:numRef>
          </c:yVal>
          <c:bubbleSize>
            <c:numRef>
              <c:f>wells!$D$188</c:f>
            </c:numRef>
          </c:bubbleSize>
        </c:ser>
        <c:ser>
          <c:idx val="187"/>
          <c:order val="187"/>
          <c:tx>
            <c:strRef>
              <c:f>wells!$A$189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wells!$B$189</c:f>
            </c:strRef>
          </c:xVal>
          <c:yVal>
            <c:numRef>
              <c:f>wells!$C$189</c:f>
            </c:numRef>
          </c:yVal>
          <c:bubbleSize>
            <c:numRef>
              <c:f>wells!$D$189</c:f>
            </c:numRef>
          </c:bubbleSize>
        </c:ser>
        <c:ser>
          <c:idx val="188"/>
          <c:order val="188"/>
          <c:tx>
            <c:strRef>
              <c:f>wells!$A$190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wells!$B$190</c:f>
            </c:strRef>
          </c:xVal>
          <c:yVal>
            <c:numRef>
              <c:f>wells!$C$190</c:f>
            </c:numRef>
          </c:yVal>
          <c:bubbleSize>
            <c:numRef>
              <c:f>wells!$D$190</c:f>
            </c:numRef>
          </c:bubbleSize>
        </c:ser>
        <c:ser>
          <c:idx val="189"/>
          <c:order val="189"/>
          <c:tx>
            <c:strRef>
              <c:f>wells!$A$191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wells!$B$191</c:f>
            </c:strRef>
          </c:xVal>
          <c:yVal>
            <c:numRef>
              <c:f>wells!$C$191</c:f>
            </c:numRef>
          </c:yVal>
          <c:bubbleSize>
            <c:numRef>
              <c:f>wells!$D$191</c:f>
            </c:numRef>
          </c:bubbleSize>
        </c:ser>
        <c:ser>
          <c:idx val="190"/>
          <c:order val="190"/>
          <c:tx>
            <c:strRef>
              <c:f>wells!$A$192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wells!$B$192</c:f>
            </c:strRef>
          </c:xVal>
          <c:yVal>
            <c:numRef>
              <c:f>wells!$C$192</c:f>
            </c:numRef>
          </c:yVal>
          <c:bubbleSize>
            <c:numRef>
              <c:f>wells!$D$192</c:f>
            </c:numRef>
          </c:bubbleSize>
        </c:ser>
        <c:ser>
          <c:idx val="191"/>
          <c:order val="191"/>
          <c:tx>
            <c:strRef>
              <c:f>wells!$A$193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wells!$B$193</c:f>
            </c:strRef>
          </c:xVal>
          <c:yVal>
            <c:numRef>
              <c:f>wells!$C$193</c:f>
            </c:numRef>
          </c:yVal>
          <c:bubbleSize>
            <c:numRef>
              <c:f>wells!$D$193</c:f>
            </c:numRef>
          </c:bubbleSize>
        </c:ser>
        <c:ser>
          <c:idx val="192"/>
          <c:order val="192"/>
          <c:tx>
            <c:strRef>
              <c:f>wells!$A$194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wells!$B$194</c:f>
            </c:strRef>
          </c:xVal>
          <c:yVal>
            <c:numRef>
              <c:f>wells!$C$194</c:f>
            </c:numRef>
          </c:yVal>
          <c:bubbleSize>
            <c:numRef>
              <c:f>wells!$D$194</c:f>
            </c:numRef>
          </c:bubbleSize>
        </c:ser>
        <c:ser>
          <c:idx val="193"/>
          <c:order val="193"/>
          <c:tx>
            <c:strRef>
              <c:f>wells!$A$195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wells!$B$195</c:f>
            </c:strRef>
          </c:xVal>
          <c:yVal>
            <c:numRef>
              <c:f>wells!$C$195</c:f>
            </c:numRef>
          </c:yVal>
          <c:bubbleSize>
            <c:numRef>
              <c:f>wells!$D$195</c:f>
            </c:numRef>
          </c:bubbleSize>
        </c:ser>
        <c:ser>
          <c:idx val="194"/>
          <c:order val="194"/>
          <c:tx>
            <c:strRef>
              <c:f>wells!$A$196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wells!$B$196</c:f>
            </c:strRef>
          </c:xVal>
          <c:yVal>
            <c:numRef>
              <c:f>wells!$C$196</c:f>
            </c:numRef>
          </c:yVal>
          <c:bubbleSize>
            <c:numRef>
              <c:f>wells!$D$196</c:f>
            </c:numRef>
          </c:bubbleSize>
        </c:ser>
        <c:ser>
          <c:idx val="195"/>
          <c:order val="195"/>
          <c:tx>
            <c:strRef>
              <c:f>wells!$A$197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wells!$B$197</c:f>
            </c:strRef>
          </c:xVal>
          <c:yVal>
            <c:numRef>
              <c:f>wells!$C$197</c:f>
            </c:numRef>
          </c:yVal>
          <c:bubbleSize>
            <c:numRef>
              <c:f>wells!$D$197</c:f>
            </c:numRef>
          </c:bubbleSize>
        </c:ser>
        <c:ser>
          <c:idx val="196"/>
          <c:order val="196"/>
          <c:tx>
            <c:strRef>
              <c:f>wells!$A$198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wells!$B$198</c:f>
            </c:strRef>
          </c:xVal>
          <c:yVal>
            <c:numRef>
              <c:f>wells!$C$198</c:f>
            </c:numRef>
          </c:yVal>
          <c:bubbleSize>
            <c:numRef>
              <c:f>wells!$D$198</c:f>
            </c:numRef>
          </c:bubbleSize>
        </c:ser>
        <c:ser>
          <c:idx val="197"/>
          <c:order val="197"/>
          <c:tx>
            <c:strRef>
              <c:f>wells!$A$199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wells!$B$199</c:f>
            </c:strRef>
          </c:xVal>
          <c:yVal>
            <c:numRef>
              <c:f>wells!$C$199</c:f>
            </c:numRef>
          </c:yVal>
          <c:bubbleSize>
            <c:numRef>
              <c:f>wells!$D$199</c:f>
            </c:numRef>
          </c:bubbleSize>
        </c:ser>
        <c:ser>
          <c:idx val="198"/>
          <c:order val="198"/>
          <c:tx>
            <c:strRef>
              <c:f>wells!$A$200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wells!$B$200</c:f>
            </c:strRef>
          </c:xVal>
          <c:yVal>
            <c:numRef>
              <c:f>wells!$C$200</c:f>
            </c:numRef>
          </c:yVal>
          <c:bubbleSize>
            <c:numRef>
              <c:f>wells!$D$200</c:f>
            </c:numRef>
          </c:bubbleSize>
        </c:ser>
        <c:ser>
          <c:idx val="199"/>
          <c:order val="199"/>
          <c:tx>
            <c:strRef>
              <c:f>wells!$A$201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wells!$B$201</c:f>
            </c:strRef>
          </c:xVal>
          <c:yVal>
            <c:numRef>
              <c:f>wells!$C$201</c:f>
            </c:numRef>
          </c:yVal>
          <c:bubbleSize>
            <c:numRef>
              <c:f>wells!$D$201</c:f>
            </c:numRef>
          </c:bubbleSize>
        </c:ser>
        <c:ser>
          <c:idx val="200"/>
          <c:order val="200"/>
          <c:tx>
            <c:strRef>
              <c:f>wells!$A$202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wells!$B$202</c:f>
            </c:strRef>
          </c:xVal>
          <c:yVal>
            <c:numRef>
              <c:f>wells!$C$202</c:f>
            </c:numRef>
          </c:yVal>
          <c:bubbleSize>
            <c:numRef>
              <c:f>wells!$D$202</c:f>
            </c:numRef>
          </c:bubbleSize>
        </c:ser>
        <c:ser>
          <c:idx val="201"/>
          <c:order val="201"/>
          <c:tx>
            <c:strRef>
              <c:f>wells!$A$203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wells!$B$203</c:f>
            </c:strRef>
          </c:xVal>
          <c:yVal>
            <c:numRef>
              <c:f>wells!$C$203</c:f>
            </c:numRef>
          </c:yVal>
          <c:bubbleSize>
            <c:numRef>
              <c:f>wells!$D$203</c:f>
            </c:numRef>
          </c:bubbleSize>
        </c:ser>
        <c:ser>
          <c:idx val="202"/>
          <c:order val="202"/>
          <c:tx>
            <c:strRef>
              <c:f>wells!$A$204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wells!$B$204</c:f>
            </c:strRef>
          </c:xVal>
          <c:yVal>
            <c:numRef>
              <c:f>wells!$C$204</c:f>
            </c:numRef>
          </c:yVal>
          <c:bubbleSize>
            <c:numRef>
              <c:f>wells!$D$204</c:f>
            </c:numRef>
          </c:bubbleSize>
        </c:ser>
        <c:ser>
          <c:idx val="203"/>
          <c:order val="203"/>
          <c:tx>
            <c:strRef>
              <c:f>wells!$A$205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wells!$B$205</c:f>
            </c:strRef>
          </c:xVal>
          <c:yVal>
            <c:numRef>
              <c:f>wells!$C$205</c:f>
            </c:numRef>
          </c:yVal>
          <c:bubbleSize>
            <c:numRef>
              <c:f>wells!$D$205</c:f>
            </c:numRef>
          </c:bubbleSize>
        </c:ser>
        <c:ser>
          <c:idx val="204"/>
          <c:order val="204"/>
          <c:tx>
            <c:strRef>
              <c:f>wells!$A$206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wells!$B$206</c:f>
            </c:strRef>
          </c:xVal>
          <c:yVal>
            <c:numRef>
              <c:f>wells!$C$206</c:f>
            </c:numRef>
          </c:yVal>
          <c:bubbleSize>
            <c:numRef>
              <c:f>wells!$D$206</c:f>
            </c:numRef>
          </c:bubbleSize>
        </c:ser>
        <c:ser>
          <c:idx val="205"/>
          <c:order val="205"/>
          <c:tx>
            <c:strRef>
              <c:f>wells!$A$207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wells!$B$207</c:f>
            </c:strRef>
          </c:xVal>
          <c:yVal>
            <c:numRef>
              <c:f>wells!$C$207</c:f>
            </c:numRef>
          </c:yVal>
          <c:bubbleSize>
            <c:numRef>
              <c:f>wells!$D$207</c:f>
            </c:numRef>
          </c:bubbleSize>
        </c:ser>
        <c:ser>
          <c:idx val="206"/>
          <c:order val="206"/>
          <c:tx>
            <c:strRef>
              <c:f>wells!$A$208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wells!$B$208</c:f>
            </c:strRef>
          </c:xVal>
          <c:yVal>
            <c:numRef>
              <c:f>wells!$C$208</c:f>
            </c:numRef>
          </c:yVal>
          <c:bubbleSize>
            <c:numRef>
              <c:f>wells!$D$208</c:f>
            </c:numRef>
          </c:bubbleSize>
        </c:ser>
        <c:ser>
          <c:idx val="207"/>
          <c:order val="207"/>
          <c:tx>
            <c:strRef>
              <c:f>wells!$A$209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wells!$B$209</c:f>
            </c:strRef>
          </c:xVal>
          <c:yVal>
            <c:numRef>
              <c:f>wells!$C$209</c:f>
            </c:numRef>
          </c:yVal>
          <c:bubbleSize>
            <c:numRef>
              <c:f>wells!$D$209</c:f>
            </c:numRef>
          </c:bubbleSize>
        </c:ser>
        <c:ser>
          <c:idx val="208"/>
          <c:order val="208"/>
          <c:tx>
            <c:strRef>
              <c:f>wells!$A$210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wells!$B$210</c:f>
            </c:strRef>
          </c:xVal>
          <c:yVal>
            <c:numRef>
              <c:f>wells!$C$210</c:f>
            </c:numRef>
          </c:yVal>
          <c:bubbleSize>
            <c:numRef>
              <c:f>wells!$D$210</c:f>
            </c:numRef>
          </c:bubbleSize>
        </c:ser>
        <c:ser>
          <c:idx val="209"/>
          <c:order val="209"/>
          <c:tx>
            <c:strRef>
              <c:f>wells!$A$211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wells!$B$211</c:f>
            </c:strRef>
          </c:xVal>
          <c:yVal>
            <c:numRef>
              <c:f>wells!$C$211</c:f>
            </c:numRef>
          </c:yVal>
          <c:bubbleSize>
            <c:numRef>
              <c:f>wells!$D$211</c:f>
            </c:numRef>
          </c:bubbleSize>
        </c:ser>
        <c:ser>
          <c:idx val="210"/>
          <c:order val="210"/>
          <c:tx>
            <c:strRef>
              <c:f>wells!$A$212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wells!$B$212</c:f>
            </c:strRef>
          </c:xVal>
          <c:yVal>
            <c:numRef>
              <c:f>wells!$C$212</c:f>
            </c:numRef>
          </c:yVal>
          <c:bubbleSize>
            <c:numRef>
              <c:f>wells!$D$212</c:f>
            </c:numRef>
          </c:bubbleSize>
        </c:ser>
        <c:ser>
          <c:idx val="211"/>
          <c:order val="211"/>
          <c:tx>
            <c:strRef>
              <c:f>wells!$A$213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wells!$B$213</c:f>
            </c:strRef>
          </c:xVal>
          <c:yVal>
            <c:numRef>
              <c:f>wells!$C$213</c:f>
            </c:numRef>
          </c:yVal>
          <c:bubbleSize>
            <c:numRef>
              <c:f>wells!$D$213</c:f>
            </c:numRef>
          </c:bubbleSize>
        </c:ser>
        <c:ser>
          <c:idx val="212"/>
          <c:order val="212"/>
          <c:tx>
            <c:strRef>
              <c:f>wells!$A$214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wells!$B$214</c:f>
            </c:strRef>
          </c:xVal>
          <c:yVal>
            <c:numRef>
              <c:f>wells!$C$214</c:f>
            </c:numRef>
          </c:yVal>
          <c:bubbleSize>
            <c:numRef>
              <c:f>wells!$D$214</c:f>
            </c:numRef>
          </c:bubbleSize>
        </c:ser>
        <c:ser>
          <c:idx val="213"/>
          <c:order val="213"/>
          <c:tx>
            <c:strRef>
              <c:f>wells!$A$215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wells!$B$215</c:f>
            </c:strRef>
          </c:xVal>
          <c:yVal>
            <c:numRef>
              <c:f>wells!$C$215</c:f>
            </c:numRef>
          </c:yVal>
          <c:bubbleSize>
            <c:numRef>
              <c:f>wells!$D$215</c:f>
            </c:numRef>
          </c:bubbleSize>
        </c:ser>
        <c:ser>
          <c:idx val="214"/>
          <c:order val="214"/>
          <c:tx>
            <c:strRef>
              <c:f>wells!$A$216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wells!$B$216</c:f>
            </c:strRef>
          </c:xVal>
          <c:yVal>
            <c:numRef>
              <c:f>wells!$C$216</c:f>
            </c:numRef>
          </c:yVal>
          <c:bubbleSize>
            <c:numRef>
              <c:f>wells!$D$216</c:f>
            </c:numRef>
          </c:bubbleSize>
        </c:ser>
        <c:ser>
          <c:idx val="215"/>
          <c:order val="215"/>
          <c:tx>
            <c:strRef>
              <c:f>wells!$A$217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wells!$B$217</c:f>
            </c:strRef>
          </c:xVal>
          <c:yVal>
            <c:numRef>
              <c:f>wells!$C$217</c:f>
            </c:numRef>
          </c:yVal>
          <c:bubbleSize>
            <c:numRef>
              <c:f>wells!$D$217</c:f>
            </c:numRef>
          </c:bubbleSize>
        </c:ser>
        <c:ser>
          <c:idx val="216"/>
          <c:order val="216"/>
          <c:tx>
            <c:strRef>
              <c:f>wells!$A$218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wells!$B$218</c:f>
            </c:strRef>
          </c:xVal>
          <c:yVal>
            <c:numRef>
              <c:f>wells!$C$218</c:f>
            </c:numRef>
          </c:yVal>
          <c:bubbleSize>
            <c:numRef>
              <c:f>wells!$D$218</c:f>
            </c:numRef>
          </c:bubbleSize>
        </c:ser>
        <c:ser>
          <c:idx val="217"/>
          <c:order val="217"/>
          <c:tx>
            <c:strRef>
              <c:f>wells!$A$219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wells!$B$219</c:f>
            </c:strRef>
          </c:xVal>
          <c:yVal>
            <c:numRef>
              <c:f>wells!$C$219</c:f>
            </c:numRef>
          </c:yVal>
          <c:bubbleSize>
            <c:numRef>
              <c:f>wells!$D$219</c:f>
            </c:numRef>
          </c:bubbleSize>
        </c:ser>
        <c:ser>
          <c:idx val="218"/>
          <c:order val="218"/>
          <c:tx>
            <c:strRef>
              <c:f>wells!$A$220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wells!$B$220</c:f>
            </c:strRef>
          </c:xVal>
          <c:yVal>
            <c:numRef>
              <c:f>wells!$C$220</c:f>
            </c:numRef>
          </c:yVal>
          <c:bubbleSize>
            <c:numRef>
              <c:f>wells!$D$220</c:f>
            </c:numRef>
          </c:bubbleSize>
        </c:ser>
        <c:ser>
          <c:idx val="219"/>
          <c:order val="219"/>
          <c:tx>
            <c:strRef>
              <c:f>wells!$A$221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wells!$B$221</c:f>
            </c:strRef>
          </c:xVal>
          <c:yVal>
            <c:numRef>
              <c:f>wells!$C$221</c:f>
            </c:numRef>
          </c:yVal>
          <c:bubbleSize>
            <c:numRef>
              <c:f>wells!$D$221</c:f>
            </c:numRef>
          </c:bubbleSize>
        </c:ser>
        <c:ser>
          <c:idx val="220"/>
          <c:order val="220"/>
          <c:tx>
            <c:strRef>
              <c:f>wells!$A$222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wells!$B$222</c:f>
            </c:strRef>
          </c:xVal>
          <c:yVal>
            <c:numRef>
              <c:f>wells!$C$222</c:f>
            </c:numRef>
          </c:yVal>
          <c:bubbleSize>
            <c:numRef>
              <c:f>wells!$D$222</c:f>
            </c:numRef>
          </c:bubbleSize>
        </c:ser>
        <c:ser>
          <c:idx val="221"/>
          <c:order val="221"/>
          <c:tx>
            <c:strRef>
              <c:f>wells!$A$223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wells!$B$223</c:f>
            </c:strRef>
          </c:xVal>
          <c:yVal>
            <c:numRef>
              <c:f>wells!$C$223</c:f>
            </c:numRef>
          </c:yVal>
          <c:bubbleSize>
            <c:numRef>
              <c:f>wells!$D$223</c:f>
            </c:numRef>
          </c:bubbleSize>
        </c:ser>
        <c:ser>
          <c:idx val="222"/>
          <c:order val="222"/>
          <c:tx>
            <c:strRef>
              <c:f>wells!$A$224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wells!$B$224</c:f>
            </c:strRef>
          </c:xVal>
          <c:yVal>
            <c:numRef>
              <c:f>wells!$C$224</c:f>
            </c:numRef>
          </c:yVal>
          <c:bubbleSize>
            <c:numRef>
              <c:f>wells!$D$224</c:f>
            </c:numRef>
          </c:bubbleSize>
        </c:ser>
        <c:ser>
          <c:idx val="223"/>
          <c:order val="223"/>
          <c:tx>
            <c:strRef>
              <c:f>wells!$A$225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wells!$B$225</c:f>
            </c:strRef>
          </c:xVal>
          <c:yVal>
            <c:numRef>
              <c:f>wells!$C$225</c:f>
            </c:numRef>
          </c:yVal>
          <c:bubbleSize>
            <c:numRef>
              <c:f>wells!$D$225</c:f>
            </c:numRef>
          </c:bubbleSize>
        </c:ser>
        <c:ser>
          <c:idx val="224"/>
          <c:order val="224"/>
          <c:tx>
            <c:strRef>
              <c:f>wells!$A$226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wells!$B$226</c:f>
            </c:strRef>
          </c:xVal>
          <c:yVal>
            <c:numRef>
              <c:f>wells!$C$226</c:f>
            </c:numRef>
          </c:yVal>
          <c:bubbleSize>
            <c:numRef>
              <c:f>wells!$D$226</c:f>
            </c:numRef>
          </c:bubbleSize>
        </c:ser>
        <c:ser>
          <c:idx val="225"/>
          <c:order val="225"/>
          <c:tx>
            <c:strRef>
              <c:f>wells!$A$227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wells!$B$227</c:f>
            </c:strRef>
          </c:xVal>
          <c:yVal>
            <c:numRef>
              <c:f>wells!$C$227</c:f>
            </c:numRef>
          </c:yVal>
          <c:bubbleSize>
            <c:numRef>
              <c:f>wells!$D$227</c:f>
            </c:numRef>
          </c:bubbleSize>
        </c:ser>
        <c:ser>
          <c:idx val="226"/>
          <c:order val="226"/>
          <c:tx>
            <c:strRef>
              <c:f>wells!$A$228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wells!$B$228</c:f>
            </c:strRef>
          </c:xVal>
          <c:yVal>
            <c:numRef>
              <c:f>wells!$C$228</c:f>
            </c:numRef>
          </c:yVal>
          <c:bubbleSize>
            <c:numRef>
              <c:f>wells!$D$228</c:f>
            </c:numRef>
          </c:bubbleSize>
        </c:ser>
        <c:ser>
          <c:idx val="227"/>
          <c:order val="227"/>
          <c:tx>
            <c:strRef>
              <c:f>wells!$A$229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wells!$B$229</c:f>
            </c:strRef>
          </c:xVal>
          <c:yVal>
            <c:numRef>
              <c:f>wells!$C$229</c:f>
            </c:numRef>
          </c:yVal>
          <c:bubbleSize>
            <c:numRef>
              <c:f>wells!$D$229</c:f>
            </c:numRef>
          </c:bubbleSize>
        </c:ser>
        <c:ser>
          <c:idx val="228"/>
          <c:order val="228"/>
          <c:tx>
            <c:strRef>
              <c:f>wells!$A$230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wells!$B$230</c:f>
            </c:strRef>
          </c:xVal>
          <c:yVal>
            <c:numRef>
              <c:f>wells!$C$230</c:f>
            </c:numRef>
          </c:yVal>
          <c:bubbleSize>
            <c:numRef>
              <c:f>wells!$D$230</c:f>
            </c:numRef>
          </c:bubbleSize>
        </c:ser>
        <c:ser>
          <c:idx val="229"/>
          <c:order val="229"/>
          <c:tx>
            <c:strRef>
              <c:f>wells!$A$231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wells!$B$231</c:f>
            </c:strRef>
          </c:xVal>
          <c:yVal>
            <c:numRef>
              <c:f>wells!$C$231</c:f>
            </c:numRef>
          </c:yVal>
          <c:bubbleSize>
            <c:numRef>
              <c:f>wells!$D$231</c:f>
            </c:numRef>
          </c:bubbleSize>
        </c:ser>
        <c:ser>
          <c:idx val="230"/>
          <c:order val="230"/>
          <c:tx>
            <c:strRef>
              <c:f>wells!$A$232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wells!$B$232</c:f>
            </c:strRef>
          </c:xVal>
          <c:yVal>
            <c:numRef>
              <c:f>wells!$C$232</c:f>
            </c:numRef>
          </c:yVal>
          <c:bubbleSize>
            <c:numRef>
              <c:f>wells!$D$232</c:f>
            </c:numRef>
          </c:bubbleSize>
        </c:ser>
        <c:ser>
          <c:idx val="231"/>
          <c:order val="231"/>
          <c:tx>
            <c:strRef>
              <c:f>wells!$A$233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wells!$B$233</c:f>
            </c:strRef>
          </c:xVal>
          <c:yVal>
            <c:numRef>
              <c:f>wells!$C$233</c:f>
            </c:numRef>
          </c:yVal>
          <c:bubbleSize>
            <c:numRef>
              <c:f>wells!$D$233</c:f>
            </c:numRef>
          </c:bubbleSize>
        </c:ser>
        <c:ser>
          <c:idx val="232"/>
          <c:order val="232"/>
          <c:tx>
            <c:strRef>
              <c:f>wells!$A$234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wells!$B$234</c:f>
            </c:strRef>
          </c:xVal>
          <c:yVal>
            <c:numRef>
              <c:f>wells!$C$234</c:f>
            </c:numRef>
          </c:yVal>
          <c:bubbleSize>
            <c:numRef>
              <c:f>wells!$D$234</c:f>
            </c:numRef>
          </c:bubbleSize>
        </c:ser>
        <c:ser>
          <c:idx val="233"/>
          <c:order val="233"/>
          <c:tx>
            <c:strRef>
              <c:f>wells!$A$235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wells!$B$235</c:f>
            </c:strRef>
          </c:xVal>
          <c:yVal>
            <c:numRef>
              <c:f>wells!$C$235</c:f>
            </c:numRef>
          </c:yVal>
          <c:bubbleSize>
            <c:numRef>
              <c:f>wells!$D$235</c:f>
            </c:numRef>
          </c:bubbleSize>
        </c:ser>
        <c:ser>
          <c:idx val="234"/>
          <c:order val="234"/>
          <c:tx>
            <c:strRef>
              <c:f>wells!$A$236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wells!$B$236</c:f>
            </c:strRef>
          </c:xVal>
          <c:yVal>
            <c:numRef>
              <c:f>wells!$C$236</c:f>
            </c:numRef>
          </c:yVal>
          <c:bubbleSize>
            <c:numRef>
              <c:f>wells!$D$236</c:f>
            </c:numRef>
          </c:bubbleSize>
        </c:ser>
        <c:ser>
          <c:idx val="235"/>
          <c:order val="235"/>
          <c:tx>
            <c:strRef>
              <c:f>wells!$A$237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wells!$B$237</c:f>
            </c:strRef>
          </c:xVal>
          <c:yVal>
            <c:numRef>
              <c:f>wells!$C$237</c:f>
            </c:numRef>
          </c:yVal>
          <c:bubbleSize>
            <c:numRef>
              <c:f>wells!$D$237</c:f>
            </c:numRef>
          </c:bubbleSize>
        </c:ser>
        <c:ser>
          <c:idx val="236"/>
          <c:order val="236"/>
          <c:tx>
            <c:strRef>
              <c:f>wells!$A$238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wells!$B$238</c:f>
            </c:strRef>
          </c:xVal>
          <c:yVal>
            <c:numRef>
              <c:f>wells!$C$238</c:f>
            </c:numRef>
          </c:yVal>
          <c:bubbleSize>
            <c:numRef>
              <c:f>wells!$D$238</c:f>
            </c:numRef>
          </c:bubbleSize>
        </c:ser>
        <c:ser>
          <c:idx val="237"/>
          <c:order val="237"/>
          <c:tx>
            <c:strRef>
              <c:f>wells!$A$239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wells!$B$239</c:f>
            </c:strRef>
          </c:xVal>
          <c:yVal>
            <c:numRef>
              <c:f>wells!$C$239</c:f>
            </c:numRef>
          </c:yVal>
          <c:bubbleSize>
            <c:numRef>
              <c:f>wells!$D$239</c:f>
            </c:numRef>
          </c:bubbleSize>
        </c:ser>
        <c:ser>
          <c:idx val="238"/>
          <c:order val="238"/>
          <c:tx>
            <c:strRef>
              <c:f>wells!$A$240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wells!$B$240</c:f>
            </c:strRef>
          </c:xVal>
          <c:yVal>
            <c:numRef>
              <c:f>wells!$C$240</c:f>
            </c:numRef>
          </c:yVal>
          <c:bubbleSize>
            <c:numRef>
              <c:f>wells!$D$240</c:f>
            </c:numRef>
          </c:bubbleSize>
        </c:ser>
        <c:ser>
          <c:idx val="239"/>
          <c:order val="239"/>
          <c:tx>
            <c:strRef>
              <c:f>wells!$A$241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wells!$B$241</c:f>
            </c:strRef>
          </c:xVal>
          <c:yVal>
            <c:numRef>
              <c:f>wells!$C$241</c:f>
            </c:numRef>
          </c:yVal>
          <c:bubbleSize>
            <c:numRef>
              <c:f>wells!$D$241</c:f>
            </c:numRef>
          </c:bubbleSize>
        </c:ser>
        <c:ser>
          <c:idx val="240"/>
          <c:order val="240"/>
          <c:tx>
            <c:strRef>
              <c:f>wells!$A$242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wells!$B$242</c:f>
            </c:strRef>
          </c:xVal>
          <c:yVal>
            <c:numRef>
              <c:f>wells!$C$242</c:f>
            </c:numRef>
          </c:yVal>
          <c:bubbleSize>
            <c:numRef>
              <c:f>wells!$D$242</c:f>
            </c:numRef>
          </c:bubbleSize>
        </c:ser>
        <c:ser>
          <c:idx val="241"/>
          <c:order val="241"/>
          <c:tx>
            <c:strRef>
              <c:f>wells!$A$243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wells!$B$243</c:f>
            </c:strRef>
          </c:xVal>
          <c:yVal>
            <c:numRef>
              <c:f>wells!$C$243</c:f>
            </c:numRef>
          </c:yVal>
          <c:bubbleSize>
            <c:numRef>
              <c:f>wells!$D$243</c:f>
            </c:numRef>
          </c:bubbleSize>
        </c:ser>
        <c:ser>
          <c:idx val="242"/>
          <c:order val="242"/>
          <c:tx>
            <c:strRef>
              <c:f>wells!$A$244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wells!$B$244</c:f>
            </c:strRef>
          </c:xVal>
          <c:yVal>
            <c:numRef>
              <c:f>wells!$C$244</c:f>
            </c:numRef>
          </c:yVal>
          <c:bubbleSize>
            <c:numRef>
              <c:f>wells!$D$244</c:f>
            </c:numRef>
          </c:bubbleSize>
        </c:ser>
        <c:ser>
          <c:idx val="243"/>
          <c:order val="243"/>
          <c:tx>
            <c:strRef>
              <c:f>wells!$A$245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wells!$B$245</c:f>
            </c:strRef>
          </c:xVal>
          <c:yVal>
            <c:numRef>
              <c:f>wells!$C$245</c:f>
            </c:numRef>
          </c:yVal>
          <c:bubbleSize>
            <c:numRef>
              <c:f>wells!$D$245</c:f>
            </c:numRef>
          </c:bubbleSize>
        </c:ser>
        <c:ser>
          <c:idx val="244"/>
          <c:order val="244"/>
          <c:tx>
            <c:strRef>
              <c:f>wells!$A$246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wells!$B$246</c:f>
            </c:strRef>
          </c:xVal>
          <c:yVal>
            <c:numRef>
              <c:f>wells!$C$246</c:f>
            </c:numRef>
          </c:yVal>
          <c:bubbleSize>
            <c:numRef>
              <c:f>wells!$D$246</c:f>
            </c:numRef>
          </c:bubbleSize>
        </c:ser>
        <c:ser>
          <c:idx val="245"/>
          <c:order val="245"/>
          <c:tx>
            <c:strRef>
              <c:f>wells!$A$247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wells!$B$247</c:f>
            </c:strRef>
          </c:xVal>
          <c:yVal>
            <c:numRef>
              <c:f>wells!$C$247</c:f>
            </c:numRef>
          </c:yVal>
          <c:bubbleSize>
            <c:numRef>
              <c:f>wells!$D$247</c:f>
            </c:numRef>
          </c:bubbleSize>
        </c:ser>
        <c:ser>
          <c:idx val="246"/>
          <c:order val="246"/>
          <c:tx>
            <c:strRef>
              <c:f>wells!$A$248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wells!$B$248</c:f>
            </c:strRef>
          </c:xVal>
          <c:yVal>
            <c:numRef>
              <c:f>wells!$C$248</c:f>
            </c:numRef>
          </c:yVal>
          <c:bubbleSize>
            <c:numRef>
              <c:f>wells!$D$248</c:f>
            </c:numRef>
          </c:bubbleSize>
        </c:ser>
        <c:ser>
          <c:idx val="247"/>
          <c:order val="247"/>
          <c:tx>
            <c:strRef>
              <c:f>wells!$A$249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wells!$B$249</c:f>
            </c:strRef>
          </c:xVal>
          <c:yVal>
            <c:numRef>
              <c:f>wells!$C$249</c:f>
            </c:numRef>
          </c:yVal>
          <c:bubbleSize>
            <c:numRef>
              <c:f>wells!$D$249</c:f>
            </c:numRef>
          </c:bubbleSize>
        </c:ser>
        <c:ser>
          <c:idx val="248"/>
          <c:order val="248"/>
          <c:tx>
            <c:strRef>
              <c:f>wells!$A$250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wells!$B$250</c:f>
            </c:strRef>
          </c:xVal>
          <c:yVal>
            <c:numRef>
              <c:f>wells!$C$250</c:f>
            </c:numRef>
          </c:yVal>
          <c:bubbleSize>
            <c:numRef>
              <c:f>wells!$D$250</c:f>
            </c:numRef>
          </c:bubbleSize>
        </c:ser>
        <c:ser>
          <c:idx val="249"/>
          <c:order val="249"/>
          <c:tx>
            <c:strRef>
              <c:f>wells!$A$251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wells!$B$251</c:f>
            </c:strRef>
          </c:xVal>
          <c:yVal>
            <c:numRef>
              <c:f>wells!$C$251</c:f>
            </c:numRef>
          </c:yVal>
          <c:bubbleSize>
            <c:numRef>
              <c:f>wells!$D$251</c:f>
            </c:numRef>
          </c:bubbleSize>
        </c:ser>
        <c:ser>
          <c:idx val="250"/>
          <c:order val="250"/>
          <c:tx>
            <c:strRef>
              <c:f>wells!$A$252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wells!$B$252</c:f>
            </c:strRef>
          </c:xVal>
          <c:yVal>
            <c:numRef>
              <c:f>wells!$C$252</c:f>
            </c:numRef>
          </c:yVal>
          <c:bubbleSize>
            <c:numRef>
              <c:f>wells!$D$252</c:f>
            </c:numRef>
          </c:bubbleSize>
        </c:ser>
        <c:ser>
          <c:idx val="251"/>
          <c:order val="251"/>
          <c:tx>
            <c:strRef>
              <c:f>wells!$A$253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wells!$B$253</c:f>
            </c:strRef>
          </c:xVal>
          <c:yVal>
            <c:numRef>
              <c:f>wells!$C$253</c:f>
            </c:numRef>
          </c:yVal>
          <c:bubbleSize>
            <c:numRef>
              <c:f>wells!$D$253</c:f>
            </c:numRef>
          </c:bubbleSize>
        </c:ser>
        <c:ser>
          <c:idx val="252"/>
          <c:order val="252"/>
          <c:tx>
            <c:strRef>
              <c:f>wells!$A$254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wells!$B$254</c:f>
            </c:strRef>
          </c:xVal>
          <c:yVal>
            <c:numRef>
              <c:f>wells!$C$254</c:f>
            </c:numRef>
          </c:yVal>
          <c:bubbleSize>
            <c:numRef>
              <c:f>wells!$D$254</c:f>
            </c:numRef>
          </c:bubbleSize>
        </c:ser>
        <c:ser>
          <c:idx val="253"/>
          <c:order val="253"/>
          <c:tx>
            <c:strRef>
              <c:f>wells!$A$255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wells!$B$255</c:f>
            </c:strRef>
          </c:xVal>
          <c:yVal>
            <c:numRef>
              <c:f>wells!$C$255</c:f>
            </c:numRef>
          </c:yVal>
          <c:bubbleSize>
            <c:numRef>
              <c:f>wells!$D$255</c:f>
            </c:numRef>
          </c:bubbleSize>
        </c:ser>
        <c:ser>
          <c:idx val="254"/>
          <c:order val="254"/>
          <c:tx>
            <c:strRef>
              <c:f>wells!$A$256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wells!$B$256</c:f>
            </c:strRef>
          </c:xVal>
          <c:yVal>
            <c:numRef>
              <c:f>wells!$C$256</c:f>
            </c:numRef>
          </c:yVal>
          <c:bubbleSize>
            <c:numRef>
              <c:f>wells!$D$256</c:f>
            </c:numRef>
          </c:bubbleSize>
        </c:ser>
        <c:ser>
          <c:idx val="255"/>
          <c:order val="255"/>
          <c:tx>
            <c:strRef>
              <c:f>wells!$A$257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wells!$B$257</c:f>
            </c:strRef>
          </c:xVal>
          <c:yVal>
            <c:numRef>
              <c:f>wells!$C$257</c:f>
            </c:numRef>
          </c:yVal>
          <c:bubbleSize>
            <c:numRef>
              <c:f>wells!$D$257</c:f>
            </c:numRef>
          </c:bubbleSize>
        </c:ser>
        <c:ser>
          <c:idx val="256"/>
          <c:order val="256"/>
          <c:tx>
            <c:strRef>
              <c:f>wells!$A$258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wells!$B$258</c:f>
            </c:strRef>
          </c:xVal>
          <c:yVal>
            <c:numRef>
              <c:f>wells!$C$258</c:f>
            </c:numRef>
          </c:yVal>
          <c:bubbleSize>
            <c:numRef>
              <c:f>wells!$D$258</c:f>
            </c:numRef>
          </c:bubbleSize>
        </c:ser>
        <c:ser>
          <c:idx val="257"/>
          <c:order val="257"/>
          <c:tx>
            <c:strRef>
              <c:f>wells!$A$259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wells!$B$259</c:f>
            </c:strRef>
          </c:xVal>
          <c:yVal>
            <c:numRef>
              <c:f>wells!$C$259</c:f>
            </c:numRef>
          </c:yVal>
          <c:bubbleSize>
            <c:numRef>
              <c:f>wells!$D$259</c:f>
            </c:numRef>
          </c:bubbleSize>
        </c:ser>
        <c:ser>
          <c:idx val="258"/>
          <c:order val="258"/>
          <c:tx>
            <c:strRef>
              <c:f>wells!$A$260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wells!$B$260</c:f>
            </c:strRef>
          </c:xVal>
          <c:yVal>
            <c:numRef>
              <c:f>wells!$C$260</c:f>
            </c:numRef>
          </c:yVal>
          <c:bubbleSize>
            <c:numRef>
              <c:f>wells!$D$260</c:f>
            </c:numRef>
          </c:bubbleSize>
        </c:ser>
        <c:ser>
          <c:idx val="259"/>
          <c:order val="259"/>
          <c:tx>
            <c:strRef>
              <c:f>wells!$A$261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wells!$B$261</c:f>
            </c:strRef>
          </c:xVal>
          <c:yVal>
            <c:numRef>
              <c:f>wells!$C$261</c:f>
            </c:numRef>
          </c:yVal>
          <c:bubbleSize>
            <c:numRef>
              <c:f>wells!$D$261</c:f>
            </c:numRef>
          </c:bubbleSize>
        </c:ser>
        <c:ser>
          <c:idx val="260"/>
          <c:order val="260"/>
          <c:tx>
            <c:strRef>
              <c:f>wells!$A$262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wells!$B$262</c:f>
            </c:strRef>
          </c:xVal>
          <c:yVal>
            <c:numRef>
              <c:f>wells!$C$262</c:f>
            </c:numRef>
          </c:yVal>
          <c:bubbleSize>
            <c:numRef>
              <c:f>wells!$D$262</c:f>
            </c:numRef>
          </c:bubbleSize>
        </c:ser>
        <c:ser>
          <c:idx val="261"/>
          <c:order val="261"/>
          <c:tx>
            <c:strRef>
              <c:f>wells!$A$263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wells!$B$263</c:f>
            </c:strRef>
          </c:xVal>
          <c:yVal>
            <c:numRef>
              <c:f>wells!$C$263</c:f>
            </c:numRef>
          </c:yVal>
          <c:bubbleSize>
            <c:numRef>
              <c:f>wells!$D$263</c:f>
            </c:numRef>
          </c:bubbleSize>
        </c:ser>
        <c:ser>
          <c:idx val="262"/>
          <c:order val="262"/>
          <c:tx>
            <c:strRef>
              <c:f>wells!$A$264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wells!$B$264</c:f>
            </c:strRef>
          </c:xVal>
          <c:yVal>
            <c:numRef>
              <c:f>wells!$C$264</c:f>
            </c:numRef>
          </c:yVal>
          <c:bubbleSize>
            <c:numRef>
              <c:f>wells!$D$264</c:f>
            </c:numRef>
          </c:bubbleSize>
        </c:ser>
        <c:ser>
          <c:idx val="263"/>
          <c:order val="263"/>
          <c:tx>
            <c:strRef>
              <c:f>wells!$A$265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wells!$B$265</c:f>
            </c:strRef>
          </c:xVal>
          <c:yVal>
            <c:numRef>
              <c:f>wells!$C$265</c:f>
            </c:numRef>
          </c:yVal>
          <c:bubbleSize>
            <c:numRef>
              <c:f>wells!$D$265</c:f>
            </c:numRef>
          </c:bubbleSize>
        </c:ser>
        <c:ser>
          <c:idx val="264"/>
          <c:order val="264"/>
          <c:tx>
            <c:strRef>
              <c:f>wells!$A$266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wells!$B$266</c:f>
            </c:strRef>
          </c:xVal>
          <c:yVal>
            <c:numRef>
              <c:f>wells!$C$266</c:f>
            </c:numRef>
          </c:yVal>
          <c:bubbleSize>
            <c:numRef>
              <c:f>wells!$D$266</c:f>
            </c:numRef>
          </c:bubbleSize>
        </c:ser>
        <c:ser>
          <c:idx val="265"/>
          <c:order val="265"/>
          <c:tx>
            <c:strRef>
              <c:f>wells!$A$267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wells!$B$267</c:f>
            </c:strRef>
          </c:xVal>
          <c:yVal>
            <c:numRef>
              <c:f>wells!$C$267</c:f>
            </c:numRef>
          </c:yVal>
          <c:bubbleSize>
            <c:numRef>
              <c:f>wells!$D$267</c:f>
            </c:numRef>
          </c:bubbleSize>
        </c:ser>
        <c:ser>
          <c:idx val="266"/>
          <c:order val="266"/>
          <c:tx>
            <c:strRef>
              <c:f>wells!$A$268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wells!$B$268</c:f>
            </c:strRef>
          </c:xVal>
          <c:yVal>
            <c:numRef>
              <c:f>wells!$C$268</c:f>
            </c:numRef>
          </c:yVal>
          <c:bubbleSize>
            <c:numRef>
              <c:f>wells!$D$268</c:f>
            </c:numRef>
          </c:bubbleSize>
        </c:ser>
        <c:ser>
          <c:idx val="267"/>
          <c:order val="267"/>
          <c:tx>
            <c:strRef>
              <c:f>wells!$A$269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wells!$B$269</c:f>
            </c:strRef>
          </c:xVal>
          <c:yVal>
            <c:numRef>
              <c:f>wells!$C$269</c:f>
            </c:numRef>
          </c:yVal>
          <c:bubbleSize>
            <c:numRef>
              <c:f>wells!$D$269</c:f>
            </c:numRef>
          </c:bubbleSize>
        </c:ser>
        <c:ser>
          <c:idx val="268"/>
          <c:order val="268"/>
          <c:tx>
            <c:strRef>
              <c:f>wells!$A$270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wells!$B$270</c:f>
            </c:strRef>
          </c:xVal>
          <c:yVal>
            <c:numRef>
              <c:f>wells!$C$270</c:f>
            </c:numRef>
          </c:yVal>
          <c:bubbleSize>
            <c:numRef>
              <c:f>wells!$D$270</c:f>
            </c:numRef>
          </c:bubbleSize>
        </c:ser>
        <c:ser>
          <c:idx val="269"/>
          <c:order val="269"/>
          <c:tx>
            <c:strRef>
              <c:f>wells!$A$271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wells!$B$271</c:f>
            </c:strRef>
          </c:xVal>
          <c:yVal>
            <c:numRef>
              <c:f>wells!$C$271</c:f>
            </c:numRef>
          </c:yVal>
          <c:bubbleSize>
            <c:numRef>
              <c:f>wells!$D$271</c:f>
            </c:numRef>
          </c:bubbleSize>
        </c:ser>
        <c:ser>
          <c:idx val="270"/>
          <c:order val="270"/>
          <c:tx>
            <c:strRef>
              <c:f>wells!$A$272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wells!$B$272</c:f>
            </c:strRef>
          </c:xVal>
          <c:yVal>
            <c:numRef>
              <c:f>wells!$C$272</c:f>
            </c:numRef>
          </c:yVal>
          <c:bubbleSize>
            <c:numRef>
              <c:f>wells!$D$272</c:f>
            </c:numRef>
          </c:bubbleSize>
        </c:ser>
        <c:ser>
          <c:idx val="271"/>
          <c:order val="271"/>
          <c:tx>
            <c:strRef>
              <c:f>wells!$A$273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wells!$B$273</c:f>
            </c:strRef>
          </c:xVal>
          <c:yVal>
            <c:numRef>
              <c:f>wells!$C$273</c:f>
            </c:numRef>
          </c:yVal>
          <c:bubbleSize>
            <c:numRef>
              <c:f>wells!$D$273</c:f>
            </c:numRef>
          </c:bubbleSize>
        </c:ser>
        <c:ser>
          <c:idx val="272"/>
          <c:order val="272"/>
          <c:tx>
            <c:strRef>
              <c:f>wells!$A$274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wells!$B$274</c:f>
            </c:strRef>
          </c:xVal>
          <c:yVal>
            <c:numRef>
              <c:f>wells!$C$274</c:f>
            </c:numRef>
          </c:yVal>
          <c:bubbleSize>
            <c:numRef>
              <c:f>wells!$D$274</c:f>
            </c:numRef>
          </c:bubbleSize>
        </c:ser>
        <c:ser>
          <c:idx val="273"/>
          <c:order val="273"/>
          <c:tx>
            <c:strRef>
              <c:f>wells!$A$275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wells!$B$275</c:f>
            </c:strRef>
          </c:xVal>
          <c:yVal>
            <c:numRef>
              <c:f>wells!$C$275</c:f>
            </c:numRef>
          </c:yVal>
          <c:bubbleSize>
            <c:numRef>
              <c:f>wells!$D$275</c:f>
            </c:numRef>
          </c:bubbleSize>
        </c:ser>
        <c:ser>
          <c:idx val="274"/>
          <c:order val="274"/>
          <c:tx>
            <c:strRef>
              <c:f>wells!$A$276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wells!$B$276</c:f>
            </c:strRef>
          </c:xVal>
          <c:yVal>
            <c:numRef>
              <c:f>wells!$C$276</c:f>
            </c:numRef>
          </c:yVal>
          <c:bubbleSize>
            <c:numRef>
              <c:f>wells!$D$276</c:f>
            </c:numRef>
          </c:bubbleSize>
        </c:ser>
        <c:ser>
          <c:idx val="275"/>
          <c:order val="275"/>
          <c:tx>
            <c:strRef>
              <c:f>wells!$A$277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wells!$B$277</c:f>
            </c:strRef>
          </c:xVal>
          <c:yVal>
            <c:numRef>
              <c:f>wells!$C$277</c:f>
            </c:numRef>
          </c:yVal>
          <c:bubbleSize>
            <c:numRef>
              <c:f>wells!$D$277</c:f>
            </c:numRef>
          </c:bubbleSize>
        </c:ser>
        <c:ser>
          <c:idx val="276"/>
          <c:order val="276"/>
          <c:tx>
            <c:strRef>
              <c:f>wells!$A$278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wells!$B$278</c:f>
            </c:strRef>
          </c:xVal>
          <c:yVal>
            <c:numRef>
              <c:f>wells!$C$278</c:f>
            </c:numRef>
          </c:yVal>
          <c:bubbleSize>
            <c:numRef>
              <c:f>wells!$D$278</c:f>
            </c:numRef>
          </c:bubbleSize>
        </c:ser>
        <c:ser>
          <c:idx val="277"/>
          <c:order val="277"/>
          <c:tx>
            <c:strRef>
              <c:f>wells!$A$279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wells!$B$279</c:f>
            </c:strRef>
          </c:xVal>
          <c:yVal>
            <c:numRef>
              <c:f>wells!$C$279</c:f>
            </c:numRef>
          </c:yVal>
          <c:bubbleSize>
            <c:numRef>
              <c:f>wells!$D$279</c:f>
            </c:numRef>
          </c:bubbleSize>
        </c:ser>
        <c:ser>
          <c:idx val="278"/>
          <c:order val="278"/>
          <c:tx>
            <c:strRef>
              <c:f>wells!$A$280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wells!$B$280</c:f>
            </c:strRef>
          </c:xVal>
          <c:yVal>
            <c:numRef>
              <c:f>wells!$C$280</c:f>
            </c:numRef>
          </c:yVal>
          <c:bubbleSize>
            <c:numRef>
              <c:f>wells!$D$280</c:f>
            </c:numRef>
          </c:bubbleSize>
        </c:ser>
        <c:ser>
          <c:idx val="279"/>
          <c:order val="279"/>
          <c:tx>
            <c:strRef>
              <c:f>wells!$A$281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wells!$B$281</c:f>
            </c:strRef>
          </c:xVal>
          <c:yVal>
            <c:numRef>
              <c:f>wells!$C$281</c:f>
            </c:numRef>
          </c:yVal>
          <c:bubbleSize>
            <c:numRef>
              <c:f>wells!$D$281</c:f>
            </c:numRef>
          </c:bubbleSize>
        </c:ser>
        <c:ser>
          <c:idx val="280"/>
          <c:order val="280"/>
          <c:tx>
            <c:strRef>
              <c:f>wells!$A$282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wells!$B$282</c:f>
            </c:strRef>
          </c:xVal>
          <c:yVal>
            <c:numRef>
              <c:f>wells!$C$282</c:f>
            </c:numRef>
          </c:yVal>
          <c:bubbleSize>
            <c:numRef>
              <c:f>wells!$D$282</c:f>
            </c:numRef>
          </c:bubbleSize>
        </c:ser>
        <c:ser>
          <c:idx val="281"/>
          <c:order val="281"/>
          <c:tx>
            <c:strRef>
              <c:f>wells!$A$283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wells!$B$283</c:f>
            </c:strRef>
          </c:xVal>
          <c:yVal>
            <c:numRef>
              <c:f>wells!$C$283</c:f>
            </c:numRef>
          </c:yVal>
          <c:bubbleSize>
            <c:numRef>
              <c:f>wells!$D$283</c:f>
            </c:numRef>
          </c:bubbleSize>
        </c:ser>
        <c:ser>
          <c:idx val="282"/>
          <c:order val="282"/>
          <c:tx>
            <c:strRef>
              <c:f>wells!$A$284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wells!$B$284</c:f>
            </c:strRef>
          </c:xVal>
          <c:yVal>
            <c:numRef>
              <c:f>wells!$C$284</c:f>
            </c:numRef>
          </c:yVal>
          <c:bubbleSize>
            <c:numRef>
              <c:f>wells!$D$284</c:f>
            </c:numRef>
          </c:bubbleSize>
        </c:ser>
        <c:ser>
          <c:idx val="283"/>
          <c:order val="283"/>
          <c:tx>
            <c:strRef>
              <c:f>wells!$A$285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wells!$B$285</c:f>
            </c:strRef>
          </c:xVal>
          <c:yVal>
            <c:numRef>
              <c:f>wells!$C$285</c:f>
            </c:numRef>
          </c:yVal>
          <c:bubbleSize>
            <c:numRef>
              <c:f>wells!$D$285</c:f>
            </c:numRef>
          </c:bubbleSize>
        </c:ser>
        <c:ser>
          <c:idx val="284"/>
          <c:order val="284"/>
          <c:tx>
            <c:strRef>
              <c:f>wells!$A$286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wells!$B$286</c:f>
            </c:strRef>
          </c:xVal>
          <c:yVal>
            <c:numRef>
              <c:f>wells!$C$286</c:f>
            </c:numRef>
          </c:yVal>
          <c:bubbleSize>
            <c:numRef>
              <c:f>wells!$D$286</c:f>
            </c:numRef>
          </c:bubbleSize>
        </c:ser>
        <c:ser>
          <c:idx val="285"/>
          <c:order val="285"/>
          <c:tx>
            <c:strRef>
              <c:f>wells!$A$287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wells!$B$287</c:f>
            </c:strRef>
          </c:xVal>
          <c:yVal>
            <c:numRef>
              <c:f>wells!$C$287</c:f>
            </c:numRef>
          </c:yVal>
          <c:bubbleSize>
            <c:numRef>
              <c:f>wells!$D$287</c:f>
            </c:numRef>
          </c:bubbleSize>
        </c:ser>
        <c:ser>
          <c:idx val="286"/>
          <c:order val="286"/>
          <c:tx>
            <c:strRef>
              <c:f>wells!$A$288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wells!$B$288</c:f>
            </c:strRef>
          </c:xVal>
          <c:yVal>
            <c:numRef>
              <c:f>wells!$C$288</c:f>
            </c:numRef>
          </c:yVal>
          <c:bubbleSize>
            <c:numRef>
              <c:f>wells!$D$288</c:f>
            </c:numRef>
          </c:bubbleSize>
        </c:ser>
        <c:ser>
          <c:idx val="287"/>
          <c:order val="287"/>
          <c:tx>
            <c:strRef>
              <c:f>wells!$A$289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wells!$B$289</c:f>
            </c:strRef>
          </c:xVal>
          <c:yVal>
            <c:numRef>
              <c:f>wells!$C$289</c:f>
            </c:numRef>
          </c:yVal>
          <c:bubbleSize>
            <c:numRef>
              <c:f>wells!$D$289</c:f>
            </c:numRef>
          </c:bubbleSize>
        </c:ser>
        <c:ser>
          <c:idx val="288"/>
          <c:order val="288"/>
          <c:tx>
            <c:strRef>
              <c:f>wells!$A$290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wells!$B$290</c:f>
            </c:strRef>
          </c:xVal>
          <c:yVal>
            <c:numRef>
              <c:f>wells!$C$290</c:f>
            </c:numRef>
          </c:yVal>
          <c:bubbleSize>
            <c:numRef>
              <c:f>wells!$D$290</c:f>
            </c:numRef>
          </c:bubbleSize>
        </c:ser>
        <c:ser>
          <c:idx val="289"/>
          <c:order val="289"/>
          <c:tx>
            <c:strRef>
              <c:f>wells!$A$291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wells!$B$291</c:f>
            </c:strRef>
          </c:xVal>
          <c:yVal>
            <c:numRef>
              <c:f>wells!$C$291</c:f>
            </c:numRef>
          </c:yVal>
          <c:bubbleSize>
            <c:numRef>
              <c:f>wells!$D$291</c:f>
            </c:numRef>
          </c:bubbleSize>
        </c:ser>
        <c:ser>
          <c:idx val="290"/>
          <c:order val="290"/>
          <c:tx>
            <c:strRef>
              <c:f>wells!$A$292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wells!$B$292</c:f>
            </c:strRef>
          </c:xVal>
          <c:yVal>
            <c:numRef>
              <c:f>wells!$C$292</c:f>
            </c:numRef>
          </c:yVal>
          <c:bubbleSize>
            <c:numRef>
              <c:f>wells!$D$292</c:f>
            </c:numRef>
          </c:bubbleSize>
        </c:ser>
        <c:ser>
          <c:idx val="291"/>
          <c:order val="291"/>
          <c:tx>
            <c:strRef>
              <c:f>wells!$A$293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wells!$B$293</c:f>
            </c:strRef>
          </c:xVal>
          <c:yVal>
            <c:numRef>
              <c:f>wells!$C$293</c:f>
            </c:numRef>
          </c:yVal>
          <c:bubbleSize>
            <c:numRef>
              <c:f>wells!$D$293</c:f>
            </c:numRef>
          </c:bubbleSize>
        </c:ser>
        <c:ser>
          <c:idx val="292"/>
          <c:order val="292"/>
          <c:tx>
            <c:strRef>
              <c:f>wells!$A$294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wells!$B$294</c:f>
            </c:strRef>
          </c:xVal>
          <c:yVal>
            <c:numRef>
              <c:f>wells!$C$294</c:f>
            </c:numRef>
          </c:yVal>
          <c:bubbleSize>
            <c:numRef>
              <c:f>wells!$D$294</c:f>
            </c:numRef>
          </c:bubbleSize>
        </c:ser>
        <c:ser>
          <c:idx val="293"/>
          <c:order val="293"/>
          <c:tx>
            <c:strRef>
              <c:f>wells!$A$295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wells!$B$295</c:f>
            </c:strRef>
          </c:xVal>
          <c:yVal>
            <c:numRef>
              <c:f>wells!$C$295</c:f>
            </c:numRef>
          </c:yVal>
          <c:bubbleSize>
            <c:numRef>
              <c:f>wells!$D$295</c:f>
            </c:numRef>
          </c:bubbleSize>
        </c:ser>
        <c:ser>
          <c:idx val="294"/>
          <c:order val="294"/>
          <c:tx>
            <c:strRef>
              <c:f>wells!$A$296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wells!$B$296</c:f>
            </c:strRef>
          </c:xVal>
          <c:yVal>
            <c:numRef>
              <c:f>wells!$C$296</c:f>
            </c:numRef>
          </c:yVal>
          <c:bubbleSize>
            <c:numRef>
              <c:f>wells!$D$296</c:f>
            </c:numRef>
          </c:bubbleSize>
        </c:ser>
        <c:ser>
          <c:idx val="295"/>
          <c:order val="295"/>
          <c:tx>
            <c:strRef>
              <c:f>wells!$A$297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wells!$B$297</c:f>
            </c:strRef>
          </c:xVal>
          <c:yVal>
            <c:numRef>
              <c:f>wells!$C$297</c:f>
            </c:numRef>
          </c:yVal>
          <c:bubbleSize>
            <c:numRef>
              <c:f>wells!$D$297</c:f>
            </c:numRef>
          </c:bubbleSize>
        </c:ser>
        <c:ser>
          <c:idx val="296"/>
          <c:order val="296"/>
          <c:tx>
            <c:strRef>
              <c:f>wells!$A$298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wells!$B$298</c:f>
            </c:strRef>
          </c:xVal>
          <c:yVal>
            <c:numRef>
              <c:f>wells!$C$298</c:f>
            </c:numRef>
          </c:yVal>
          <c:bubbleSize>
            <c:numRef>
              <c:f>wells!$D$298</c:f>
            </c:numRef>
          </c:bubbleSize>
        </c:ser>
        <c:ser>
          <c:idx val="297"/>
          <c:order val="297"/>
          <c:tx>
            <c:strRef>
              <c:f>wells!$A$299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wells!$B$299</c:f>
            </c:strRef>
          </c:xVal>
          <c:yVal>
            <c:numRef>
              <c:f>wells!$C$299</c:f>
            </c:numRef>
          </c:yVal>
          <c:bubbleSize>
            <c:numRef>
              <c:f>wells!$D$299</c:f>
            </c:numRef>
          </c:bubbleSize>
        </c:ser>
        <c:ser>
          <c:idx val="298"/>
          <c:order val="298"/>
          <c:tx>
            <c:strRef>
              <c:f>wells!$A$300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wells!$B$300</c:f>
            </c:strRef>
          </c:xVal>
          <c:yVal>
            <c:numRef>
              <c:f>wells!$C$300</c:f>
            </c:numRef>
          </c:yVal>
          <c:bubbleSize>
            <c:numRef>
              <c:f>wells!$D$300</c:f>
            </c:numRef>
          </c:bubbleSize>
        </c:ser>
        <c:ser>
          <c:idx val="299"/>
          <c:order val="299"/>
          <c:tx>
            <c:strRef>
              <c:f>wells!$A$301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wells!$B$301</c:f>
            </c:strRef>
          </c:xVal>
          <c:yVal>
            <c:numRef>
              <c:f>wells!$C$301</c:f>
            </c:numRef>
          </c:yVal>
          <c:bubbleSize>
            <c:numRef>
              <c:f>wells!$D$301</c:f>
            </c:numRef>
          </c:bubbleSize>
        </c:ser>
        <c:ser>
          <c:idx val="300"/>
          <c:order val="300"/>
          <c:tx>
            <c:strRef>
              <c:f>wells!$A$302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wells!$B$302</c:f>
            </c:strRef>
          </c:xVal>
          <c:yVal>
            <c:numRef>
              <c:f>wells!$C$302</c:f>
            </c:numRef>
          </c:yVal>
          <c:bubbleSize>
            <c:numRef>
              <c:f>wells!$D$302</c:f>
            </c:numRef>
          </c:bubbleSize>
        </c:ser>
        <c:ser>
          <c:idx val="301"/>
          <c:order val="301"/>
          <c:tx>
            <c:strRef>
              <c:f>wells!$A$303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wells!$B$303</c:f>
            </c:strRef>
          </c:xVal>
          <c:yVal>
            <c:numRef>
              <c:f>wells!$C$303</c:f>
            </c:numRef>
          </c:yVal>
          <c:bubbleSize>
            <c:numRef>
              <c:f>wells!$D$303</c:f>
            </c:numRef>
          </c:bubbleSize>
        </c:ser>
        <c:ser>
          <c:idx val="302"/>
          <c:order val="302"/>
          <c:tx>
            <c:strRef>
              <c:f>wells!$A$304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wells!$B$304</c:f>
            </c:strRef>
          </c:xVal>
          <c:yVal>
            <c:numRef>
              <c:f>wells!$C$304</c:f>
            </c:numRef>
          </c:yVal>
          <c:bubbleSize>
            <c:numRef>
              <c:f>wells!$D$304</c:f>
            </c:numRef>
          </c:bubbleSize>
        </c:ser>
        <c:ser>
          <c:idx val="303"/>
          <c:order val="303"/>
          <c:tx>
            <c:strRef>
              <c:f>wells!$A$305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wells!$B$305</c:f>
            </c:strRef>
          </c:xVal>
          <c:yVal>
            <c:numRef>
              <c:f>wells!$C$305</c:f>
            </c:numRef>
          </c:yVal>
          <c:bubbleSize>
            <c:numRef>
              <c:f>wells!$D$305</c:f>
            </c:numRef>
          </c:bubbleSize>
        </c:ser>
        <c:ser>
          <c:idx val="304"/>
          <c:order val="304"/>
          <c:tx>
            <c:strRef>
              <c:f>wells!$A$306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wells!$B$306</c:f>
            </c:strRef>
          </c:xVal>
          <c:yVal>
            <c:numRef>
              <c:f>wells!$C$306</c:f>
            </c:numRef>
          </c:yVal>
          <c:bubbleSize>
            <c:numRef>
              <c:f>wells!$D$306</c:f>
            </c:numRef>
          </c:bubbleSize>
        </c:ser>
        <c:ser>
          <c:idx val="305"/>
          <c:order val="305"/>
          <c:tx>
            <c:strRef>
              <c:f>wells!$A$307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wells!$B$307</c:f>
            </c:strRef>
          </c:xVal>
          <c:yVal>
            <c:numRef>
              <c:f>wells!$C$307</c:f>
            </c:numRef>
          </c:yVal>
          <c:bubbleSize>
            <c:numRef>
              <c:f>wells!$D$307</c:f>
            </c:numRef>
          </c:bubbleSize>
        </c:ser>
        <c:ser>
          <c:idx val="306"/>
          <c:order val="306"/>
          <c:tx>
            <c:strRef>
              <c:f>wells!$A$308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wells!$B$308</c:f>
            </c:strRef>
          </c:xVal>
          <c:yVal>
            <c:numRef>
              <c:f>wells!$C$308</c:f>
            </c:numRef>
          </c:yVal>
          <c:bubbleSize>
            <c:numRef>
              <c:f>wells!$D$308</c:f>
            </c:numRef>
          </c:bubbleSize>
        </c:ser>
        <c:ser>
          <c:idx val="307"/>
          <c:order val="307"/>
          <c:tx>
            <c:strRef>
              <c:f>wells!$A$309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wells!$B$309</c:f>
            </c:strRef>
          </c:xVal>
          <c:yVal>
            <c:numRef>
              <c:f>wells!$C$309</c:f>
            </c:numRef>
          </c:yVal>
          <c:bubbleSize>
            <c:numRef>
              <c:f>wells!$D$309</c:f>
            </c:numRef>
          </c:bubbleSize>
        </c:ser>
        <c:ser>
          <c:idx val="308"/>
          <c:order val="308"/>
          <c:tx>
            <c:strRef>
              <c:f>wells!$A$310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wells!$B$310</c:f>
            </c:strRef>
          </c:xVal>
          <c:yVal>
            <c:numRef>
              <c:f>wells!$C$310</c:f>
            </c:numRef>
          </c:yVal>
          <c:bubbleSize>
            <c:numRef>
              <c:f>wells!$D$310</c:f>
            </c:numRef>
          </c:bubbleSize>
        </c:ser>
        <c:ser>
          <c:idx val="309"/>
          <c:order val="309"/>
          <c:tx>
            <c:strRef>
              <c:f>wells!$A$311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wells!$B$311</c:f>
            </c:strRef>
          </c:xVal>
          <c:yVal>
            <c:numRef>
              <c:f>wells!$C$311</c:f>
            </c:numRef>
          </c:yVal>
          <c:bubbleSize>
            <c:numRef>
              <c:f>wells!$D$311</c:f>
            </c:numRef>
          </c:bubbleSize>
        </c:ser>
        <c:ser>
          <c:idx val="310"/>
          <c:order val="310"/>
          <c:tx>
            <c:strRef>
              <c:f>wells!$A$312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wells!$B$312</c:f>
            </c:strRef>
          </c:xVal>
          <c:yVal>
            <c:numRef>
              <c:f>wells!$C$312</c:f>
            </c:numRef>
          </c:yVal>
          <c:bubbleSize>
            <c:numRef>
              <c:f>wells!$D$312</c:f>
            </c:numRef>
          </c:bubbleSize>
        </c:ser>
        <c:ser>
          <c:idx val="311"/>
          <c:order val="311"/>
          <c:tx>
            <c:strRef>
              <c:f>wells!$A$313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wells!$B$313</c:f>
            </c:strRef>
          </c:xVal>
          <c:yVal>
            <c:numRef>
              <c:f>wells!$C$313</c:f>
            </c:numRef>
          </c:yVal>
          <c:bubbleSize>
            <c:numRef>
              <c:f>wells!$D$313</c:f>
            </c:numRef>
          </c:bubbleSize>
        </c:ser>
        <c:ser>
          <c:idx val="312"/>
          <c:order val="312"/>
          <c:tx>
            <c:strRef>
              <c:f>wells!$A$314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wells!$B$314</c:f>
            </c:strRef>
          </c:xVal>
          <c:yVal>
            <c:numRef>
              <c:f>wells!$C$314</c:f>
            </c:numRef>
          </c:yVal>
          <c:bubbleSize>
            <c:numRef>
              <c:f>wells!$D$314</c:f>
            </c:numRef>
          </c:bubbleSize>
        </c:ser>
        <c:ser>
          <c:idx val="313"/>
          <c:order val="313"/>
          <c:tx>
            <c:strRef>
              <c:f>wells!$A$315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wells!$B$315</c:f>
            </c:strRef>
          </c:xVal>
          <c:yVal>
            <c:numRef>
              <c:f>wells!$C$315</c:f>
            </c:numRef>
          </c:yVal>
          <c:bubbleSize>
            <c:numRef>
              <c:f>wells!$D$315</c:f>
            </c:numRef>
          </c:bubbleSize>
        </c:ser>
        <c:ser>
          <c:idx val="314"/>
          <c:order val="314"/>
          <c:tx>
            <c:strRef>
              <c:f>wells!$A$316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wells!$B$316</c:f>
            </c:strRef>
          </c:xVal>
          <c:yVal>
            <c:numRef>
              <c:f>wells!$C$316</c:f>
            </c:numRef>
          </c:yVal>
          <c:bubbleSize>
            <c:numRef>
              <c:f>wells!$D$316</c:f>
            </c:numRef>
          </c:bubbleSize>
        </c:ser>
        <c:ser>
          <c:idx val="315"/>
          <c:order val="315"/>
          <c:tx>
            <c:strRef>
              <c:f>wells!$A$317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wells!$B$317</c:f>
            </c:strRef>
          </c:xVal>
          <c:yVal>
            <c:numRef>
              <c:f>wells!$C$317</c:f>
            </c:numRef>
          </c:yVal>
          <c:bubbleSize>
            <c:numRef>
              <c:f>wells!$D$317</c:f>
            </c:numRef>
          </c:bubbleSize>
        </c:ser>
        <c:ser>
          <c:idx val="316"/>
          <c:order val="316"/>
          <c:tx>
            <c:strRef>
              <c:f>wells!$A$318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wells!$B$318</c:f>
            </c:strRef>
          </c:xVal>
          <c:yVal>
            <c:numRef>
              <c:f>wells!$C$318</c:f>
            </c:numRef>
          </c:yVal>
          <c:bubbleSize>
            <c:numRef>
              <c:f>wells!$D$318</c:f>
            </c:numRef>
          </c:bubbleSize>
        </c:ser>
        <c:ser>
          <c:idx val="317"/>
          <c:order val="317"/>
          <c:tx>
            <c:strRef>
              <c:f>wells!$A$319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wells!$B$319</c:f>
            </c:strRef>
          </c:xVal>
          <c:yVal>
            <c:numRef>
              <c:f>wells!$C$319</c:f>
            </c:numRef>
          </c:yVal>
          <c:bubbleSize>
            <c:numRef>
              <c:f>wells!$D$319</c:f>
            </c:numRef>
          </c:bubbleSize>
        </c:ser>
        <c:ser>
          <c:idx val="318"/>
          <c:order val="318"/>
          <c:tx>
            <c:strRef>
              <c:f>wells!$A$320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wells!$B$320</c:f>
            </c:strRef>
          </c:xVal>
          <c:yVal>
            <c:numRef>
              <c:f>wells!$C$320</c:f>
            </c:numRef>
          </c:yVal>
          <c:bubbleSize>
            <c:numRef>
              <c:f>wells!$D$320</c:f>
            </c:numRef>
          </c:bubbleSize>
        </c:ser>
        <c:ser>
          <c:idx val="319"/>
          <c:order val="319"/>
          <c:tx>
            <c:strRef>
              <c:f>wells!$A$321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wells!$B$321</c:f>
            </c:strRef>
          </c:xVal>
          <c:yVal>
            <c:numRef>
              <c:f>wells!$C$321</c:f>
            </c:numRef>
          </c:yVal>
          <c:bubbleSize>
            <c:numRef>
              <c:f>wells!$D$321</c:f>
            </c:numRef>
          </c:bubbleSize>
        </c:ser>
        <c:ser>
          <c:idx val="320"/>
          <c:order val="320"/>
          <c:tx>
            <c:strRef>
              <c:f>wells!$A$322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wells!$B$322</c:f>
            </c:strRef>
          </c:xVal>
          <c:yVal>
            <c:numRef>
              <c:f>wells!$C$322</c:f>
            </c:numRef>
          </c:yVal>
          <c:bubbleSize>
            <c:numRef>
              <c:f>wells!$D$322</c:f>
            </c:numRef>
          </c:bubbleSize>
        </c:ser>
        <c:ser>
          <c:idx val="321"/>
          <c:order val="321"/>
          <c:tx>
            <c:strRef>
              <c:f>wells!$A$323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wells!$B$323</c:f>
            </c:strRef>
          </c:xVal>
          <c:yVal>
            <c:numRef>
              <c:f>wells!$C$323</c:f>
            </c:numRef>
          </c:yVal>
          <c:bubbleSize>
            <c:numRef>
              <c:f>wells!$D$323</c:f>
            </c:numRef>
          </c:bubbleSize>
        </c:ser>
        <c:ser>
          <c:idx val="322"/>
          <c:order val="322"/>
          <c:tx>
            <c:strRef>
              <c:f>wells!$A$324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wells!$B$324</c:f>
            </c:strRef>
          </c:xVal>
          <c:yVal>
            <c:numRef>
              <c:f>wells!$C$324</c:f>
            </c:numRef>
          </c:yVal>
          <c:bubbleSize>
            <c:numRef>
              <c:f>wells!$D$324</c:f>
            </c:numRef>
          </c:bubbleSize>
        </c:ser>
        <c:ser>
          <c:idx val="323"/>
          <c:order val="323"/>
          <c:tx>
            <c:strRef>
              <c:f>wells!$A$325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wells!$B$325</c:f>
            </c:strRef>
          </c:xVal>
          <c:yVal>
            <c:numRef>
              <c:f>wells!$C$325</c:f>
            </c:numRef>
          </c:yVal>
          <c:bubbleSize>
            <c:numRef>
              <c:f>wells!$D$325</c:f>
            </c:numRef>
          </c:bubbleSize>
        </c:ser>
        <c:ser>
          <c:idx val="324"/>
          <c:order val="324"/>
          <c:tx>
            <c:strRef>
              <c:f>wells!$A$326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wells!$B$326</c:f>
            </c:strRef>
          </c:xVal>
          <c:yVal>
            <c:numRef>
              <c:f>wells!$C$326</c:f>
            </c:numRef>
          </c:yVal>
          <c:bubbleSize>
            <c:numRef>
              <c:f>wells!$D$326</c:f>
            </c:numRef>
          </c:bubbleSize>
        </c:ser>
        <c:ser>
          <c:idx val="325"/>
          <c:order val="325"/>
          <c:tx>
            <c:strRef>
              <c:f>wells!$A$327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wells!$B$327</c:f>
            </c:strRef>
          </c:xVal>
          <c:yVal>
            <c:numRef>
              <c:f>wells!$C$327</c:f>
            </c:numRef>
          </c:yVal>
          <c:bubbleSize>
            <c:numRef>
              <c:f>wells!$D$327</c:f>
            </c:numRef>
          </c:bubbleSize>
        </c:ser>
        <c:ser>
          <c:idx val="326"/>
          <c:order val="326"/>
          <c:tx>
            <c:strRef>
              <c:f>wells!$A$328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wells!$B$328</c:f>
            </c:strRef>
          </c:xVal>
          <c:yVal>
            <c:numRef>
              <c:f>wells!$C$328</c:f>
            </c:numRef>
          </c:yVal>
          <c:bubbleSize>
            <c:numRef>
              <c:f>wells!$D$328</c:f>
            </c:numRef>
          </c:bubbleSize>
        </c:ser>
        <c:ser>
          <c:idx val="327"/>
          <c:order val="327"/>
          <c:tx>
            <c:strRef>
              <c:f>wells!$A$329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wells!$B$329</c:f>
            </c:strRef>
          </c:xVal>
          <c:yVal>
            <c:numRef>
              <c:f>wells!$C$329</c:f>
            </c:numRef>
          </c:yVal>
          <c:bubbleSize>
            <c:numRef>
              <c:f>wells!$D$329</c:f>
            </c:numRef>
          </c:bubbleSize>
        </c:ser>
        <c:ser>
          <c:idx val="328"/>
          <c:order val="328"/>
          <c:tx>
            <c:strRef>
              <c:f>wells!$A$330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wells!$B$330</c:f>
            </c:strRef>
          </c:xVal>
          <c:yVal>
            <c:numRef>
              <c:f>wells!$C$330</c:f>
            </c:numRef>
          </c:yVal>
          <c:bubbleSize>
            <c:numRef>
              <c:f>wells!$D$330</c:f>
            </c:numRef>
          </c:bubbleSize>
        </c:ser>
        <c:ser>
          <c:idx val="329"/>
          <c:order val="329"/>
          <c:tx>
            <c:strRef>
              <c:f>wells!$A$331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wells!$B$331</c:f>
            </c:strRef>
          </c:xVal>
          <c:yVal>
            <c:numRef>
              <c:f>wells!$C$331</c:f>
            </c:numRef>
          </c:yVal>
          <c:bubbleSize>
            <c:numRef>
              <c:f>wells!$D$331</c:f>
            </c:numRef>
          </c:bubbleSize>
        </c:ser>
        <c:ser>
          <c:idx val="330"/>
          <c:order val="330"/>
          <c:tx>
            <c:strRef>
              <c:f>wells!$A$332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wells!$B$332</c:f>
            </c:strRef>
          </c:xVal>
          <c:yVal>
            <c:numRef>
              <c:f>wells!$C$332</c:f>
            </c:numRef>
          </c:yVal>
          <c:bubbleSize>
            <c:numRef>
              <c:f>wells!$D$332</c:f>
            </c:numRef>
          </c:bubbleSize>
        </c:ser>
        <c:ser>
          <c:idx val="331"/>
          <c:order val="331"/>
          <c:tx>
            <c:strRef>
              <c:f>wells!$A$333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wells!$B$333</c:f>
            </c:strRef>
          </c:xVal>
          <c:yVal>
            <c:numRef>
              <c:f>wells!$C$333</c:f>
            </c:numRef>
          </c:yVal>
          <c:bubbleSize>
            <c:numRef>
              <c:f>wells!$D$333</c:f>
            </c:numRef>
          </c:bubbleSize>
        </c:ser>
        <c:ser>
          <c:idx val="332"/>
          <c:order val="332"/>
          <c:tx>
            <c:strRef>
              <c:f>wells!$A$334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wells!$B$334</c:f>
            </c:strRef>
          </c:xVal>
          <c:yVal>
            <c:numRef>
              <c:f>wells!$C$334</c:f>
            </c:numRef>
          </c:yVal>
          <c:bubbleSize>
            <c:numRef>
              <c:f>wells!$D$334</c:f>
            </c:numRef>
          </c:bubbleSize>
        </c:ser>
        <c:ser>
          <c:idx val="333"/>
          <c:order val="333"/>
          <c:tx>
            <c:strRef>
              <c:f>wells!$A$335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wells!$B$335</c:f>
            </c:strRef>
          </c:xVal>
          <c:yVal>
            <c:numRef>
              <c:f>wells!$C$335</c:f>
            </c:numRef>
          </c:yVal>
          <c:bubbleSize>
            <c:numRef>
              <c:f>wells!$D$335</c:f>
            </c:numRef>
          </c:bubbleSize>
        </c:ser>
        <c:ser>
          <c:idx val="334"/>
          <c:order val="334"/>
          <c:tx>
            <c:strRef>
              <c:f>wells!$A$336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wells!$B$336</c:f>
            </c:strRef>
          </c:xVal>
          <c:yVal>
            <c:numRef>
              <c:f>wells!$C$336</c:f>
            </c:numRef>
          </c:yVal>
          <c:bubbleSize>
            <c:numRef>
              <c:f>wells!$D$336</c:f>
            </c:numRef>
          </c:bubbleSize>
        </c:ser>
        <c:ser>
          <c:idx val="335"/>
          <c:order val="335"/>
          <c:tx>
            <c:strRef>
              <c:f>wells!$A$337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wells!$B$337</c:f>
            </c:strRef>
          </c:xVal>
          <c:yVal>
            <c:numRef>
              <c:f>wells!$C$337</c:f>
            </c:numRef>
          </c:yVal>
          <c:bubbleSize>
            <c:numRef>
              <c:f>wells!$D$337</c:f>
            </c:numRef>
          </c:bubbleSize>
        </c:ser>
        <c:ser>
          <c:idx val="336"/>
          <c:order val="336"/>
          <c:tx>
            <c:strRef>
              <c:f>wells!$A$338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wells!$B$338</c:f>
            </c:strRef>
          </c:xVal>
          <c:yVal>
            <c:numRef>
              <c:f>wells!$C$338</c:f>
            </c:numRef>
          </c:yVal>
          <c:bubbleSize>
            <c:numRef>
              <c:f>wells!$D$338</c:f>
            </c:numRef>
          </c:bubbleSize>
        </c:ser>
        <c:ser>
          <c:idx val="337"/>
          <c:order val="337"/>
          <c:tx>
            <c:strRef>
              <c:f>wells!$A$339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wells!$B$339</c:f>
            </c:strRef>
          </c:xVal>
          <c:yVal>
            <c:numRef>
              <c:f>wells!$C$339</c:f>
            </c:numRef>
          </c:yVal>
          <c:bubbleSize>
            <c:numRef>
              <c:f>wells!$D$339</c:f>
            </c:numRef>
          </c:bubbleSize>
        </c:ser>
        <c:ser>
          <c:idx val="338"/>
          <c:order val="338"/>
          <c:tx>
            <c:strRef>
              <c:f>wells!$A$340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wells!$B$340</c:f>
            </c:strRef>
          </c:xVal>
          <c:yVal>
            <c:numRef>
              <c:f>wells!$C$340</c:f>
            </c:numRef>
          </c:yVal>
          <c:bubbleSize>
            <c:numRef>
              <c:f>wells!$D$340</c:f>
            </c:numRef>
          </c:bubbleSize>
        </c:ser>
        <c:ser>
          <c:idx val="339"/>
          <c:order val="339"/>
          <c:tx>
            <c:strRef>
              <c:f>wells!$A$341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wells!$B$341</c:f>
            </c:strRef>
          </c:xVal>
          <c:yVal>
            <c:numRef>
              <c:f>wells!$C$341</c:f>
            </c:numRef>
          </c:yVal>
          <c:bubbleSize>
            <c:numRef>
              <c:f>wells!$D$341</c:f>
            </c:numRef>
          </c:bubbleSize>
        </c:ser>
        <c:ser>
          <c:idx val="340"/>
          <c:order val="340"/>
          <c:tx>
            <c:strRef>
              <c:f>wells!$A$342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wells!$B$342</c:f>
            </c:strRef>
          </c:xVal>
          <c:yVal>
            <c:numRef>
              <c:f>wells!$C$342</c:f>
            </c:numRef>
          </c:yVal>
          <c:bubbleSize>
            <c:numRef>
              <c:f>wells!$D$342</c:f>
            </c:numRef>
          </c:bubbleSize>
        </c:ser>
        <c:ser>
          <c:idx val="341"/>
          <c:order val="341"/>
          <c:tx>
            <c:strRef>
              <c:f>wells!$A$343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wells!$B$343</c:f>
            </c:strRef>
          </c:xVal>
          <c:yVal>
            <c:numRef>
              <c:f>wells!$C$343</c:f>
            </c:numRef>
          </c:yVal>
          <c:bubbleSize>
            <c:numRef>
              <c:f>wells!$D$343</c:f>
            </c:numRef>
          </c:bubbleSize>
        </c:ser>
        <c:ser>
          <c:idx val="342"/>
          <c:order val="342"/>
          <c:tx>
            <c:strRef>
              <c:f>wells!$A$344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wells!$B$344</c:f>
            </c:strRef>
          </c:xVal>
          <c:yVal>
            <c:numRef>
              <c:f>wells!$C$344</c:f>
            </c:numRef>
          </c:yVal>
          <c:bubbleSize>
            <c:numRef>
              <c:f>wells!$D$344</c:f>
            </c:numRef>
          </c:bubbleSize>
        </c:ser>
        <c:ser>
          <c:idx val="343"/>
          <c:order val="343"/>
          <c:tx>
            <c:strRef>
              <c:f>wells!$A$345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wells!$B$345</c:f>
            </c:strRef>
          </c:xVal>
          <c:yVal>
            <c:numRef>
              <c:f>wells!$C$345</c:f>
            </c:numRef>
          </c:yVal>
          <c:bubbleSize>
            <c:numRef>
              <c:f>wells!$D$345</c:f>
            </c:numRef>
          </c:bubbleSize>
        </c:ser>
        <c:ser>
          <c:idx val="344"/>
          <c:order val="344"/>
          <c:tx>
            <c:strRef>
              <c:f>wells!$A$346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wells!$B$346</c:f>
            </c:strRef>
          </c:xVal>
          <c:yVal>
            <c:numRef>
              <c:f>wells!$C$346</c:f>
            </c:numRef>
          </c:yVal>
          <c:bubbleSize>
            <c:numRef>
              <c:f>wells!$D$346</c:f>
            </c:numRef>
          </c:bubbleSize>
        </c:ser>
        <c:ser>
          <c:idx val="345"/>
          <c:order val="345"/>
          <c:tx>
            <c:strRef>
              <c:f>wells!$A$347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wells!$B$347</c:f>
            </c:strRef>
          </c:xVal>
          <c:yVal>
            <c:numRef>
              <c:f>wells!$C$347</c:f>
            </c:numRef>
          </c:yVal>
          <c:bubbleSize>
            <c:numRef>
              <c:f>wells!$D$347</c:f>
            </c:numRef>
          </c:bubbleSize>
        </c:ser>
        <c:ser>
          <c:idx val="346"/>
          <c:order val="346"/>
          <c:tx>
            <c:strRef>
              <c:f>wells!$A$348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wells!$B$348</c:f>
            </c:strRef>
          </c:xVal>
          <c:yVal>
            <c:numRef>
              <c:f>wells!$C$348</c:f>
            </c:numRef>
          </c:yVal>
          <c:bubbleSize>
            <c:numRef>
              <c:f>wells!$D$348</c:f>
            </c:numRef>
          </c:bubbleSize>
        </c:ser>
        <c:ser>
          <c:idx val="347"/>
          <c:order val="347"/>
          <c:tx>
            <c:strRef>
              <c:f>wells!$A$349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wells!$B$349</c:f>
            </c:strRef>
          </c:xVal>
          <c:yVal>
            <c:numRef>
              <c:f>wells!$C$349</c:f>
            </c:numRef>
          </c:yVal>
          <c:bubbleSize>
            <c:numRef>
              <c:f>wells!$D$349</c:f>
            </c:numRef>
          </c:bubbleSize>
        </c:ser>
        <c:ser>
          <c:idx val="348"/>
          <c:order val="348"/>
          <c:tx>
            <c:strRef>
              <c:f>wells!$A$350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wells!$B$350</c:f>
            </c:strRef>
          </c:xVal>
          <c:yVal>
            <c:numRef>
              <c:f>wells!$C$350</c:f>
            </c:numRef>
          </c:yVal>
          <c:bubbleSize>
            <c:numRef>
              <c:f>wells!$D$350</c:f>
            </c:numRef>
          </c:bubbleSize>
        </c:ser>
        <c:ser>
          <c:idx val="349"/>
          <c:order val="349"/>
          <c:tx>
            <c:strRef>
              <c:f>wells!$A$351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wells!$B$351</c:f>
            </c:strRef>
          </c:xVal>
          <c:yVal>
            <c:numRef>
              <c:f>wells!$C$351</c:f>
            </c:numRef>
          </c:yVal>
          <c:bubbleSize>
            <c:numRef>
              <c:f>wells!$D$351</c:f>
            </c:numRef>
          </c:bubbleSize>
        </c:ser>
        <c:ser>
          <c:idx val="350"/>
          <c:order val="350"/>
          <c:tx>
            <c:strRef>
              <c:f>wells!$A$352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wells!$B$352</c:f>
            </c:strRef>
          </c:xVal>
          <c:yVal>
            <c:numRef>
              <c:f>wells!$C$352</c:f>
            </c:numRef>
          </c:yVal>
          <c:bubbleSize>
            <c:numRef>
              <c:f>wells!$D$352</c:f>
            </c:numRef>
          </c:bubbleSize>
        </c:ser>
        <c:ser>
          <c:idx val="351"/>
          <c:order val="351"/>
          <c:tx>
            <c:strRef>
              <c:f>wells!$A$353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wells!$B$353</c:f>
            </c:strRef>
          </c:xVal>
          <c:yVal>
            <c:numRef>
              <c:f>wells!$C$353</c:f>
            </c:numRef>
          </c:yVal>
          <c:bubbleSize>
            <c:numRef>
              <c:f>wells!$D$353</c:f>
            </c:numRef>
          </c:bubbleSize>
        </c:ser>
        <c:ser>
          <c:idx val="352"/>
          <c:order val="352"/>
          <c:tx>
            <c:strRef>
              <c:f>wells!$A$354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wells!$B$354</c:f>
            </c:strRef>
          </c:xVal>
          <c:yVal>
            <c:numRef>
              <c:f>wells!$C$354</c:f>
            </c:numRef>
          </c:yVal>
          <c:bubbleSize>
            <c:numRef>
              <c:f>wells!$D$354</c:f>
            </c:numRef>
          </c:bubbleSize>
        </c:ser>
        <c:ser>
          <c:idx val="353"/>
          <c:order val="353"/>
          <c:tx>
            <c:strRef>
              <c:f>wells!$A$355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wells!$B$355</c:f>
            </c:strRef>
          </c:xVal>
          <c:yVal>
            <c:numRef>
              <c:f>wells!$C$355</c:f>
            </c:numRef>
          </c:yVal>
          <c:bubbleSize>
            <c:numRef>
              <c:f>wells!$D$355</c:f>
            </c:numRef>
          </c:bubbleSize>
        </c:ser>
        <c:ser>
          <c:idx val="354"/>
          <c:order val="354"/>
          <c:tx>
            <c:strRef>
              <c:f>wells!$A$356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wells!$B$356</c:f>
            </c:strRef>
          </c:xVal>
          <c:yVal>
            <c:numRef>
              <c:f>wells!$C$356</c:f>
            </c:numRef>
          </c:yVal>
          <c:bubbleSize>
            <c:numRef>
              <c:f>wells!$D$356</c:f>
            </c:numRef>
          </c:bubbleSize>
        </c:ser>
        <c:ser>
          <c:idx val="355"/>
          <c:order val="355"/>
          <c:tx>
            <c:strRef>
              <c:f>wells!$A$357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wells!$B$357</c:f>
            </c:strRef>
          </c:xVal>
          <c:yVal>
            <c:numRef>
              <c:f>wells!$C$357</c:f>
            </c:numRef>
          </c:yVal>
          <c:bubbleSize>
            <c:numRef>
              <c:f>wells!$D$357</c:f>
            </c:numRef>
          </c:bubbleSize>
        </c:ser>
        <c:ser>
          <c:idx val="356"/>
          <c:order val="356"/>
          <c:tx>
            <c:strRef>
              <c:f>wells!$A$358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wells!$B$358</c:f>
            </c:strRef>
          </c:xVal>
          <c:yVal>
            <c:numRef>
              <c:f>wells!$C$358</c:f>
            </c:numRef>
          </c:yVal>
          <c:bubbleSize>
            <c:numRef>
              <c:f>wells!$D$358</c:f>
            </c:numRef>
          </c:bubbleSize>
        </c:ser>
        <c:ser>
          <c:idx val="357"/>
          <c:order val="357"/>
          <c:tx>
            <c:strRef>
              <c:f>wells!$A$359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wells!$B$359</c:f>
            </c:strRef>
          </c:xVal>
          <c:yVal>
            <c:numRef>
              <c:f>wells!$C$359</c:f>
            </c:numRef>
          </c:yVal>
          <c:bubbleSize>
            <c:numRef>
              <c:f>wells!$D$359</c:f>
            </c:numRef>
          </c:bubbleSize>
        </c:ser>
        <c:ser>
          <c:idx val="358"/>
          <c:order val="358"/>
          <c:tx>
            <c:strRef>
              <c:f>wells!$A$360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wells!$B$360</c:f>
            </c:strRef>
          </c:xVal>
          <c:yVal>
            <c:numRef>
              <c:f>wells!$C$360</c:f>
            </c:numRef>
          </c:yVal>
          <c:bubbleSize>
            <c:numRef>
              <c:f>wells!$D$360</c:f>
            </c:numRef>
          </c:bubbleSize>
        </c:ser>
        <c:ser>
          <c:idx val="359"/>
          <c:order val="359"/>
          <c:tx>
            <c:strRef>
              <c:f>wells!$A$361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wells!$B$361</c:f>
            </c:strRef>
          </c:xVal>
          <c:yVal>
            <c:numRef>
              <c:f>wells!$C$361</c:f>
            </c:numRef>
          </c:yVal>
          <c:bubbleSize>
            <c:numRef>
              <c:f>wells!$D$361</c:f>
            </c:numRef>
          </c:bubbleSize>
        </c:ser>
        <c:ser>
          <c:idx val="360"/>
          <c:order val="360"/>
          <c:tx>
            <c:strRef>
              <c:f>wells!$A$362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wells!$B$362</c:f>
            </c:strRef>
          </c:xVal>
          <c:yVal>
            <c:numRef>
              <c:f>wells!$C$362</c:f>
            </c:numRef>
          </c:yVal>
          <c:bubbleSize>
            <c:numRef>
              <c:f>wells!$D$362</c:f>
            </c:numRef>
          </c:bubbleSize>
        </c:ser>
        <c:ser>
          <c:idx val="361"/>
          <c:order val="361"/>
          <c:tx>
            <c:strRef>
              <c:f>wells!$A$363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wells!$B$363</c:f>
            </c:strRef>
          </c:xVal>
          <c:yVal>
            <c:numRef>
              <c:f>wells!$C$363</c:f>
            </c:numRef>
          </c:yVal>
          <c:bubbleSize>
            <c:numRef>
              <c:f>wells!$D$363</c:f>
            </c:numRef>
          </c:bubbleSize>
        </c:ser>
        <c:ser>
          <c:idx val="362"/>
          <c:order val="362"/>
          <c:tx>
            <c:strRef>
              <c:f>wells!$A$364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wells!$B$364</c:f>
            </c:strRef>
          </c:xVal>
          <c:yVal>
            <c:numRef>
              <c:f>wells!$C$364</c:f>
            </c:numRef>
          </c:yVal>
          <c:bubbleSize>
            <c:numRef>
              <c:f>wells!$D$364</c:f>
            </c:numRef>
          </c:bubbleSize>
        </c:ser>
        <c:ser>
          <c:idx val="363"/>
          <c:order val="363"/>
          <c:tx>
            <c:strRef>
              <c:f>wells!$A$365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wells!$B$365</c:f>
            </c:strRef>
          </c:xVal>
          <c:yVal>
            <c:numRef>
              <c:f>wells!$C$365</c:f>
            </c:numRef>
          </c:yVal>
          <c:bubbleSize>
            <c:numRef>
              <c:f>wells!$D$365</c:f>
            </c:numRef>
          </c:bubbleSize>
        </c:ser>
        <c:ser>
          <c:idx val="364"/>
          <c:order val="364"/>
          <c:tx>
            <c:strRef>
              <c:f>wells!$A$366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wells!$B$366</c:f>
            </c:strRef>
          </c:xVal>
          <c:yVal>
            <c:numRef>
              <c:f>wells!$C$366</c:f>
            </c:numRef>
          </c:yVal>
          <c:bubbleSize>
            <c:numRef>
              <c:f>wells!$D$366</c:f>
            </c:numRef>
          </c:bubbleSize>
        </c:ser>
        <c:ser>
          <c:idx val="365"/>
          <c:order val="365"/>
          <c:tx>
            <c:strRef>
              <c:f>wells!$A$367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wells!$B$367</c:f>
            </c:strRef>
          </c:xVal>
          <c:yVal>
            <c:numRef>
              <c:f>wells!$C$367</c:f>
            </c:numRef>
          </c:yVal>
          <c:bubbleSize>
            <c:numRef>
              <c:f>wells!$D$367</c:f>
            </c:numRef>
          </c:bubbleSize>
        </c:ser>
        <c:ser>
          <c:idx val="366"/>
          <c:order val="366"/>
          <c:tx>
            <c:strRef>
              <c:f>wells!$A$368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wells!$B$368</c:f>
            </c:strRef>
          </c:xVal>
          <c:yVal>
            <c:numRef>
              <c:f>wells!$C$368</c:f>
            </c:numRef>
          </c:yVal>
          <c:bubbleSize>
            <c:numRef>
              <c:f>wells!$D$368</c:f>
            </c:numRef>
          </c:bubbleSize>
        </c:ser>
        <c:ser>
          <c:idx val="367"/>
          <c:order val="367"/>
          <c:tx>
            <c:strRef>
              <c:f>wells!$A$369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wells!$B$369</c:f>
            </c:strRef>
          </c:xVal>
          <c:yVal>
            <c:numRef>
              <c:f>wells!$C$369</c:f>
            </c:numRef>
          </c:yVal>
          <c:bubbleSize>
            <c:numRef>
              <c:f>wells!$D$369</c:f>
            </c:numRef>
          </c:bubbleSize>
        </c:ser>
        <c:ser>
          <c:idx val="368"/>
          <c:order val="368"/>
          <c:tx>
            <c:strRef>
              <c:f>wells!$A$370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wells!$B$370</c:f>
            </c:strRef>
          </c:xVal>
          <c:yVal>
            <c:numRef>
              <c:f>wells!$C$370</c:f>
            </c:numRef>
          </c:yVal>
          <c:bubbleSize>
            <c:numRef>
              <c:f>wells!$D$370</c:f>
            </c:numRef>
          </c:bubbleSize>
        </c:ser>
        <c:ser>
          <c:idx val="369"/>
          <c:order val="369"/>
          <c:tx>
            <c:strRef>
              <c:f>wells!$A$371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wells!$B$371</c:f>
            </c:strRef>
          </c:xVal>
          <c:yVal>
            <c:numRef>
              <c:f>wells!$C$371</c:f>
            </c:numRef>
          </c:yVal>
          <c:bubbleSize>
            <c:numRef>
              <c:f>wells!$D$371</c:f>
            </c:numRef>
          </c:bubbleSize>
        </c:ser>
        <c:ser>
          <c:idx val="370"/>
          <c:order val="370"/>
          <c:tx>
            <c:strRef>
              <c:f>wells!$A$372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wells!$B$372</c:f>
            </c:strRef>
          </c:xVal>
          <c:yVal>
            <c:numRef>
              <c:f>wells!$C$372</c:f>
            </c:numRef>
          </c:yVal>
          <c:bubbleSize>
            <c:numRef>
              <c:f>wells!$D$372</c:f>
            </c:numRef>
          </c:bubbleSize>
        </c:ser>
        <c:ser>
          <c:idx val="371"/>
          <c:order val="371"/>
          <c:tx>
            <c:strRef>
              <c:f>wells!$A$373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wells!$B$373</c:f>
            </c:strRef>
          </c:xVal>
          <c:yVal>
            <c:numRef>
              <c:f>wells!$C$373</c:f>
            </c:numRef>
          </c:yVal>
          <c:bubbleSize>
            <c:numRef>
              <c:f>wells!$D$373</c:f>
            </c:numRef>
          </c:bubbleSize>
        </c:ser>
        <c:ser>
          <c:idx val="372"/>
          <c:order val="372"/>
          <c:tx>
            <c:strRef>
              <c:f>wells!$A$374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wells!$B$374</c:f>
            </c:strRef>
          </c:xVal>
          <c:yVal>
            <c:numRef>
              <c:f>wells!$C$374</c:f>
            </c:numRef>
          </c:yVal>
          <c:bubbleSize>
            <c:numRef>
              <c:f>wells!$D$374</c:f>
            </c:numRef>
          </c:bubbleSize>
        </c:ser>
        <c:ser>
          <c:idx val="373"/>
          <c:order val="373"/>
          <c:tx>
            <c:strRef>
              <c:f>wells!$A$375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wells!$B$375</c:f>
            </c:strRef>
          </c:xVal>
          <c:yVal>
            <c:numRef>
              <c:f>wells!$C$375</c:f>
            </c:numRef>
          </c:yVal>
          <c:bubbleSize>
            <c:numRef>
              <c:f>wells!$D$375</c:f>
            </c:numRef>
          </c:bubbleSize>
        </c:ser>
        <c:ser>
          <c:idx val="374"/>
          <c:order val="374"/>
          <c:tx>
            <c:strRef>
              <c:f>wells!$A$376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wells!$B$376</c:f>
            </c:strRef>
          </c:xVal>
          <c:yVal>
            <c:numRef>
              <c:f>wells!$C$376</c:f>
            </c:numRef>
          </c:yVal>
          <c:bubbleSize>
            <c:numRef>
              <c:f>wells!$D$376</c:f>
            </c:numRef>
          </c:bubbleSize>
        </c:ser>
        <c:ser>
          <c:idx val="375"/>
          <c:order val="375"/>
          <c:tx>
            <c:strRef>
              <c:f>wells!$A$377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wells!$B$377</c:f>
            </c:strRef>
          </c:xVal>
          <c:yVal>
            <c:numRef>
              <c:f>wells!$C$377</c:f>
            </c:numRef>
          </c:yVal>
          <c:bubbleSize>
            <c:numRef>
              <c:f>wells!$D$377</c:f>
            </c:numRef>
          </c:bubbleSize>
        </c:ser>
        <c:ser>
          <c:idx val="376"/>
          <c:order val="376"/>
          <c:tx>
            <c:strRef>
              <c:f>wells!$A$378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wells!$B$378</c:f>
            </c:strRef>
          </c:xVal>
          <c:yVal>
            <c:numRef>
              <c:f>wells!$C$378</c:f>
            </c:numRef>
          </c:yVal>
          <c:bubbleSize>
            <c:numRef>
              <c:f>wells!$D$378</c:f>
            </c:numRef>
          </c:bubbleSize>
        </c:ser>
        <c:ser>
          <c:idx val="377"/>
          <c:order val="377"/>
          <c:tx>
            <c:strRef>
              <c:f>wells!$A$379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wells!$B$379</c:f>
            </c:strRef>
          </c:xVal>
          <c:yVal>
            <c:numRef>
              <c:f>wells!$C$379</c:f>
            </c:numRef>
          </c:yVal>
          <c:bubbleSize>
            <c:numRef>
              <c:f>wells!$D$379</c:f>
            </c:numRef>
          </c:bubbleSize>
        </c:ser>
        <c:ser>
          <c:idx val="378"/>
          <c:order val="378"/>
          <c:tx>
            <c:strRef>
              <c:f>wells!$A$380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wells!$B$380</c:f>
            </c:strRef>
          </c:xVal>
          <c:yVal>
            <c:numRef>
              <c:f>wells!$C$380</c:f>
            </c:numRef>
          </c:yVal>
          <c:bubbleSize>
            <c:numRef>
              <c:f>wells!$D$380</c:f>
            </c:numRef>
          </c:bubbleSize>
        </c:ser>
        <c:ser>
          <c:idx val="379"/>
          <c:order val="379"/>
          <c:tx>
            <c:strRef>
              <c:f>wells!$A$381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wells!$B$381</c:f>
            </c:strRef>
          </c:xVal>
          <c:yVal>
            <c:numRef>
              <c:f>wells!$C$381</c:f>
            </c:numRef>
          </c:yVal>
          <c:bubbleSize>
            <c:numRef>
              <c:f>wells!$D$381</c:f>
            </c:numRef>
          </c:bubbleSize>
        </c:ser>
        <c:ser>
          <c:idx val="380"/>
          <c:order val="380"/>
          <c:tx>
            <c:strRef>
              <c:f>wells!$A$382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wells!$B$382</c:f>
            </c:strRef>
          </c:xVal>
          <c:yVal>
            <c:numRef>
              <c:f>wells!$C$382</c:f>
            </c:numRef>
          </c:yVal>
          <c:bubbleSize>
            <c:numRef>
              <c:f>wells!$D$382</c:f>
            </c:numRef>
          </c:bubbleSize>
        </c:ser>
        <c:ser>
          <c:idx val="381"/>
          <c:order val="381"/>
          <c:tx>
            <c:strRef>
              <c:f>wells!$A$383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wells!$B$383</c:f>
            </c:strRef>
          </c:xVal>
          <c:yVal>
            <c:numRef>
              <c:f>wells!$C$383</c:f>
            </c:numRef>
          </c:yVal>
          <c:bubbleSize>
            <c:numRef>
              <c:f>wells!$D$383</c:f>
            </c:numRef>
          </c:bubbleSize>
        </c:ser>
        <c:ser>
          <c:idx val="382"/>
          <c:order val="382"/>
          <c:tx>
            <c:strRef>
              <c:f>wells!$A$384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wells!$B$384</c:f>
            </c:strRef>
          </c:xVal>
          <c:yVal>
            <c:numRef>
              <c:f>wells!$C$384</c:f>
            </c:numRef>
          </c:yVal>
          <c:bubbleSize>
            <c:numRef>
              <c:f>wells!$D$384</c:f>
            </c:numRef>
          </c:bubbleSize>
        </c:ser>
        <c:ser>
          <c:idx val="383"/>
          <c:order val="383"/>
          <c:tx>
            <c:strRef>
              <c:f>wells!$A$385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wells!$B$385</c:f>
            </c:strRef>
          </c:xVal>
          <c:yVal>
            <c:numRef>
              <c:f>wells!$C$385</c:f>
            </c:numRef>
          </c:yVal>
          <c:bubbleSize>
            <c:numRef>
              <c:f>wells!$D$385</c:f>
            </c:numRef>
          </c:bubbleSize>
        </c:ser>
        <c:ser>
          <c:idx val="384"/>
          <c:order val="384"/>
          <c:tx>
            <c:strRef>
              <c:f>wells!$A$386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wells!$B$386</c:f>
            </c:strRef>
          </c:xVal>
          <c:yVal>
            <c:numRef>
              <c:f>wells!$C$386</c:f>
            </c:numRef>
          </c:yVal>
          <c:bubbleSize>
            <c:numRef>
              <c:f>wells!$D$386</c:f>
            </c:numRef>
          </c:bubbleSize>
        </c:ser>
        <c:ser>
          <c:idx val="385"/>
          <c:order val="385"/>
          <c:tx>
            <c:strRef>
              <c:f>wells!$A$387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wells!$B$387</c:f>
            </c:strRef>
          </c:xVal>
          <c:yVal>
            <c:numRef>
              <c:f>wells!$C$387</c:f>
            </c:numRef>
          </c:yVal>
          <c:bubbleSize>
            <c:numRef>
              <c:f>wells!$D$387</c:f>
            </c:numRef>
          </c:bubbleSize>
        </c:ser>
        <c:ser>
          <c:idx val="386"/>
          <c:order val="386"/>
          <c:tx>
            <c:strRef>
              <c:f>wells!$A$388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wells!$B$388</c:f>
            </c:strRef>
          </c:xVal>
          <c:yVal>
            <c:numRef>
              <c:f>wells!$C$388</c:f>
            </c:numRef>
          </c:yVal>
          <c:bubbleSize>
            <c:numRef>
              <c:f>wells!$D$388</c:f>
            </c:numRef>
          </c:bubbleSize>
        </c:ser>
        <c:ser>
          <c:idx val="387"/>
          <c:order val="387"/>
          <c:tx>
            <c:strRef>
              <c:f>wells!$A$389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wells!$B$389</c:f>
            </c:strRef>
          </c:xVal>
          <c:yVal>
            <c:numRef>
              <c:f>wells!$C$389</c:f>
            </c:numRef>
          </c:yVal>
          <c:bubbleSize>
            <c:numRef>
              <c:f>wells!$D$389</c:f>
            </c:numRef>
          </c:bubbleSize>
        </c:ser>
        <c:ser>
          <c:idx val="388"/>
          <c:order val="388"/>
          <c:tx>
            <c:strRef>
              <c:f>wells!$A$390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wells!$B$390</c:f>
            </c:strRef>
          </c:xVal>
          <c:yVal>
            <c:numRef>
              <c:f>wells!$C$390</c:f>
            </c:numRef>
          </c:yVal>
          <c:bubbleSize>
            <c:numRef>
              <c:f>wells!$D$390</c:f>
            </c:numRef>
          </c:bubbleSize>
        </c:ser>
        <c:ser>
          <c:idx val="389"/>
          <c:order val="389"/>
          <c:tx>
            <c:strRef>
              <c:f>wells!$A$391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wells!$B$391</c:f>
            </c:strRef>
          </c:xVal>
          <c:yVal>
            <c:numRef>
              <c:f>wells!$C$391</c:f>
            </c:numRef>
          </c:yVal>
          <c:bubbleSize>
            <c:numRef>
              <c:f>wells!$D$391</c:f>
            </c:numRef>
          </c:bubbleSize>
        </c:ser>
        <c:ser>
          <c:idx val="390"/>
          <c:order val="390"/>
          <c:tx>
            <c:strRef>
              <c:f>wells!$A$392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wells!$B$392</c:f>
            </c:strRef>
          </c:xVal>
          <c:yVal>
            <c:numRef>
              <c:f>wells!$C$392</c:f>
            </c:numRef>
          </c:yVal>
          <c:bubbleSize>
            <c:numRef>
              <c:f>wells!$D$392</c:f>
            </c:numRef>
          </c:bubbleSize>
        </c:ser>
        <c:ser>
          <c:idx val="391"/>
          <c:order val="391"/>
          <c:tx>
            <c:strRef>
              <c:f>wells!$A$393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wells!$B$393</c:f>
            </c:strRef>
          </c:xVal>
          <c:yVal>
            <c:numRef>
              <c:f>wells!$C$393</c:f>
            </c:numRef>
          </c:yVal>
          <c:bubbleSize>
            <c:numRef>
              <c:f>wells!$D$393</c:f>
            </c:numRef>
          </c:bubbleSize>
        </c:ser>
        <c:ser>
          <c:idx val="392"/>
          <c:order val="392"/>
          <c:tx>
            <c:strRef>
              <c:f>wells!$A$394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wells!$B$394</c:f>
            </c:strRef>
          </c:xVal>
          <c:yVal>
            <c:numRef>
              <c:f>wells!$C$394</c:f>
            </c:numRef>
          </c:yVal>
          <c:bubbleSize>
            <c:numRef>
              <c:f>wells!$D$394</c:f>
            </c:numRef>
          </c:bubbleSize>
        </c:ser>
        <c:ser>
          <c:idx val="393"/>
          <c:order val="393"/>
          <c:tx>
            <c:strRef>
              <c:f>wells!$A$395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wells!$B$395</c:f>
            </c:strRef>
          </c:xVal>
          <c:yVal>
            <c:numRef>
              <c:f>wells!$C$395</c:f>
            </c:numRef>
          </c:yVal>
          <c:bubbleSize>
            <c:numRef>
              <c:f>wells!$D$395</c:f>
            </c:numRef>
          </c:bubbleSize>
        </c:ser>
        <c:ser>
          <c:idx val="394"/>
          <c:order val="394"/>
          <c:tx>
            <c:strRef>
              <c:f>wells!$A$396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wells!$B$396</c:f>
            </c:strRef>
          </c:xVal>
          <c:yVal>
            <c:numRef>
              <c:f>wells!$C$396</c:f>
            </c:numRef>
          </c:yVal>
          <c:bubbleSize>
            <c:numRef>
              <c:f>wells!$D$396</c:f>
            </c:numRef>
          </c:bubbleSize>
        </c:ser>
        <c:ser>
          <c:idx val="395"/>
          <c:order val="395"/>
          <c:tx>
            <c:strRef>
              <c:f>wells!$A$397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wells!$B$397</c:f>
            </c:strRef>
          </c:xVal>
          <c:yVal>
            <c:numRef>
              <c:f>wells!$C$397</c:f>
            </c:numRef>
          </c:yVal>
          <c:bubbleSize>
            <c:numRef>
              <c:f>wells!$D$397</c:f>
            </c:numRef>
          </c:bubbleSize>
        </c:ser>
        <c:ser>
          <c:idx val="396"/>
          <c:order val="396"/>
          <c:tx>
            <c:strRef>
              <c:f>wells!$A$398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wells!$B$398</c:f>
            </c:strRef>
          </c:xVal>
          <c:yVal>
            <c:numRef>
              <c:f>wells!$C$398</c:f>
            </c:numRef>
          </c:yVal>
          <c:bubbleSize>
            <c:numRef>
              <c:f>wells!$D$398</c:f>
            </c:numRef>
          </c:bubbleSize>
        </c:ser>
        <c:ser>
          <c:idx val="397"/>
          <c:order val="397"/>
          <c:tx>
            <c:strRef>
              <c:f>wells!$A$399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wells!$B$399</c:f>
            </c:strRef>
          </c:xVal>
          <c:yVal>
            <c:numRef>
              <c:f>wells!$C$399</c:f>
            </c:numRef>
          </c:yVal>
          <c:bubbleSize>
            <c:numRef>
              <c:f>wells!$D$399</c:f>
            </c:numRef>
          </c:bubbleSize>
        </c:ser>
        <c:ser>
          <c:idx val="398"/>
          <c:order val="398"/>
          <c:tx>
            <c:strRef>
              <c:f>wells!$A$400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wells!$B$400</c:f>
            </c:strRef>
          </c:xVal>
          <c:yVal>
            <c:numRef>
              <c:f>wells!$C$400</c:f>
            </c:numRef>
          </c:yVal>
          <c:bubbleSize>
            <c:numRef>
              <c:f>wells!$D$400</c:f>
            </c:numRef>
          </c:bubbleSize>
        </c:ser>
        <c:ser>
          <c:idx val="399"/>
          <c:order val="399"/>
          <c:tx>
            <c:strRef>
              <c:f>wells!$A$401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wells!$B$401</c:f>
            </c:strRef>
          </c:xVal>
          <c:yVal>
            <c:numRef>
              <c:f>wells!$C$401</c:f>
            </c:numRef>
          </c:yVal>
          <c:bubbleSize>
            <c:numRef>
              <c:f>wells!$D$401</c:f>
            </c:numRef>
          </c:bubbleSize>
        </c:ser>
        <c:ser>
          <c:idx val="400"/>
          <c:order val="400"/>
          <c:tx>
            <c:strRef>
              <c:f>wells!$A$402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wells!$B$402</c:f>
            </c:strRef>
          </c:xVal>
          <c:yVal>
            <c:numRef>
              <c:f>wells!$C$402</c:f>
            </c:numRef>
          </c:yVal>
          <c:bubbleSize>
            <c:numRef>
              <c:f>wells!$D$402</c:f>
            </c:numRef>
          </c:bubbleSize>
        </c:ser>
        <c:ser>
          <c:idx val="401"/>
          <c:order val="401"/>
          <c:tx>
            <c:strRef>
              <c:f>wells!$A$403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wells!$B$403</c:f>
            </c:strRef>
          </c:xVal>
          <c:yVal>
            <c:numRef>
              <c:f>wells!$C$403</c:f>
            </c:numRef>
          </c:yVal>
          <c:bubbleSize>
            <c:numRef>
              <c:f>wells!$D$403</c:f>
            </c:numRef>
          </c:bubbleSize>
        </c:ser>
        <c:ser>
          <c:idx val="402"/>
          <c:order val="402"/>
          <c:tx>
            <c:strRef>
              <c:f>wells!$A$404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wells!$B$404</c:f>
            </c:strRef>
          </c:xVal>
          <c:yVal>
            <c:numRef>
              <c:f>wells!$C$404</c:f>
            </c:numRef>
          </c:yVal>
          <c:bubbleSize>
            <c:numRef>
              <c:f>wells!$D$404</c:f>
            </c:numRef>
          </c:bubbleSize>
        </c:ser>
        <c:ser>
          <c:idx val="403"/>
          <c:order val="403"/>
          <c:tx>
            <c:strRef>
              <c:f>wells!$A$405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wells!$B$405</c:f>
            </c:strRef>
          </c:xVal>
          <c:yVal>
            <c:numRef>
              <c:f>wells!$C$405</c:f>
            </c:numRef>
          </c:yVal>
          <c:bubbleSize>
            <c:numRef>
              <c:f>wells!$D$405</c:f>
            </c:numRef>
          </c:bubbleSize>
        </c:ser>
        <c:ser>
          <c:idx val="404"/>
          <c:order val="404"/>
          <c:tx>
            <c:strRef>
              <c:f>wells!$A$406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wells!$B$406</c:f>
            </c:strRef>
          </c:xVal>
          <c:yVal>
            <c:numRef>
              <c:f>wells!$C$406</c:f>
            </c:numRef>
          </c:yVal>
          <c:bubbleSize>
            <c:numRef>
              <c:f>wells!$D$406</c:f>
            </c:numRef>
          </c:bubbleSize>
        </c:ser>
        <c:ser>
          <c:idx val="405"/>
          <c:order val="405"/>
          <c:tx>
            <c:strRef>
              <c:f>wells!$A$407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wells!$B$407</c:f>
            </c:strRef>
          </c:xVal>
          <c:yVal>
            <c:numRef>
              <c:f>wells!$C$407</c:f>
            </c:numRef>
          </c:yVal>
          <c:bubbleSize>
            <c:numRef>
              <c:f>wells!$D$407</c:f>
            </c:numRef>
          </c:bubbleSize>
        </c:ser>
        <c:ser>
          <c:idx val="406"/>
          <c:order val="406"/>
          <c:tx>
            <c:strRef>
              <c:f>wells!$A$408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wells!$B$408</c:f>
            </c:strRef>
          </c:xVal>
          <c:yVal>
            <c:numRef>
              <c:f>wells!$C$408</c:f>
            </c:numRef>
          </c:yVal>
          <c:bubbleSize>
            <c:numRef>
              <c:f>wells!$D$408</c:f>
            </c:numRef>
          </c:bubbleSize>
        </c:ser>
        <c:ser>
          <c:idx val="407"/>
          <c:order val="407"/>
          <c:tx>
            <c:strRef>
              <c:f>wells!$A$409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wells!$B$409</c:f>
            </c:strRef>
          </c:xVal>
          <c:yVal>
            <c:numRef>
              <c:f>wells!$C$409</c:f>
            </c:numRef>
          </c:yVal>
          <c:bubbleSize>
            <c:numRef>
              <c:f>wells!$D$409</c:f>
            </c:numRef>
          </c:bubbleSize>
        </c:ser>
        <c:ser>
          <c:idx val="408"/>
          <c:order val="408"/>
          <c:tx>
            <c:strRef>
              <c:f>wells!$A$410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wells!$B$410</c:f>
            </c:strRef>
          </c:xVal>
          <c:yVal>
            <c:numRef>
              <c:f>wells!$C$410</c:f>
            </c:numRef>
          </c:yVal>
          <c:bubbleSize>
            <c:numRef>
              <c:f>wells!$D$410</c:f>
            </c:numRef>
          </c:bubbleSize>
        </c:ser>
        <c:ser>
          <c:idx val="409"/>
          <c:order val="409"/>
          <c:tx>
            <c:strRef>
              <c:f>wells!$A$411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wells!$B$411</c:f>
            </c:strRef>
          </c:xVal>
          <c:yVal>
            <c:numRef>
              <c:f>wells!$C$411</c:f>
            </c:numRef>
          </c:yVal>
          <c:bubbleSize>
            <c:numRef>
              <c:f>wells!$D$411</c:f>
            </c:numRef>
          </c:bubbleSize>
        </c:ser>
        <c:ser>
          <c:idx val="410"/>
          <c:order val="410"/>
          <c:tx>
            <c:strRef>
              <c:f>wells!$A$412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wells!$B$412</c:f>
            </c:strRef>
          </c:xVal>
          <c:yVal>
            <c:numRef>
              <c:f>wells!$C$412</c:f>
            </c:numRef>
          </c:yVal>
          <c:bubbleSize>
            <c:numRef>
              <c:f>wells!$D$412</c:f>
            </c:numRef>
          </c:bubbleSize>
        </c:ser>
        <c:ser>
          <c:idx val="411"/>
          <c:order val="411"/>
          <c:tx>
            <c:strRef>
              <c:f>wells!$A$413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wells!$B$413</c:f>
            </c:strRef>
          </c:xVal>
          <c:yVal>
            <c:numRef>
              <c:f>wells!$C$413</c:f>
            </c:numRef>
          </c:yVal>
          <c:bubbleSize>
            <c:numRef>
              <c:f>wells!$D$413</c:f>
            </c:numRef>
          </c:bubbleSize>
        </c:ser>
        <c:ser>
          <c:idx val="412"/>
          <c:order val="412"/>
          <c:tx>
            <c:strRef>
              <c:f>wells!$A$414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wells!$B$414</c:f>
            </c:strRef>
          </c:xVal>
          <c:yVal>
            <c:numRef>
              <c:f>wells!$C$414</c:f>
            </c:numRef>
          </c:yVal>
          <c:bubbleSize>
            <c:numRef>
              <c:f>wells!$D$414</c:f>
            </c:numRef>
          </c:bubbleSize>
        </c:ser>
        <c:ser>
          <c:idx val="413"/>
          <c:order val="413"/>
          <c:tx>
            <c:strRef>
              <c:f>wells!$A$415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wells!$B$415</c:f>
            </c:strRef>
          </c:xVal>
          <c:yVal>
            <c:numRef>
              <c:f>wells!$C$415</c:f>
            </c:numRef>
          </c:yVal>
          <c:bubbleSize>
            <c:numRef>
              <c:f>wells!$D$415</c:f>
            </c:numRef>
          </c:bubbleSize>
        </c:ser>
        <c:ser>
          <c:idx val="414"/>
          <c:order val="414"/>
          <c:tx>
            <c:strRef>
              <c:f>wells!$A$416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wells!$B$416</c:f>
            </c:strRef>
          </c:xVal>
          <c:yVal>
            <c:numRef>
              <c:f>wells!$C$416</c:f>
            </c:numRef>
          </c:yVal>
          <c:bubbleSize>
            <c:numRef>
              <c:f>wells!$D$416</c:f>
            </c:numRef>
          </c:bubbleSize>
        </c:ser>
        <c:ser>
          <c:idx val="415"/>
          <c:order val="415"/>
          <c:tx>
            <c:strRef>
              <c:f>wells!$A$417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wells!$B$417</c:f>
            </c:strRef>
          </c:xVal>
          <c:yVal>
            <c:numRef>
              <c:f>wells!$C$417</c:f>
            </c:numRef>
          </c:yVal>
          <c:bubbleSize>
            <c:numRef>
              <c:f>wells!$D$417</c:f>
            </c:numRef>
          </c:bubbleSize>
        </c:ser>
        <c:ser>
          <c:idx val="416"/>
          <c:order val="416"/>
          <c:tx>
            <c:strRef>
              <c:f>wells!$A$418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wells!$B$418</c:f>
            </c:strRef>
          </c:xVal>
          <c:yVal>
            <c:numRef>
              <c:f>wells!$C$418</c:f>
            </c:numRef>
          </c:yVal>
          <c:bubbleSize>
            <c:numRef>
              <c:f>wells!$D$418</c:f>
            </c:numRef>
          </c:bubbleSize>
        </c:ser>
        <c:ser>
          <c:idx val="417"/>
          <c:order val="417"/>
          <c:tx>
            <c:strRef>
              <c:f>wells!$A$419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wells!$B$419</c:f>
            </c:strRef>
          </c:xVal>
          <c:yVal>
            <c:numRef>
              <c:f>wells!$C$419</c:f>
            </c:numRef>
          </c:yVal>
          <c:bubbleSize>
            <c:numRef>
              <c:f>wells!$D$419</c:f>
            </c:numRef>
          </c:bubbleSize>
        </c:ser>
        <c:ser>
          <c:idx val="418"/>
          <c:order val="418"/>
          <c:tx>
            <c:strRef>
              <c:f>wells!$A$420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wells!$B$420</c:f>
            </c:strRef>
          </c:xVal>
          <c:yVal>
            <c:numRef>
              <c:f>wells!$C$420</c:f>
            </c:numRef>
          </c:yVal>
          <c:bubbleSize>
            <c:numRef>
              <c:f>wells!$D$420</c:f>
            </c:numRef>
          </c:bubbleSize>
        </c:ser>
        <c:ser>
          <c:idx val="419"/>
          <c:order val="419"/>
          <c:tx>
            <c:strRef>
              <c:f>wells!$A$421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wells!$B$421</c:f>
            </c:strRef>
          </c:xVal>
          <c:yVal>
            <c:numRef>
              <c:f>wells!$C$421</c:f>
            </c:numRef>
          </c:yVal>
          <c:bubbleSize>
            <c:numRef>
              <c:f>wells!$D$421</c:f>
            </c:numRef>
          </c:bubbleSize>
        </c:ser>
        <c:ser>
          <c:idx val="420"/>
          <c:order val="420"/>
          <c:tx>
            <c:strRef>
              <c:f>wells!$A$422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wells!$B$422</c:f>
            </c:strRef>
          </c:xVal>
          <c:yVal>
            <c:numRef>
              <c:f>wells!$C$422</c:f>
            </c:numRef>
          </c:yVal>
          <c:bubbleSize>
            <c:numRef>
              <c:f>wells!$D$422</c:f>
            </c:numRef>
          </c:bubbleSize>
        </c:ser>
        <c:ser>
          <c:idx val="421"/>
          <c:order val="421"/>
          <c:tx>
            <c:strRef>
              <c:f>wells!$A$423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wells!$B$423</c:f>
            </c:strRef>
          </c:xVal>
          <c:yVal>
            <c:numRef>
              <c:f>wells!$C$423</c:f>
            </c:numRef>
          </c:yVal>
          <c:bubbleSize>
            <c:numRef>
              <c:f>wells!$D$423</c:f>
            </c:numRef>
          </c:bubbleSize>
        </c:ser>
        <c:ser>
          <c:idx val="422"/>
          <c:order val="422"/>
          <c:tx>
            <c:strRef>
              <c:f>wells!$A$424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wells!$B$424</c:f>
            </c:strRef>
          </c:xVal>
          <c:yVal>
            <c:numRef>
              <c:f>wells!$C$424</c:f>
            </c:numRef>
          </c:yVal>
          <c:bubbleSize>
            <c:numRef>
              <c:f>wells!$D$424</c:f>
            </c:numRef>
          </c:bubbleSize>
        </c:ser>
        <c:ser>
          <c:idx val="423"/>
          <c:order val="423"/>
          <c:tx>
            <c:strRef>
              <c:f>wells!$A$425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wells!$B$425</c:f>
            </c:strRef>
          </c:xVal>
          <c:yVal>
            <c:numRef>
              <c:f>wells!$C$425</c:f>
            </c:numRef>
          </c:yVal>
          <c:bubbleSize>
            <c:numRef>
              <c:f>wells!$D$425</c:f>
            </c:numRef>
          </c:bubbleSize>
        </c:ser>
        <c:ser>
          <c:idx val="424"/>
          <c:order val="424"/>
          <c:tx>
            <c:strRef>
              <c:f>wells!$A$426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wells!$B$426</c:f>
            </c:strRef>
          </c:xVal>
          <c:yVal>
            <c:numRef>
              <c:f>wells!$C$426</c:f>
            </c:numRef>
          </c:yVal>
          <c:bubbleSize>
            <c:numRef>
              <c:f>wells!$D$426</c:f>
            </c:numRef>
          </c:bubbleSize>
        </c:ser>
        <c:ser>
          <c:idx val="425"/>
          <c:order val="425"/>
          <c:tx>
            <c:strRef>
              <c:f>wells!$A$427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wells!$B$427</c:f>
            </c:strRef>
          </c:xVal>
          <c:yVal>
            <c:numRef>
              <c:f>wells!$C$427</c:f>
            </c:numRef>
          </c:yVal>
          <c:bubbleSize>
            <c:numRef>
              <c:f>wells!$D$427</c:f>
            </c:numRef>
          </c:bubbleSize>
        </c:ser>
        <c:ser>
          <c:idx val="426"/>
          <c:order val="426"/>
          <c:tx>
            <c:strRef>
              <c:f>wells!$A$428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wells!$B$428</c:f>
            </c:strRef>
          </c:xVal>
          <c:yVal>
            <c:numRef>
              <c:f>wells!$C$428</c:f>
            </c:numRef>
          </c:yVal>
          <c:bubbleSize>
            <c:numRef>
              <c:f>wells!$D$428</c:f>
            </c:numRef>
          </c:bubbleSize>
        </c:ser>
        <c:ser>
          <c:idx val="427"/>
          <c:order val="427"/>
          <c:tx>
            <c:strRef>
              <c:f>wells!$A$429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wells!$B$429</c:f>
            </c:strRef>
          </c:xVal>
          <c:yVal>
            <c:numRef>
              <c:f>wells!$C$429</c:f>
            </c:numRef>
          </c:yVal>
          <c:bubbleSize>
            <c:numRef>
              <c:f>wells!$D$429</c:f>
            </c:numRef>
          </c:bubbleSize>
        </c:ser>
        <c:ser>
          <c:idx val="428"/>
          <c:order val="428"/>
          <c:tx>
            <c:strRef>
              <c:f>wells!$A$430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wells!$B$430</c:f>
            </c:strRef>
          </c:xVal>
          <c:yVal>
            <c:numRef>
              <c:f>wells!$C$430</c:f>
            </c:numRef>
          </c:yVal>
          <c:bubbleSize>
            <c:numRef>
              <c:f>wells!$D$430</c:f>
            </c:numRef>
          </c:bubbleSize>
        </c:ser>
        <c:ser>
          <c:idx val="429"/>
          <c:order val="429"/>
          <c:tx>
            <c:strRef>
              <c:f>wells!$A$431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wells!$B$431</c:f>
            </c:strRef>
          </c:xVal>
          <c:yVal>
            <c:numRef>
              <c:f>wells!$C$431</c:f>
            </c:numRef>
          </c:yVal>
          <c:bubbleSize>
            <c:numRef>
              <c:f>wells!$D$431</c:f>
            </c:numRef>
          </c:bubbleSize>
        </c:ser>
        <c:ser>
          <c:idx val="430"/>
          <c:order val="430"/>
          <c:tx>
            <c:strRef>
              <c:f>wells!$A$432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wells!$B$432</c:f>
            </c:strRef>
          </c:xVal>
          <c:yVal>
            <c:numRef>
              <c:f>wells!$C$432</c:f>
            </c:numRef>
          </c:yVal>
          <c:bubbleSize>
            <c:numRef>
              <c:f>wells!$D$432</c:f>
            </c:numRef>
          </c:bubbleSize>
        </c:ser>
        <c:ser>
          <c:idx val="431"/>
          <c:order val="431"/>
          <c:tx>
            <c:strRef>
              <c:f>wells!$A$433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wells!$B$433</c:f>
            </c:strRef>
          </c:xVal>
          <c:yVal>
            <c:numRef>
              <c:f>wells!$C$433</c:f>
            </c:numRef>
          </c:yVal>
          <c:bubbleSize>
            <c:numRef>
              <c:f>wells!$D$433</c:f>
            </c:numRef>
          </c:bubbleSize>
        </c:ser>
        <c:ser>
          <c:idx val="432"/>
          <c:order val="432"/>
          <c:tx>
            <c:strRef>
              <c:f>wells!$A$434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wells!$B$434</c:f>
            </c:strRef>
          </c:xVal>
          <c:yVal>
            <c:numRef>
              <c:f>wells!$C$434</c:f>
            </c:numRef>
          </c:yVal>
          <c:bubbleSize>
            <c:numRef>
              <c:f>wells!$D$434</c:f>
            </c:numRef>
          </c:bubbleSize>
        </c:ser>
        <c:ser>
          <c:idx val="433"/>
          <c:order val="433"/>
          <c:tx>
            <c:strRef>
              <c:f>wells!$A$435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wells!$B$435</c:f>
            </c:strRef>
          </c:xVal>
          <c:yVal>
            <c:numRef>
              <c:f>wells!$C$435</c:f>
            </c:numRef>
          </c:yVal>
          <c:bubbleSize>
            <c:numRef>
              <c:f>wells!$D$435</c:f>
            </c:numRef>
          </c:bubbleSize>
        </c:ser>
        <c:ser>
          <c:idx val="434"/>
          <c:order val="434"/>
          <c:tx>
            <c:strRef>
              <c:f>wells!$A$436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wells!$B$436</c:f>
            </c:strRef>
          </c:xVal>
          <c:yVal>
            <c:numRef>
              <c:f>wells!$C$436</c:f>
            </c:numRef>
          </c:yVal>
          <c:bubbleSize>
            <c:numRef>
              <c:f>wells!$D$436</c:f>
            </c:numRef>
          </c:bubbleSize>
        </c:ser>
        <c:ser>
          <c:idx val="435"/>
          <c:order val="435"/>
          <c:tx>
            <c:strRef>
              <c:f>wells!$A$437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wells!$B$437</c:f>
            </c:strRef>
          </c:xVal>
          <c:yVal>
            <c:numRef>
              <c:f>wells!$C$437</c:f>
            </c:numRef>
          </c:yVal>
          <c:bubbleSize>
            <c:numRef>
              <c:f>wells!$D$437</c:f>
            </c:numRef>
          </c:bubbleSize>
        </c:ser>
        <c:ser>
          <c:idx val="436"/>
          <c:order val="436"/>
          <c:tx>
            <c:strRef>
              <c:f>wells!$A$438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wells!$B$438</c:f>
            </c:strRef>
          </c:xVal>
          <c:yVal>
            <c:numRef>
              <c:f>wells!$C$438</c:f>
            </c:numRef>
          </c:yVal>
          <c:bubbleSize>
            <c:numRef>
              <c:f>wells!$D$438</c:f>
            </c:numRef>
          </c:bubbleSize>
        </c:ser>
        <c:ser>
          <c:idx val="437"/>
          <c:order val="437"/>
          <c:tx>
            <c:strRef>
              <c:f>wells!$A$439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wells!$B$439</c:f>
            </c:strRef>
          </c:xVal>
          <c:yVal>
            <c:numRef>
              <c:f>wells!$C$439</c:f>
            </c:numRef>
          </c:yVal>
          <c:bubbleSize>
            <c:numRef>
              <c:f>wells!$D$439</c:f>
            </c:numRef>
          </c:bubbleSize>
        </c:ser>
        <c:ser>
          <c:idx val="438"/>
          <c:order val="438"/>
          <c:tx>
            <c:strRef>
              <c:f>wells!$A$440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wells!$B$440</c:f>
            </c:strRef>
          </c:xVal>
          <c:yVal>
            <c:numRef>
              <c:f>wells!$C$440</c:f>
            </c:numRef>
          </c:yVal>
          <c:bubbleSize>
            <c:numRef>
              <c:f>wells!$D$440</c:f>
            </c:numRef>
          </c:bubbleSize>
        </c:ser>
        <c:ser>
          <c:idx val="439"/>
          <c:order val="439"/>
          <c:tx>
            <c:strRef>
              <c:f>wells!$A$441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wells!$B$441</c:f>
            </c:strRef>
          </c:xVal>
          <c:yVal>
            <c:numRef>
              <c:f>wells!$C$441</c:f>
            </c:numRef>
          </c:yVal>
          <c:bubbleSize>
            <c:numRef>
              <c:f>wells!$D$441</c:f>
            </c:numRef>
          </c:bubbleSize>
        </c:ser>
        <c:ser>
          <c:idx val="440"/>
          <c:order val="440"/>
          <c:tx>
            <c:strRef>
              <c:f>wells!$A$442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wells!$B$442</c:f>
            </c:strRef>
          </c:xVal>
          <c:yVal>
            <c:numRef>
              <c:f>wells!$C$442</c:f>
            </c:numRef>
          </c:yVal>
          <c:bubbleSize>
            <c:numRef>
              <c:f>wells!$D$442</c:f>
            </c:numRef>
          </c:bubbleSize>
        </c:ser>
        <c:ser>
          <c:idx val="441"/>
          <c:order val="441"/>
          <c:tx>
            <c:strRef>
              <c:f>wells!$A$443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wells!$B$443</c:f>
            </c:strRef>
          </c:xVal>
          <c:yVal>
            <c:numRef>
              <c:f>wells!$C$443</c:f>
            </c:numRef>
          </c:yVal>
          <c:bubbleSize>
            <c:numRef>
              <c:f>wells!$D$443</c:f>
            </c:numRef>
          </c:bubbleSize>
        </c:ser>
        <c:ser>
          <c:idx val="442"/>
          <c:order val="442"/>
          <c:tx>
            <c:strRef>
              <c:f>wells!$A$444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wells!$B$444</c:f>
            </c:strRef>
          </c:xVal>
          <c:yVal>
            <c:numRef>
              <c:f>wells!$C$444</c:f>
            </c:numRef>
          </c:yVal>
          <c:bubbleSize>
            <c:numRef>
              <c:f>wells!$D$444</c:f>
            </c:numRef>
          </c:bubbleSize>
        </c:ser>
        <c:ser>
          <c:idx val="443"/>
          <c:order val="443"/>
          <c:tx>
            <c:strRef>
              <c:f>wells!$A$445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wells!$B$445</c:f>
            </c:strRef>
          </c:xVal>
          <c:yVal>
            <c:numRef>
              <c:f>wells!$C$445</c:f>
            </c:numRef>
          </c:yVal>
          <c:bubbleSize>
            <c:numRef>
              <c:f>wells!$D$445</c:f>
            </c:numRef>
          </c:bubbleSize>
        </c:ser>
        <c:ser>
          <c:idx val="444"/>
          <c:order val="444"/>
          <c:tx>
            <c:strRef>
              <c:f>wells!$A$446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wells!$B$446</c:f>
            </c:strRef>
          </c:xVal>
          <c:yVal>
            <c:numRef>
              <c:f>wells!$C$446</c:f>
            </c:numRef>
          </c:yVal>
          <c:bubbleSize>
            <c:numRef>
              <c:f>wells!$D$446</c:f>
            </c:numRef>
          </c:bubbleSize>
        </c:ser>
        <c:ser>
          <c:idx val="445"/>
          <c:order val="445"/>
          <c:tx>
            <c:strRef>
              <c:f>wells!$A$447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wells!$B$447</c:f>
            </c:strRef>
          </c:xVal>
          <c:yVal>
            <c:numRef>
              <c:f>wells!$C$447</c:f>
            </c:numRef>
          </c:yVal>
          <c:bubbleSize>
            <c:numRef>
              <c:f>wells!$D$447</c:f>
            </c:numRef>
          </c:bubbleSize>
        </c:ser>
        <c:ser>
          <c:idx val="446"/>
          <c:order val="446"/>
          <c:tx>
            <c:strRef>
              <c:f>wells!$A$448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wells!$B$448</c:f>
            </c:strRef>
          </c:xVal>
          <c:yVal>
            <c:numRef>
              <c:f>wells!$C$448</c:f>
            </c:numRef>
          </c:yVal>
          <c:bubbleSize>
            <c:numRef>
              <c:f>wells!$D$448</c:f>
            </c:numRef>
          </c:bubbleSize>
        </c:ser>
        <c:ser>
          <c:idx val="447"/>
          <c:order val="447"/>
          <c:tx>
            <c:strRef>
              <c:f>wells!$A$449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wells!$B$449</c:f>
            </c:strRef>
          </c:xVal>
          <c:yVal>
            <c:numRef>
              <c:f>wells!$C$449</c:f>
            </c:numRef>
          </c:yVal>
          <c:bubbleSize>
            <c:numRef>
              <c:f>wells!$D$449</c:f>
            </c:numRef>
          </c:bubbleSize>
        </c:ser>
        <c:ser>
          <c:idx val="448"/>
          <c:order val="448"/>
          <c:tx>
            <c:strRef>
              <c:f>wells!$A$450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wells!$B$450</c:f>
            </c:strRef>
          </c:xVal>
          <c:yVal>
            <c:numRef>
              <c:f>wells!$C$450</c:f>
            </c:numRef>
          </c:yVal>
          <c:bubbleSize>
            <c:numRef>
              <c:f>wells!$D$450</c:f>
            </c:numRef>
          </c:bubbleSize>
        </c:ser>
        <c:ser>
          <c:idx val="449"/>
          <c:order val="449"/>
          <c:tx>
            <c:strRef>
              <c:f>wells!$A$451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wells!$B$451</c:f>
            </c:strRef>
          </c:xVal>
          <c:yVal>
            <c:numRef>
              <c:f>wells!$C$451</c:f>
            </c:numRef>
          </c:yVal>
          <c:bubbleSize>
            <c:numRef>
              <c:f>wells!$D$451</c:f>
            </c:numRef>
          </c:bubbleSize>
        </c:ser>
        <c:ser>
          <c:idx val="450"/>
          <c:order val="450"/>
          <c:tx>
            <c:strRef>
              <c:f>wells!$A$452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wells!$B$452</c:f>
            </c:strRef>
          </c:xVal>
          <c:yVal>
            <c:numRef>
              <c:f>wells!$C$452</c:f>
            </c:numRef>
          </c:yVal>
          <c:bubbleSize>
            <c:numRef>
              <c:f>wells!$D$452</c:f>
            </c:numRef>
          </c:bubbleSize>
        </c:ser>
        <c:ser>
          <c:idx val="451"/>
          <c:order val="451"/>
          <c:tx>
            <c:strRef>
              <c:f>wells!$A$453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wells!$B$453</c:f>
            </c:strRef>
          </c:xVal>
          <c:yVal>
            <c:numRef>
              <c:f>wells!$C$453</c:f>
            </c:numRef>
          </c:yVal>
          <c:bubbleSize>
            <c:numRef>
              <c:f>wells!$D$453</c:f>
            </c:numRef>
          </c:bubbleSize>
        </c:ser>
        <c:ser>
          <c:idx val="452"/>
          <c:order val="452"/>
          <c:tx>
            <c:strRef>
              <c:f>wells!$A$454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wells!$B$454</c:f>
            </c:strRef>
          </c:xVal>
          <c:yVal>
            <c:numRef>
              <c:f>wells!$C$454</c:f>
            </c:numRef>
          </c:yVal>
          <c:bubbleSize>
            <c:numRef>
              <c:f>wells!$D$454</c:f>
            </c:numRef>
          </c:bubbleSize>
        </c:ser>
        <c:ser>
          <c:idx val="453"/>
          <c:order val="453"/>
          <c:tx>
            <c:strRef>
              <c:f>wells!$A$455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wells!$B$455</c:f>
            </c:strRef>
          </c:xVal>
          <c:yVal>
            <c:numRef>
              <c:f>wells!$C$455</c:f>
            </c:numRef>
          </c:yVal>
          <c:bubbleSize>
            <c:numRef>
              <c:f>wells!$D$455</c:f>
            </c:numRef>
          </c:bubbleSize>
        </c:ser>
        <c:ser>
          <c:idx val="454"/>
          <c:order val="454"/>
          <c:tx>
            <c:strRef>
              <c:f>wells!$A$456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wells!$B$456</c:f>
            </c:strRef>
          </c:xVal>
          <c:yVal>
            <c:numRef>
              <c:f>wells!$C$456</c:f>
            </c:numRef>
          </c:yVal>
          <c:bubbleSize>
            <c:numRef>
              <c:f>wells!$D$456</c:f>
            </c:numRef>
          </c:bubbleSize>
        </c:ser>
        <c:ser>
          <c:idx val="455"/>
          <c:order val="455"/>
          <c:tx>
            <c:strRef>
              <c:f>wells!$A$457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wells!$B$457</c:f>
            </c:strRef>
          </c:xVal>
          <c:yVal>
            <c:numRef>
              <c:f>wells!$C$457</c:f>
            </c:numRef>
          </c:yVal>
          <c:bubbleSize>
            <c:numRef>
              <c:f>wells!$D$457</c:f>
            </c:numRef>
          </c:bubbleSize>
        </c:ser>
        <c:ser>
          <c:idx val="456"/>
          <c:order val="456"/>
          <c:tx>
            <c:strRef>
              <c:f>wells!$A$458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wells!$B$458</c:f>
            </c:strRef>
          </c:xVal>
          <c:yVal>
            <c:numRef>
              <c:f>wells!$C$458</c:f>
            </c:numRef>
          </c:yVal>
          <c:bubbleSize>
            <c:numRef>
              <c:f>wells!$D$458</c:f>
            </c:numRef>
          </c:bubbleSize>
        </c:ser>
        <c:ser>
          <c:idx val="457"/>
          <c:order val="457"/>
          <c:tx>
            <c:strRef>
              <c:f>wells!$A$459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wells!$B$459</c:f>
            </c:strRef>
          </c:xVal>
          <c:yVal>
            <c:numRef>
              <c:f>wells!$C$459</c:f>
            </c:numRef>
          </c:yVal>
          <c:bubbleSize>
            <c:numRef>
              <c:f>wells!$D$459</c:f>
            </c:numRef>
          </c:bubbleSize>
        </c:ser>
        <c:ser>
          <c:idx val="458"/>
          <c:order val="458"/>
          <c:tx>
            <c:strRef>
              <c:f>wells!$A$460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wells!$B$460</c:f>
            </c:strRef>
          </c:xVal>
          <c:yVal>
            <c:numRef>
              <c:f>wells!$C$460</c:f>
            </c:numRef>
          </c:yVal>
          <c:bubbleSize>
            <c:numRef>
              <c:f>wells!$D$460</c:f>
            </c:numRef>
          </c:bubbleSize>
        </c:ser>
        <c:ser>
          <c:idx val="459"/>
          <c:order val="459"/>
          <c:tx>
            <c:strRef>
              <c:f>wells!$A$461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wells!$B$461</c:f>
            </c:strRef>
          </c:xVal>
          <c:yVal>
            <c:numRef>
              <c:f>wells!$C$461</c:f>
            </c:numRef>
          </c:yVal>
          <c:bubbleSize>
            <c:numRef>
              <c:f>wells!$D$461</c:f>
            </c:numRef>
          </c:bubbleSize>
        </c:ser>
        <c:ser>
          <c:idx val="460"/>
          <c:order val="460"/>
          <c:tx>
            <c:strRef>
              <c:f>wells!$A$462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wells!$B$462</c:f>
            </c:strRef>
          </c:xVal>
          <c:yVal>
            <c:numRef>
              <c:f>wells!$C$462</c:f>
            </c:numRef>
          </c:yVal>
          <c:bubbleSize>
            <c:numRef>
              <c:f>wells!$D$462</c:f>
            </c:numRef>
          </c:bubbleSize>
        </c:ser>
        <c:ser>
          <c:idx val="461"/>
          <c:order val="461"/>
          <c:tx>
            <c:strRef>
              <c:f>wells!$A$463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wells!$B$463</c:f>
            </c:strRef>
          </c:xVal>
          <c:yVal>
            <c:numRef>
              <c:f>wells!$C$463</c:f>
            </c:numRef>
          </c:yVal>
          <c:bubbleSize>
            <c:numRef>
              <c:f>wells!$D$463</c:f>
            </c:numRef>
          </c:bubbleSize>
        </c:ser>
        <c:ser>
          <c:idx val="462"/>
          <c:order val="462"/>
          <c:tx>
            <c:strRef>
              <c:f>wells!$A$464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wells!$B$464</c:f>
            </c:strRef>
          </c:xVal>
          <c:yVal>
            <c:numRef>
              <c:f>wells!$C$464</c:f>
            </c:numRef>
          </c:yVal>
          <c:bubbleSize>
            <c:numRef>
              <c:f>wells!$D$464</c:f>
            </c:numRef>
          </c:bubbleSize>
        </c:ser>
        <c:ser>
          <c:idx val="463"/>
          <c:order val="463"/>
          <c:tx>
            <c:strRef>
              <c:f>wells!$A$465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wells!$B$465</c:f>
            </c:strRef>
          </c:xVal>
          <c:yVal>
            <c:numRef>
              <c:f>wells!$C$465</c:f>
            </c:numRef>
          </c:yVal>
          <c:bubbleSize>
            <c:numRef>
              <c:f>wells!$D$465</c:f>
            </c:numRef>
          </c:bubbleSize>
        </c:ser>
        <c:ser>
          <c:idx val="464"/>
          <c:order val="464"/>
          <c:tx>
            <c:strRef>
              <c:f>wells!$A$466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wells!$B$466</c:f>
            </c:strRef>
          </c:xVal>
          <c:yVal>
            <c:numRef>
              <c:f>wells!$C$466</c:f>
            </c:numRef>
          </c:yVal>
          <c:bubbleSize>
            <c:numRef>
              <c:f>wells!$D$466</c:f>
            </c:numRef>
          </c:bubbleSize>
        </c:ser>
        <c:ser>
          <c:idx val="465"/>
          <c:order val="465"/>
          <c:tx>
            <c:strRef>
              <c:f>wells!$A$467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wells!$B$467</c:f>
            </c:strRef>
          </c:xVal>
          <c:yVal>
            <c:numRef>
              <c:f>wells!$C$467</c:f>
            </c:numRef>
          </c:yVal>
          <c:bubbleSize>
            <c:numRef>
              <c:f>wells!$D$467</c:f>
            </c:numRef>
          </c:bubbleSize>
        </c:ser>
        <c:ser>
          <c:idx val="466"/>
          <c:order val="466"/>
          <c:tx>
            <c:strRef>
              <c:f>wells!$A$468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wells!$B$468</c:f>
            </c:strRef>
          </c:xVal>
          <c:yVal>
            <c:numRef>
              <c:f>wells!$C$468</c:f>
            </c:numRef>
          </c:yVal>
          <c:bubbleSize>
            <c:numRef>
              <c:f>wells!$D$468</c:f>
            </c:numRef>
          </c:bubbleSize>
        </c:ser>
        <c:ser>
          <c:idx val="467"/>
          <c:order val="467"/>
          <c:tx>
            <c:strRef>
              <c:f>wells!$A$469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wells!$B$469</c:f>
            </c:strRef>
          </c:xVal>
          <c:yVal>
            <c:numRef>
              <c:f>wells!$C$469</c:f>
            </c:numRef>
          </c:yVal>
          <c:bubbleSize>
            <c:numRef>
              <c:f>wells!$D$469</c:f>
            </c:numRef>
          </c:bubbleSize>
        </c:ser>
        <c:ser>
          <c:idx val="468"/>
          <c:order val="468"/>
          <c:tx>
            <c:strRef>
              <c:f>wells!$A$470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wells!$B$470</c:f>
            </c:strRef>
          </c:xVal>
          <c:yVal>
            <c:numRef>
              <c:f>wells!$C$470</c:f>
            </c:numRef>
          </c:yVal>
          <c:bubbleSize>
            <c:numRef>
              <c:f>wells!$D$470</c:f>
            </c:numRef>
          </c:bubbleSize>
        </c:ser>
        <c:ser>
          <c:idx val="469"/>
          <c:order val="469"/>
          <c:tx>
            <c:strRef>
              <c:f>wells!$A$471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wells!$B$471</c:f>
            </c:strRef>
          </c:xVal>
          <c:yVal>
            <c:numRef>
              <c:f>wells!$C$471</c:f>
            </c:numRef>
          </c:yVal>
          <c:bubbleSize>
            <c:numRef>
              <c:f>wells!$D$471</c:f>
            </c:numRef>
          </c:bubbleSize>
        </c:ser>
        <c:ser>
          <c:idx val="470"/>
          <c:order val="470"/>
          <c:tx>
            <c:strRef>
              <c:f>wells!$A$472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wells!$B$472</c:f>
            </c:strRef>
          </c:xVal>
          <c:yVal>
            <c:numRef>
              <c:f>wells!$C$472</c:f>
            </c:numRef>
          </c:yVal>
          <c:bubbleSize>
            <c:numRef>
              <c:f>wells!$D$472</c:f>
            </c:numRef>
          </c:bubbleSize>
        </c:ser>
        <c:ser>
          <c:idx val="471"/>
          <c:order val="471"/>
          <c:tx>
            <c:strRef>
              <c:f>wells!$A$473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wells!$B$473</c:f>
            </c:strRef>
          </c:xVal>
          <c:yVal>
            <c:numRef>
              <c:f>wells!$C$473</c:f>
            </c:numRef>
          </c:yVal>
          <c:bubbleSize>
            <c:numRef>
              <c:f>wells!$D$473</c:f>
            </c:numRef>
          </c:bubbleSize>
        </c:ser>
        <c:ser>
          <c:idx val="472"/>
          <c:order val="472"/>
          <c:tx>
            <c:strRef>
              <c:f>wells!$A$474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wells!$B$474</c:f>
            </c:strRef>
          </c:xVal>
          <c:yVal>
            <c:numRef>
              <c:f>wells!$C$474</c:f>
            </c:numRef>
          </c:yVal>
          <c:bubbleSize>
            <c:numRef>
              <c:f>wells!$D$474</c:f>
            </c:numRef>
          </c:bubbleSize>
        </c:ser>
        <c:ser>
          <c:idx val="473"/>
          <c:order val="473"/>
          <c:tx>
            <c:strRef>
              <c:f>wells!$A$475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wells!$B$475</c:f>
            </c:strRef>
          </c:xVal>
          <c:yVal>
            <c:numRef>
              <c:f>wells!$C$475</c:f>
            </c:numRef>
          </c:yVal>
          <c:bubbleSize>
            <c:numRef>
              <c:f>wells!$D$475</c:f>
            </c:numRef>
          </c:bubbleSize>
        </c:ser>
        <c:ser>
          <c:idx val="474"/>
          <c:order val="474"/>
          <c:tx>
            <c:strRef>
              <c:f>wells!$A$476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wells!$B$476</c:f>
            </c:strRef>
          </c:xVal>
          <c:yVal>
            <c:numRef>
              <c:f>wells!$C$476</c:f>
            </c:numRef>
          </c:yVal>
          <c:bubbleSize>
            <c:numRef>
              <c:f>wells!$D$476</c:f>
            </c:numRef>
          </c:bubbleSize>
        </c:ser>
        <c:ser>
          <c:idx val="475"/>
          <c:order val="475"/>
          <c:tx>
            <c:strRef>
              <c:f>wells!$A$477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wells!$B$477</c:f>
            </c:strRef>
          </c:xVal>
          <c:yVal>
            <c:numRef>
              <c:f>wells!$C$477</c:f>
            </c:numRef>
          </c:yVal>
          <c:bubbleSize>
            <c:numRef>
              <c:f>wells!$D$477</c:f>
            </c:numRef>
          </c:bubbleSize>
        </c:ser>
        <c:ser>
          <c:idx val="476"/>
          <c:order val="476"/>
          <c:tx>
            <c:strRef>
              <c:f>wells!$A$478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wells!$B$478</c:f>
            </c:strRef>
          </c:xVal>
          <c:yVal>
            <c:numRef>
              <c:f>wells!$C$478</c:f>
            </c:numRef>
          </c:yVal>
          <c:bubbleSize>
            <c:numRef>
              <c:f>wells!$D$478</c:f>
            </c:numRef>
          </c:bubbleSize>
        </c:ser>
        <c:ser>
          <c:idx val="477"/>
          <c:order val="477"/>
          <c:tx>
            <c:strRef>
              <c:f>wells!$A$479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wells!$B$479</c:f>
            </c:strRef>
          </c:xVal>
          <c:yVal>
            <c:numRef>
              <c:f>wells!$C$479</c:f>
            </c:numRef>
          </c:yVal>
          <c:bubbleSize>
            <c:numRef>
              <c:f>wells!$D$479</c:f>
            </c:numRef>
          </c:bubbleSize>
        </c:ser>
        <c:ser>
          <c:idx val="478"/>
          <c:order val="478"/>
          <c:tx>
            <c:strRef>
              <c:f>wells!$A$480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wells!$B$480</c:f>
            </c:strRef>
          </c:xVal>
          <c:yVal>
            <c:numRef>
              <c:f>wells!$C$480</c:f>
            </c:numRef>
          </c:yVal>
          <c:bubbleSize>
            <c:numRef>
              <c:f>wells!$D$480</c:f>
            </c:numRef>
          </c:bubbleSize>
        </c:ser>
        <c:ser>
          <c:idx val="479"/>
          <c:order val="479"/>
          <c:tx>
            <c:strRef>
              <c:f>wells!$A$481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wells!$B$481</c:f>
            </c:strRef>
          </c:xVal>
          <c:yVal>
            <c:numRef>
              <c:f>wells!$C$481</c:f>
            </c:numRef>
          </c:yVal>
          <c:bubbleSize>
            <c:numRef>
              <c:f>wells!$D$481</c:f>
            </c:numRef>
          </c:bubbleSize>
        </c:ser>
        <c:ser>
          <c:idx val="480"/>
          <c:order val="480"/>
          <c:tx>
            <c:strRef>
              <c:f>wells!$A$482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wells!$B$482</c:f>
            </c:strRef>
          </c:xVal>
          <c:yVal>
            <c:numRef>
              <c:f>wells!$C$482</c:f>
            </c:numRef>
          </c:yVal>
          <c:bubbleSize>
            <c:numRef>
              <c:f>wells!$D$482</c:f>
            </c:numRef>
          </c:bubbleSize>
        </c:ser>
        <c:ser>
          <c:idx val="481"/>
          <c:order val="481"/>
          <c:tx>
            <c:strRef>
              <c:f>wells!$A$483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wells!$B$483</c:f>
            </c:strRef>
          </c:xVal>
          <c:yVal>
            <c:numRef>
              <c:f>wells!$C$483</c:f>
            </c:numRef>
          </c:yVal>
          <c:bubbleSize>
            <c:numRef>
              <c:f>wells!$D$483</c:f>
            </c:numRef>
          </c:bubbleSize>
        </c:ser>
        <c:ser>
          <c:idx val="482"/>
          <c:order val="482"/>
          <c:tx>
            <c:strRef>
              <c:f>wells!$A$484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wells!$B$484</c:f>
            </c:strRef>
          </c:xVal>
          <c:yVal>
            <c:numRef>
              <c:f>wells!$C$484</c:f>
            </c:numRef>
          </c:yVal>
          <c:bubbleSize>
            <c:numRef>
              <c:f>wells!$D$484</c:f>
            </c:numRef>
          </c:bubbleSize>
        </c:ser>
        <c:ser>
          <c:idx val="483"/>
          <c:order val="483"/>
          <c:tx>
            <c:strRef>
              <c:f>wells!$A$485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wells!$B$485</c:f>
            </c:strRef>
          </c:xVal>
          <c:yVal>
            <c:numRef>
              <c:f>wells!$C$485</c:f>
            </c:numRef>
          </c:yVal>
          <c:bubbleSize>
            <c:numRef>
              <c:f>wells!$D$485</c:f>
            </c:numRef>
          </c:bubbleSize>
        </c:ser>
        <c:ser>
          <c:idx val="484"/>
          <c:order val="484"/>
          <c:tx>
            <c:strRef>
              <c:f>wells!$A$486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wells!$B$486</c:f>
            </c:strRef>
          </c:xVal>
          <c:yVal>
            <c:numRef>
              <c:f>wells!$C$486</c:f>
            </c:numRef>
          </c:yVal>
          <c:bubbleSize>
            <c:numRef>
              <c:f>wells!$D$486</c:f>
            </c:numRef>
          </c:bubbleSize>
        </c:ser>
        <c:ser>
          <c:idx val="485"/>
          <c:order val="485"/>
          <c:tx>
            <c:strRef>
              <c:f>wells!$A$487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wells!$B$487</c:f>
            </c:strRef>
          </c:xVal>
          <c:yVal>
            <c:numRef>
              <c:f>wells!$C$487</c:f>
            </c:numRef>
          </c:yVal>
          <c:bubbleSize>
            <c:numRef>
              <c:f>wells!$D$487</c:f>
            </c:numRef>
          </c:bubbleSize>
        </c:ser>
        <c:ser>
          <c:idx val="486"/>
          <c:order val="486"/>
          <c:tx>
            <c:strRef>
              <c:f>wells!$A$488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wells!$B$488</c:f>
            </c:strRef>
          </c:xVal>
          <c:yVal>
            <c:numRef>
              <c:f>wells!$C$488</c:f>
            </c:numRef>
          </c:yVal>
          <c:bubbleSize>
            <c:numRef>
              <c:f>wells!$D$488</c:f>
            </c:numRef>
          </c:bubbleSize>
        </c:ser>
        <c:ser>
          <c:idx val="487"/>
          <c:order val="487"/>
          <c:tx>
            <c:strRef>
              <c:f>wells!$A$489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wells!$B$489</c:f>
            </c:strRef>
          </c:xVal>
          <c:yVal>
            <c:numRef>
              <c:f>wells!$C$489</c:f>
            </c:numRef>
          </c:yVal>
          <c:bubbleSize>
            <c:numRef>
              <c:f>wells!$D$489</c:f>
            </c:numRef>
          </c:bubbleSize>
        </c:ser>
        <c:ser>
          <c:idx val="488"/>
          <c:order val="488"/>
          <c:tx>
            <c:strRef>
              <c:f>wells!$A$490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wells!$B$490</c:f>
            </c:strRef>
          </c:xVal>
          <c:yVal>
            <c:numRef>
              <c:f>wells!$C$490</c:f>
            </c:numRef>
          </c:yVal>
          <c:bubbleSize>
            <c:numRef>
              <c:f>wells!$D$490</c:f>
            </c:numRef>
          </c:bubbleSize>
        </c:ser>
        <c:ser>
          <c:idx val="489"/>
          <c:order val="489"/>
          <c:tx>
            <c:strRef>
              <c:f>wells!$A$491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wells!$B$491</c:f>
            </c:strRef>
          </c:xVal>
          <c:yVal>
            <c:numRef>
              <c:f>wells!$C$491</c:f>
            </c:numRef>
          </c:yVal>
          <c:bubbleSize>
            <c:numRef>
              <c:f>wells!$D$491</c:f>
            </c:numRef>
          </c:bubbleSize>
        </c:ser>
        <c:ser>
          <c:idx val="490"/>
          <c:order val="490"/>
          <c:tx>
            <c:strRef>
              <c:f>wells!$A$492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wells!$B$492</c:f>
            </c:strRef>
          </c:xVal>
          <c:yVal>
            <c:numRef>
              <c:f>wells!$C$492</c:f>
            </c:numRef>
          </c:yVal>
          <c:bubbleSize>
            <c:numRef>
              <c:f>wells!$D$492</c:f>
            </c:numRef>
          </c:bubbleSize>
        </c:ser>
        <c:ser>
          <c:idx val="491"/>
          <c:order val="491"/>
          <c:tx>
            <c:strRef>
              <c:f>wells!$A$493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wells!$B$493</c:f>
            </c:strRef>
          </c:xVal>
          <c:yVal>
            <c:numRef>
              <c:f>wells!$C$493</c:f>
            </c:numRef>
          </c:yVal>
          <c:bubbleSize>
            <c:numRef>
              <c:f>wells!$D$493</c:f>
            </c:numRef>
          </c:bubbleSize>
        </c:ser>
        <c:ser>
          <c:idx val="492"/>
          <c:order val="492"/>
          <c:tx>
            <c:strRef>
              <c:f>wells!$A$494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wells!$B$494</c:f>
            </c:strRef>
          </c:xVal>
          <c:yVal>
            <c:numRef>
              <c:f>wells!$C$494</c:f>
            </c:numRef>
          </c:yVal>
          <c:bubbleSize>
            <c:numRef>
              <c:f>wells!$D$494</c:f>
            </c:numRef>
          </c:bubbleSize>
        </c:ser>
        <c:ser>
          <c:idx val="493"/>
          <c:order val="493"/>
          <c:tx>
            <c:strRef>
              <c:f>wells!$A$495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wells!$B$495</c:f>
            </c:strRef>
          </c:xVal>
          <c:yVal>
            <c:numRef>
              <c:f>wells!$C$495</c:f>
            </c:numRef>
          </c:yVal>
          <c:bubbleSize>
            <c:numRef>
              <c:f>wells!$D$495</c:f>
            </c:numRef>
          </c:bubbleSize>
        </c:ser>
        <c:ser>
          <c:idx val="494"/>
          <c:order val="494"/>
          <c:tx>
            <c:strRef>
              <c:f>wells!$A$496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wells!$B$496</c:f>
            </c:strRef>
          </c:xVal>
          <c:yVal>
            <c:numRef>
              <c:f>wells!$C$496</c:f>
            </c:numRef>
          </c:yVal>
          <c:bubbleSize>
            <c:numRef>
              <c:f>wells!$D$496</c:f>
            </c:numRef>
          </c:bubbleSize>
        </c:ser>
        <c:ser>
          <c:idx val="495"/>
          <c:order val="495"/>
          <c:tx>
            <c:strRef>
              <c:f>wells!$A$497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wells!$B$497</c:f>
            </c:strRef>
          </c:xVal>
          <c:yVal>
            <c:numRef>
              <c:f>wells!$C$497</c:f>
            </c:numRef>
          </c:yVal>
          <c:bubbleSize>
            <c:numRef>
              <c:f>wells!$D$497</c:f>
            </c:numRef>
          </c:bubbleSize>
        </c:ser>
        <c:ser>
          <c:idx val="496"/>
          <c:order val="496"/>
          <c:tx>
            <c:strRef>
              <c:f>wells!$A$498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wells!$B$498</c:f>
            </c:strRef>
          </c:xVal>
          <c:yVal>
            <c:numRef>
              <c:f>wells!$C$498</c:f>
            </c:numRef>
          </c:yVal>
          <c:bubbleSize>
            <c:numRef>
              <c:f>wells!$D$498</c:f>
            </c:numRef>
          </c:bubbleSize>
        </c:ser>
        <c:ser>
          <c:idx val="497"/>
          <c:order val="497"/>
          <c:tx>
            <c:strRef>
              <c:f>wells!$A$499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wells!$B$499</c:f>
            </c:strRef>
          </c:xVal>
          <c:yVal>
            <c:numRef>
              <c:f>wells!$C$499</c:f>
            </c:numRef>
          </c:yVal>
          <c:bubbleSize>
            <c:numRef>
              <c:f>wells!$D$499</c:f>
            </c:numRef>
          </c:bubbleSize>
        </c:ser>
        <c:ser>
          <c:idx val="498"/>
          <c:order val="498"/>
          <c:tx>
            <c:strRef>
              <c:f>wells!$A$500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wells!$B$500</c:f>
            </c:strRef>
          </c:xVal>
          <c:yVal>
            <c:numRef>
              <c:f>wells!$C$500</c:f>
            </c:numRef>
          </c:yVal>
          <c:bubbleSize>
            <c:numRef>
              <c:f>wells!$D$500</c:f>
            </c:numRef>
          </c:bubbleSize>
        </c:ser>
        <c:ser>
          <c:idx val="499"/>
          <c:order val="499"/>
          <c:tx>
            <c:strRef>
              <c:f>wells!$A$501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wells!$B$501</c:f>
            </c:strRef>
          </c:xVal>
          <c:yVal>
            <c:numRef>
              <c:f>wells!$C$501</c:f>
            </c:numRef>
          </c:yVal>
          <c:bubbleSize>
            <c:numRef>
              <c:f>wells!$D$501</c:f>
            </c:numRef>
          </c:bubbleSize>
        </c:ser>
        <c:ser>
          <c:idx val="500"/>
          <c:order val="500"/>
          <c:tx>
            <c:strRef>
              <c:f>wells!$A$502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wells!$B$502</c:f>
            </c:strRef>
          </c:xVal>
          <c:yVal>
            <c:numRef>
              <c:f>wells!$C$502</c:f>
            </c:numRef>
          </c:yVal>
          <c:bubbleSize>
            <c:numRef>
              <c:f>wells!$D$502</c:f>
            </c:numRef>
          </c:bubbleSize>
        </c:ser>
        <c:ser>
          <c:idx val="501"/>
          <c:order val="501"/>
          <c:tx>
            <c:strRef>
              <c:f>wells!$A$503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wells!$B$503</c:f>
            </c:strRef>
          </c:xVal>
          <c:yVal>
            <c:numRef>
              <c:f>wells!$C$503</c:f>
            </c:numRef>
          </c:yVal>
          <c:bubbleSize>
            <c:numRef>
              <c:f>wells!$D$503</c:f>
            </c:numRef>
          </c:bubbleSize>
        </c:ser>
        <c:ser>
          <c:idx val="502"/>
          <c:order val="502"/>
          <c:tx>
            <c:strRef>
              <c:f>wells!$A$504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wells!$B$504</c:f>
            </c:strRef>
          </c:xVal>
          <c:yVal>
            <c:numRef>
              <c:f>wells!$C$504</c:f>
            </c:numRef>
          </c:yVal>
          <c:bubbleSize>
            <c:numRef>
              <c:f>wells!$D$504</c:f>
            </c:numRef>
          </c:bubbleSize>
        </c:ser>
        <c:ser>
          <c:idx val="503"/>
          <c:order val="503"/>
          <c:tx>
            <c:strRef>
              <c:f>wells!$A$505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wells!$B$505</c:f>
            </c:strRef>
          </c:xVal>
          <c:yVal>
            <c:numRef>
              <c:f>wells!$C$505</c:f>
            </c:numRef>
          </c:yVal>
          <c:bubbleSize>
            <c:numRef>
              <c:f>wells!$D$505</c:f>
            </c:numRef>
          </c:bubbleSize>
        </c:ser>
        <c:ser>
          <c:idx val="504"/>
          <c:order val="504"/>
          <c:tx>
            <c:strRef>
              <c:f>wells!$A$506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wells!$B$506</c:f>
            </c:strRef>
          </c:xVal>
          <c:yVal>
            <c:numRef>
              <c:f>wells!$C$506</c:f>
            </c:numRef>
          </c:yVal>
          <c:bubbleSize>
            <c:numRef>
              <c:f>wells!$D$506</c:f>
            </c:numRef>
          </c:bubbleSize>
        </c:ser>
        <c:ser>
          <c:idx val="505"/>
          <c:order val="505"/>
          <c:tx>
            <c:strRef>
              <c:f>wells!$A$507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wells!$B$507</c:f>
            </c:strRef>
          </c:xVal>
          <c:yVal>
            <c:numRef>
              <c:f>wells!$C$507</c:f>
            </c:numRef>
          </c:yVal>
          <c:bubbleSize>
            <c:numRef>
              <c:f>wells!$D$507</c:f>
            </c:numRef>
          </c:bubbleSize>
        </c:ser>
        <c:ser>
          <c:idx val="506"/>
          <c:order val="506"/>
          <c:tx>
            <c:strRef>
              <c:f>wells!$A$508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wells!$B$508</c:f>
            </c:strRef>
          </c:xVal>
          <c:yVal>
            <c:numRef>
              <c:f>wells!$C$508</c:f>
            </c:numRef>
          </c:yVal>
          <c:bubbleSize>
            <c:numRef>
              <c:f>wells!$D$508</c:f>
            </c:numRef>
          </c:bubbleSize>
        </c:ser>
        <c:ser>
          <c:idx val="507"/>
          <c:order val="507"/>
          <c:tx>
            <c:strRef>
              <c:f>wells!$A$509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wells!$B$509</c:f>
            </c:strRef>
          </c:xVal>
          <c:yVal>
            <c:numRef>
              <c:f>wells!$C$509</c:f>
            </c:numRef>
          </c:yVal>
          <c:bubbleSize>
            <c:numRef>
              <c:f>wells!$D$509</c:f>
            </c:numRef>
          </c:bubbleSize>
        </c:ser>
        <c:ser>
          <c:idx val="508"/>
          <c:order val="508"/>
          <c:tx>
            <c:strRef>
              <c:f>wells!$A$510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wells!$B$510</c:f>
            </c:strRef>
          </c:xVal>
          <c:yVal>
            <c:numRef>
              <c:f>wells!$C$510</c:f>
            </c:numRef>
          </c:yVal>
          <c:bubbleSize>
            <c:numRef>
              <c:f>wells!$D$510</c:f>
            </c:numRef>
          </c:bubbleSize>
        </c:ser>
        <c:ser>
          <c:idx val="509"/>
          <c:order val="509"/>
          <c:tx>
            <c:strRef>
              <c:f>wells!$A$511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wells!$B$511</c:f>
            </c:strRef>
          </c:xVal>
          <c:yVal>
            <c:numRef>
              <c:f>wells!$C$511</c:f>
            </c:numRef>
          </c:yVal>
          <c:bubbleSize>
            <c:numRef>
              <c:f>wells!$D$511</c:f>
            </c:numRef>
          </c:bubbleSize>
        </c:ser>
        <c:ser>
          <c:idx val="510"/>
          <c:order val="510"/>
          <c:tx>
            <c:strRef>
              <c:f>wells!$A$512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wells!$B$512</c:f>
            </c:strRef>
          </c:xVal>
          <c:yVal>
            <c:numRef>
              <c:f>wells!$C$512</c:f>
            </c:numRef>
          </c:yVal>
          <c:bubbleSize>
            <c:numRef>
              <c:f>wells!$D$512</c:f>
            </c:numRef>
          </c:bubbleSize>
        </c:ser>
        <c:ser>
          <c:idx val="511"/>
          <c:order val="511"/>
          <c:tx>
            <c:strRef>
              <c:f>wells!$A$513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wells!$B$513</c:f>
            </c:strRef>
          </c:xVal>
          <c:yVal>
            <c:numRef>
              <c:f>wells!$C$513</c:f>
            </c:numRef>
          </c:yVal>
          <c:bubbleSize>
            <c:numRef>
              <c:f>wells!$D$513</c:f>
            </c:numRef>
          </c:bubbleSize>
        </c:ser>
        <c:ser>
          <c:idx val="512"/>
          <c:order val="512"/>
          <c:tx>
            <c:strRef>
              <c:f>wells!$A$514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wells!$B$514</c:f>
            </c:strRef>
          </c:xVal>
          <c:yVal>
            <c:numRef>
              <c:f>wells!$C$514</c:f>
            </c:numRef>
          </c:yVal>
          <c:bubbleSize>
            <c:numRef>
              <c:f>wells!$D$514</c:f>
            </c:numRef>
          </c:bubbleSize>
        </c:ser>
        <c:ser>
          <c:idx val="513"/>
          <c:order val="513"/>
          <c:tx>
            <c:strRef>
              <c:f>wells!$A$515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wells!$B$515</c:f>
            </c:strRef>
          </c:xVal>
          <c:yVal>
            <c:numRef>
              <c:f>wells!$C$515</c:f>
            </c:numRef>
          </c:yVal>
          <c:bubbleSize>
            <c:numRef>
              <c:f>wells!$D$515</c:f>
            </c:numRef>
          </c:bubbleSize>
        </c:ser>
        <c:ser>
          <c:idx val="514"/>
          <c:order val="514"/>
          <c:tx>
            <c:strRef>
              <c:f>wells!$A$516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wells!$B$516</c:f>
            </c:strRef>
          </c:xVal>
          <c:yVal>
            <c:numRef>
              <c:f>wells!$C$516</c:f>
            </c:numRef>
          </c:yVal>
          <c:bubbleSize>
            <c:numRef>
              <c:f>wells!$D$516</c:f>
            </c:numRef>
          </c:bubbleSize>
        </c:ser>
        <c:ser>
          <c:idx val="515"/>
          <c:order val="515"/>
          <c:tx>
            <c:strRef>
              <c:f>wells!$A$517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wells!$B$517</c:f>
            </c:strRef>
          </c:xVal>
          <c:yVal>
            <c:numRef>
              <c:f>wells!$C$517</c:f>
            </c:numRef>
          </c:yVal>
          <c:bubbleSize>
            <c:numRef>
              <c:f>wells!$D$517</c:f>
            </c:numRef>
          </c:bubbleSize>
        </c:ser>
        <c:ser>
          <c:idx val="516"/>
          <c:order val="516"/>
          <c:tx>
            <c:strRef>
              <c:f>wells!$A$518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wells!$B$518</c:f>
            </c:strRef>
          </c:xVal>
          <c:yVal>
            <c:numRef>
              <c:f>wells!$C$518</c:f>
            </c:numRef>
          </c:yVal>
          <c:bubbleSize>
            <c:numRef>
              <c:f>wells!$D$518</c:f>
            </c:numRef>
          </c:bubbleSize>
        </c:ser>
        <c:ser>
          <c:idx val="517"/>
          <c:order val="517"/>
          <c:tx>
            <c:strRef>
              <c:f>wells!$A$519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wells!$B$519</c:f>
            </c:strRef>
          </c:xVal>
          <c:yVal>
            <c:numRef>
              <c:f>wells!$C$519</c:f>
            </c:numRef>
          </c:yVal>
          <c:bubbleSize>
            <c:numRef>
              <c:f>wells!$D$519</c:f>
            </c:numRef>
          </c:bubbleSize>
        </c:ser>
        <c:ser>
          <c:idx val="518"/>
          <c:order val="518"/>
          <c:tx>
            <c:strRef>
              <c:f>wells!$A$520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wells!$B$520</c:f>
            </c:strRef>
          </c:xVal>
          <c:yVal>
            <c:numRef>
              <c:f>wells!$C$520</c:f>
            </c:numRef>
          </c:yVal>
          <c:bubbleSize>
            <c:numRef>
              <c:f>wells!$D$520</c:f>
            </c:numRef>
          </c:bubbleSize>
        </c:ser>
        <c:ser>
          <c:idx val="519"/>
          <c:order val="519"/>
          <c:tx>
            <c:strRef>
              <c:f>wells!$A$521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wells!$B$521</c:f>
            </c:strRef>
          </c:xVal>
          <c:yVal>
            <c:numRef>
              <c:f>wells!$C$521</c:f>
            </c:numRef>
          </c:yVal>
          <c:bubbleSize>
            <c:numRef>
              <c:f>wells!$D$521</c:f>
            </c:numRef>
          </c:bubbleSize>
        </c:ser>
        <c:ser>
          <c:idx val="520"/>
          <c:order val="520"/>
          <c:tx>
            <c:strRef>
              <c:f>wells!$A$522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wells!$B$522</c:f>
            </c:strRef>
          </c:xVal>
          <c:yVal>
            <c:numRef>
              <c:f>wells!$C$522</c:f>
            </c:numRef>
          </c:yVal>
          <c:bubbleSize>
            <c:numRef>
              <c:f>wells!$D$522</c:f>
            </c:numRef>
          </c:bubbleSize>
        </c:ser>
        <c:ser>
          <c:idx val="521"/>
          <c:order val="521"/>
          <c:tx>
            <c:strRef>
              <c:f>wells!$A$523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wells!$B$523</c:f>
            </c:strRef>
          </c:xVal>
          <c:yVal>
            <c:numRef>
              <c:f>wells!$C$523</c:f>
            </c:numRef>
          </c:yVal>
          <c:bubbleSize>
            <c:numRef>
              <c:f>wells!$D$523</c:f>
            </c:numRef>
          </c:bubbleSize>
        </c:ser>
        <c:ser>
          <c:idx val="522"/>
          <c:order val="522"/>
          <c:tx>
            <c:strRef>
              <c:f>wells!$A$524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wells!$B$524</c:f>
            </c:strRef>
          </c:xVal>
          <c:yVal>
            <c:numRef>
              <c:f>wells!$C$524</c:f>
            </c:numRef>
          </c:yVal>
          <c:bubbleSize>
            <c:numRef>
              <c:f>wells!$D$524</c:f>
            </c:numRef>
          </c:bubbleSize>
        </c:ser>
        <c:ser>
          <c:idx val="523"/>
          <c:order val="523"/>
          <c:tx>
            <c:strRef>
              <c:f>wells!$A$525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wells!$B$525</c:f>
            </c:strRef>
          </c:xVal>
          <c:yVal>
            <c:numRef>
              <c:f>wells!$C$525</c:f>
            </c:numRef>
          </c:yVal>
          <c:bubbleSize>
            <c:numRef>
              <c:f>wells!$D$525</c:f>
            </c:numRef>
          </c:bubbleSize>
        </c:ser>
        <c:ser>
          <c:idx val="524"/>
          <c:order val="524"/>
          <c:tx>
            <c:strRef>
              <c:f>wells!$A$526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wells!$B$526</c:f>
            </c:strRef>
          </c:xVal>
          <c:yVal>
            <c:numRef>
              <c:f>wells!$C$526</c:f>
            </c:numRef>
          </c:yVal>
          <c:bubbleSize>
            <c:numRef>
              <c:f>wells!$D$526</c:f>
            </c:numRef>
          </c:bubbleSize>
        </c:ser>
        <c:ser>
          <c:idx val="525"/>
          <c:order val="525"/>
          <c:tx>
            <c:strRef>
              <c:f>wells!$A$527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wells!$B$527</c:f>
            </c:strRef>
          </c:xVal>
          <c:yVal>
            <c:numRef>
              <c:f>wells!$C$527</c:f>
            </c:numRef>
          </c:yVal>
          <c:bubbleSize>
            <c:numRef>
              <c:f>wells!$D$527</c:f>
            </c:numRef>
          </c:bubbleSize>
        </c:ser>
        <c:ser>
          <c:idx val="526"/>
          <c:order val="526"/>
          <c:tx>
            <c:strRef>
              <c:f>wells!$A$528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wells!$B$528</c:f>
            </c:strRef>
          </c:xVal>
          <c:yVal>
            <c:numRef>
              <c:f>wells!$C$528</c:f>
            </c:numRef>
          </c:yVal>
          <c:bubbleSize>
            <c:numRef>
              <c:f>wells!$D$528</c:f>
            </c:numRef>
          </c:bubbleSize>
        </c:ser>
        <c:ser>
          <c:idx val="527"/>
          <c:order val="527"/>
          <c:tx>
            <c:strRef>
              <c:f>wells!$A$529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wells!$B$529</c:f>
            </c:strRef>
          </c:xVal>
          <c:yVal>
            <c:numRef>
              <c:f>wells!$C$529</c:f>
            </c:numRef>
          </c:yVal>
          <c:bubbleSize>
            <c:numRef>
              <c:f>wells!$D$529</c:f>
            </c:numRef>
          </c:bubbleSize>
        </c:ser>
        <c:ser>
          <c:idx val="528"/>
          <c:order val="528"/>
          <c:tx>
            <c:strRef>
              <c:f>wells!$A$530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wells!$B$530</c:f>
            </c:strRef>
          </c:xVal>
          <c:yVal>
            <c:numRef>
              <c:f>wells!$C$530</c:f>
            </c:numRef>
          </c:yVal>
          <c:bubbleSize>
            <c:numRef>
              <c:f>wells!$D$530</c:f>
            </c:numRef>
          </c:bubbleSize>
        </c:ser>
        <c:ser>
          <c:idx val="529"/>
          <c:order val="529"/>
          <c:tx>
            <c:strRef>
              <c:f>wells!$A$531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wells!$B$531</c:f>
            </c:strRef>
          </c:xVal>
          <c:yVal>
            <c:numRef>
              <c:f>wells!$C$531</c:f>
            </c:numRef>
          </c:yVal>
          <c:bubbleSize>
            <c:numRef>
              <c:f>wells!$D$531</c:f>
            </c:numRef>
          </c:bubbleSize>
        </c:ser>
        <c:ser>
          <c:idx val="530"/>
          <c:order val="530"/>
          <c:tx>
            <c:strRef>
              <c:f>wells!$A$532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wells!$B$532</c:f>
            </c:strRef>
          </c:xVal>
          <c:yVal>
            <c:numRef>
              <c:f>wells!$C$532</c:f>
            </c:numRef>
          </c:yVal>
          <c:bubbleSize>
            <c:numRef>
              <c:f>wells!$D$532</c:f>
            </c:numRef>
          </c:bubbleSize>
        </c:ser>
        <c:ser>
          <c:idx val="531"/>
          <c:order val="531"/>
          <c:tx>
            <c:strRef>
              <c:f>wells!$A$533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wells!$B$533</c:f>
            </c:strRef>
          </c:xVal>
          <c:yVal>
            <c:numRef>
              <c:f>wells!$C$533</c:f>
            </c:numRef>
          </c:yVal>
          <c:bubbleSize>
            <c:numRef>
              <c:f>wells!$D$533</c:f>
            </c:numRef>
          </c:bubbleSize>
        </c:ser>
        <c:ser>
          <c:idx val="532"/>
          <c:order val="532"/>
          <c:tx>
            <c:strRef>
              <c:f>wells!$A$534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wells!$B$534</c:f>
            </c:strRef>
          </c:xVal>
          <c:yVal>
            <c:numRef>
              <c:f>wells!$C$534</c:f>
            </c:numRef>
          </c:yVal>
          <c:bubbleSize>
            <c:numRef>
              <c:f>wells!$D$534</c:f>
            </c:numRef>
          </c:bubbleSize>
        </c:ser>
        <c:ser>
          <c:idx val="533"/>
          <c:order val="533"/>
          <c:tx>
            <c:strRef>
              <c:f>wells!$A$535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wells!$B$535</c:f>
            </c:strRef>
          </c:xVal>
          <c:yVal>
            <c:numRef>
              <c:f>wells!$C$535</c:f>
            </c:numRef>
          </c:yVal>
          <c:bubbleSize>
            <c:numRef>
              <c:f>wells!$D$535</c:f>
            </c:numRef>
          </c:bubbleSize>
        </c:ser>
        <c:ser>
          <c:idx val="534"/>
          <c:order val="534"/>
          <c:tx>
            <c:strRef>
              <c:f>wells!$A$536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wells!$B$536</c:f>
            </c:strRef>
          </c:xVal>
          <c:yVal>
            <c:numRef>
              <c:f>wells!$C$536</c:f>
            </c:numRef>
          </c:yVal>
          <c:bubbleSize>
            <c:numRef>
              <c:f>wells!$D$536</c:f>
            </c:numRef>
          </c:bubbleSize>
        </c:ser>
        <c:ser>
          <c:idx val="535"/>
          <c:order val="535"/>
          <c:tx>
            <c:strRef>
              <c:f>wells!$A$537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wells!$B$537</c:f>
            </c:strRef>
          </c:xVal>
          <c:yVal>
            <c:numRef>
              <c:f>wells!$C$537</c:f>
            </c:numRef>
          </c:yVal>
          <c:bubbleSize>
            <c:numRef>
              <c:f>wells!$D$537</c:f>
            </c:numRef>
          </c:bubbleSize>
        </c:ser>
        <c:ser>
          <c:idx val="536"/>
          <c:order val="536"/>
          <c:tx>
            <c:strRef>
              <c:f>wells!$A$538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wells!$B$538</c:f>
            </c:strRef>
          </c:xVal>
          <c:yVal>
            <c:numRef>
              <c:f>wells!$C$538</c:f>
            </c:numRef>
          </c:yVal>
          <c:bubbleSize>
            <c:numRef>
              <c:f>wells!$D$538</c:f>
            </c:numRef>
          </c:bubbleSize>
        </c:ser>
        <c:ser>
          <c:idx val="537"/>
          <c:order val="537"/>
          <c:tx>
            <c:strRef>
              <c:f>wells!$A$539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wells!$B$539</c:f>
            </c:strRef>
          </c:xVal>
          <c:yVal>
            <c:numRef>
              <c:f>wells!$C$539</c:f>
            </c:numRef>
          </c:yVal>
          <c:bubbleSize>
            <c:numRef>
              <c:f>wells!$D$539</c:f>
            </c:numRef>
          </c:bubbleSize>
        </c:ser>
        <c:ser>
          <c:idx val="538"/>
          <c:order val="538"/>
          <c:tx>
            <c:strRef>
              <c:f>wells!$A$540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wells!$B$540</c:f>
            </c:strRef>
          </c:xVal>
          <c:yVal>
            <c:numRef>
              <c:f>wells!$C$540</c:f>
            </c:numRef>
          </c:yVal>
          <c:bubbleSize>
            <c:numRef>
              <c:f>wells!$D$540</c:f>
            </c:numRef>
          </c:bubbleSize>
        </c:ser>
        <c:ser>
          <c:idx val="539"/>
          <c:order val="539"/>
          <c:tx>
            <c:strRef>
              <c:f>wells!$A$541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wells!$B$541</c:f>
            </c:strRef>
          </c:xVal>
          <c:yVal>
            <c:numRef>
              <c:f>wells!$C$541</c:f>
            </c:numRef>
          </c:yVal>
          <c:bubbleSize>
            <c:numRef>
              <c:f>wells!$D$541</c:f>
            </c:numRef>
          </c:bubbleSize>
        </c:ser>
        <c:ser>
          <c:idx val="540"/>
          <c:order val="540"/>
          <c:tx>
            <c:strRef>
              <c:f>wells!$A$542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wells!$B$542</c:f>
            </c:strRef>
          </c:xVal>
          <c:yVal>
            <c:numRef>
              <c:f>wells!$C$542</c:f>
            </c:numRef>
          </c:yVal>
          <c:bubbleSize>
            <c:numRef>
              <c:f>wells!$D$542</c:f>
            </c:numRef>
          </c:bubbleSize>
        </c:ser>
        <c:ser>
          <c:idx val="541"/>
          <c:order val="541"/>
          <c:tx>
            <c:strRef>
              <c:f>wells!$A$543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wells!$B$543</c:f>
            </c:strRef>
          </c:xVal>
          <c:yVal>
            <c:numRef>
              <c:f>wells!$C$543</c:f>
            </c:numRef>
          </c:yVal>
          <c:bubbleSize>
            <c:numRef>
              <c:f>wells!$D$543</c:f>
            </c:numRef>
          </c:bubbleSize>
        </c:ser>
        <c:ser>
          <c:idx val="542"/>
          <c:order val="542"/>
          <c:tx>
            <c:strRef>
              <c:f>wells!$A$544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wells!$B$544</c:f>
            </c:strRef>
          </c:xVal>
          <c:yVal>
            <c:numRef>
              <c:f>wells!$C$544</c:f>
            </c:numRef>
          </c:yVal>
          <c:bubbleSize>
            <c:numRef>
              <c:f>wells!$D$544</c:f>
            </c:numRef>
          </c:bubbleSize>
        </c:ser>
        <c:ser>
          <c:idx val="543"/>
          <c:order val="543"/>
          <c:tx>
            <c:strRef>
              <c:f>wells!$A$545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wells!$B$545</c:f>
            </c:strRef>
          </c:xVal>
          <c:yVal>
            <c:numRef>
              <c:f>wells!$C$545</c:f>
            </c:numRef>
          </c:yVal>
          <c:bubbleSize>
            <c:numRef>
              <c:f>wells!$D$545</c:f>
            </c:numRef>
          </c:bubbleSize>
        </c:ser>
        <c:ser>
          <c:idx val="544"/>
          <c:order val="544"/>
          <c:tx>
            <c:strRef>
              <c:f>wells!$A$546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wells!$B$546</c:f>
            </c:strRef>
          </c:xVal>
          <c:yVal>
            <c:numRef>
              <c:f>wells!$C$546</c:f>
            </c:numRef>
          </c:yVal>
          <c:bubbleSize>
            <c:numRef>
              <c:f>wells!$D$546</c:f>
            </c:numRef>
          </c:bubbleSize>
        </c:ser>
        <c:ser>
          <c:idx val="545"/>
          <c:order val="545"/>
          <c:tx>
            <c:strRef>
              <c:f>wells!$A$547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wells!$B$547</c:f>
            </c:strRef>
          </c:xVal>
          <c:yVal>
            <c:numRef>
              <c:f>wells!$C$547</c:f>
            </c:numRef>
          </c:yVal>
          <c:bubbleSize>
            <c:numRef>
              <c:f>wells!$D$547</c:f>
            </c:numRef>
          </c:bubbleSize>
        </c:ser>
        <c:ser>
          <c:idx val="546"/>
          <c:order val="546"/>
          <c:tx>
            <c:strRef>
              <c:f>wells!$A$548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wells!$B$548</c:f>
            </c:strRef>
          </c:xVal>
          <c:yVal>
            <c:numRef>
              <c:f>wells!$C$548</c:f>
            </c:numRef>
          </c:yVal>
          <c:bubbleSize>
            <c:numRef>
              <c:f>wells!$D$548</c:f>
            </c:numRef>
          </c:bubbleSize>
        </c:ser>
        <c:ser>
          <c:idx val="547"/>
          <c:order val="547"/>
          <c:tx>
            <c:strRef>
              <c:f>wells!$A$549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wells!$B$549</c:f>
            </c:strRef>
          </c:xVal>
          <c:yVal>
            <c:numRef>
              <c:f>wells!$C$549</c:f>
            </c:numRef>
          </c:yVal>
          <c:bubbleSize>
            <c:numRef>
              <c:f>wells!$D$549</c:f>
            </c:numRef>
          </c:bubbleSize>
        </c:ser>
        <c:ser>
          <c:idx val="548"/>
          <c:order val="548"/>
          <c:tx>
            <c:strRef>
              <c:f>wells!$A$550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wells!$B$550</c:f>
            </c:strRef>
          </c:xVal>
          <c:yVal>
            <c:numRef>
              <c:f>wells!$C$550</c:f>
            </c:numRef>
          </c:yVal>
          <c:bubbleSize>
            <c:numRef>
              <c:f>wells!$D$550</c:f>
            </c:numRef>
          </c:bubbleSize>
        </c:ser>
        <c:ser>
          <c:idx val="549"/>
          <c:order val="549"/>
          <c:tx>
            <c:strRef>
              <c:f>wells!$A$551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wells!$B$551</c:f>
            </c:strRef>
          </c:xVal>
          <c:yVal>
            <c:numRef>
              <c:f>wells!$C$551</c:f>
            </c:numRef>
          </c:yVal>
          <c:bubbleSize>
            <c:numRef>
              <c:f>wells!$D$551</c:f>
            </c:numRef>
          </c:bubbleSize>
        </c:ser>
        <c:ser>
          <c:idx val="550"/>
          <c:order val="550"/>
          <c:tx>
            <c:strRef>
              <c:f>wells!$A$552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wells!$B$552</c:f>
            </c:strRef>
          </c:xVal>
          <c:yVal>
            <c:numRef>
              <c:f>wells!$C$552</c:f>
            </c:numRef>
          </c:yVal>
          <c:bubbleSize>
            <c:numRef>
              <c:f>wells!$D$552</c:f>
            </c:numRef>
          </c:bubbleSize>
        </c:ser>
        <c:ser>
          <c:idx val="551"/>
          <c:order val="551"/>
          <c:tx>
            <c:strRef>
              <c:f>wells!$A$553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wells!$B$553</c:f>
            </c:strRef>
          </c:xVal>
          <c:yVal>
            <c:numRef>
              <c:f>wells!$C$553</c:f>
            </c:numRef>
          </c:yVal>
          <c:bubbleSize>
            <c:numRef>
              <c:f>wells!$D$553</c:f>
            </c:numRef>
          </c:bubbleSize>
        </c:ser>
        <c:ser>
          <c:idx val="552"/>
          <c:order val="552"/>
          <c:tx>
            <c:strRef>
              <c:f>wells!$A$554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wells!$B$554</c:f>
            </c:strRef>
          </c:xVal>
          <c:yVal>
            <c:numRef>
              <c:f>wells!$C$554</c:f>
            </c:numRef>
          </c:yVal>
          <c:bubbleSize>
            <c:numRef>
              <c:f>wells!$D$554</c:f>
            </c:numRef>
          </c:bubbleSize>
        </c:ser>
        <c:ser>
          <c:idx val="553"/>
          <c:order val="553"/>
          <c:tx>
            <c:strRef>
              <c:f>wells!$A$555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wells!$B$555</c:f>
            </c:strRef>
          </c:xVal>
          <c:yVal>
            <c:numRef>
              <c:f>wells!$C$555</c:f>
            </c:numRef>
          </c:yVal>
          <c:bubbleSize>
            <c:numRef>
              <c:f>wells!$D$555</c:f>
            </c:numRef>
          </c:bubbleSize>
        </c:ser>
        <c:ser>
          <c:idx val="554"/>
          <c:order val="554"/>
          <c:tx>
            <c:strRef>
              <c:f>wells!$A$556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wells!$B$556</c:f>
            </c:strRef>
          </c:xVal>
          <c:yVal>
            <c:numRef>
              <c:f>wells!$C$556</c:f>
            </c:numRef>
          </c:yVal>
          <c:bubbleSize>
            <c:numRef>
              <c:f>wells!$D$556</c:f>
            </c:numRef>
          </c:bubbleSize>
        </c:ser>
        <c:ser>
          <c:idx val="555"/>
          <c:order val="555"/>
          <c:tx>
            <c:strRef>
              <c:f>wells!$A$557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wells!$B$557</c:f>
            </c:strRef>
          </c:xVal>
          <c:yVal>
            <c:numRef>
              <c:f>wells!$C$557</c:f>
            </c:numRef>
          </c:yVal>
          <c:bubbleSize>
            <c:numRef>
              <c:f>wells!$D$557</c:f>
            </c:numRef>
          </c:bubbleSize>
        </c:ser>
        <c:ser>
          <c:idx val="556"/>
          <c:order val="556"/>
          <c:tx>
            <c:strRef>
              <c:f>wells!$A$558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wells!$B$558</c:f>
            </c:strRef>
          </c:xVal>
          <c:yVal>
            <c:numRef>
              <c:f>wells!$C$558</c:f>
            </c:numRef>
          </c:yVal>
          <c:bubbleSize>
            <c:numRef>
              <c:f>wells!$D$558</c:f>
            </c:numRef>
          </c:bubbleSize>
        </c:ser>
        <c:ser>
          <c:idx val="557"/>
          <c:order val="557"/>
          <c:tx>
            <c:strRef>
              <c:f>wells!$A$559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wells!$B$559</c:f>
            </c:strRef>
          </c:xVal>
          <c:yVal>
            <c:numRef>
              <c:f>wells!$C$559</c:f>
            </c:numRef>
          </c:yVal>
          <c:bubbleSize>
            <c:numRef>
              <c:f>wells!$D$559</c:f>
            </c:numRef>
          </c:bubbleSize>
        </c:ser>
        <c:ser>
          <c:idx val="558"/>
          <c:order val="558"/>
          <c:tx>
            <c:strRef>
              <c:f>wells!$A$560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wells!$B$560</c:f>
            </c:strRef>
          </c:xVal>
          <c:yVal>
            <c:numRef>
              <c:f>wells!$C$560</c:f>
            </c:numRef>
          </c:yVal>
          <c:bubbleSize>
            <c:numRef>
              <c:f>wells!$D$560</c:f>
            </c:numRef>
          </c:bubbleSize>
        </c:ser>
        <c:ser>
          <c:idx val="559"/>
          <c:order val="559"/>
          <c:tx>
            <c:strRef>
              <c:f>wells!$A$561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wells!$B$561</c:f>
            </c:strRef>
          </c:xVal>
          <c:yVal>
            <c:numRef>
              <c:f>wells!$C$561</c:f>
            </c:numRef>
          </c:yVal>
          <c:bubbleSize>
            <c:numRef>
              <c:f>wells!$D$561</c:f>
            </c:numRef>
          </c:bubbleSize>
        </c:ser>
        <c:ser>
          <c:idx val="560"/>
          <c:order val="560"/>
          <c:tx>
            <c:strRef>
              <c:f>wells!$A$562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wells!$B$562</c:f>
            </c:strRef>
          </c:xVal>
          <c:yVal>
            <c:numRef>
              <c:f>wells!$C$562</c:f>
            </c:numRef>
          </c:yVal>
          <c:bubbleSize>
            <c:numRef>
              <c:f>wells!$D$562</c:f>
            </c:numRef>
          </c:bubbleSize>
        </c:ser>
        <c:ser>
          <c:idx val="561"/>
          <c:order val="561"/>
          <c:tx>
            <c:strRef>
              <c:f>wells!$A$563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wells!$B$563</c:f>
            </c:strRef>
          </c:xVal>
          <c:yVal>
            <c:numRef>
              <c:f>wells!$C$563</c:f>
            </c:numRef>
          </c:yVal>
          <c:bubbleSize>
            <c:numRef>
              <c:f>wells!$D$563</c:f>
            </c:numRef>
          </c:bubbleSize>
        </c:ser>
        <c:ser>
          <c:idx val="562"/>
          <c:order val="562"/>
          <c:tx>
            <c:strRef>
              <c:f>wells!$A$564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wells!$B$564</c:f>
            </c:strRef>
          </c:xVal>
          <c:yVal>
            <c:numRef>
              <c:f>wells!$C$564</c:f>
            </c:numRef>
          </c:yVal>
          <c:bubbleSize>
            <c:numRef>
              <c:f>wells!$D$564</c:f>
            </c:numRef>
          </c:bubbleSize>
        </c:ser>
        <c:ser>
          <c:idx val="563"/>
          <c:order val="563"/>
          <c:tx>
            <c:strRef>
              <c:f>wells!$A$565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wells!$B$565</c:f>
            </c:strRef>
          </c:xVal>
          <c:yVal>
            <c:numRef>
              <c:f>wells!$C$565</c:f>
            </c:numRef>
          </c:yVal>
          <c:bubbleSize>
            <c:numRef>
              <c:f>wells!$D$565</c:f>
            </c:numRef>
          </c:bubbleSize>
        </c:ser>
        <c:ser>
          <c:idx val="564"/>
          <c:order val="564"/>
          <c:tx>
            <c:strRef>
              <c:f>wells!$A$566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wells!$B$566</c:f>
            </c:strRef>
          </c:xVal>
          <c:yVal>
            <c:numRef>
              <c:f>wells!$C$566</c:f>
            </c:numRef>
          </c:yVal>
          <c:bubbleSize>
            <c:numRef>
              <c:f>wells!$D$566</c:f>
            </c:numRef>
          </c:bubbleSize>
        </c:ser>
        <c:ser>
          <c:idx val="565"/>
          <c:order val="565"/>
          <c:tx>
            <c:strRef>
              <c:f>wells!$A$567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wells!$B$567</c:f>
            </c:strRef>
          </c:xVal>
          <c:yVal>
            <c:numRef>
              <c:f>wells!$C$567</c:f>
            </c:numRef>
          </c:yVal>
          <c:bubbleSize>
            <c:numRef>
              <c:f>wells!$D$567</c:f>
            </c:numRef>
          </c:bubbleSize>
        </c:ser>
        <c:ser>
          <c:idx val="566"/>
          <c:order val="566"/>
          <c:tx>
            <c:strRef>
              <c:f>wells!$A$568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wells!$B$568</c:f>
            </c:strRef>
          </c:xVal>
          <c:yVal>
            <c:numRef>
              <c:f>wells!$C$568</c:f>
            </c:numRef>
          </c:yVal>
          <c:bubbleSize>
            <c:numRef>
              <c:f>wells!$D$568</c:f>
            </c:numRef>
          </c:bubbleSize>
        </c:ser>
        <c:ser>
          <c:idx val="567"/>
          <c:order val="567"/>
          <c:tx>
            <c:strRef>
              <c:f>wells!$A$569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wells!$B$569</c:f>
            </c:strRef>
          </c:xVal>
          <c:yVal>
            <c:numRef>
              <c:f>wells!$C$569</c:f>
            </c:numRef>
          </c:yVal>
          <c:bubbleSize>
            <c:numRef>
              <c:f>wells!$D$569</c:f>
            </c:numRef>
          </c:bubbleSize>
        </c:ser>
        <c:ser>
          <c:idx val="568"/>
          <c:order val="568"/>
          <c:tx>
            <c:strRef>
              <c:f>wells!$A$570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wells!$B$570</c:f>
            </c:strRef>
          </c:xVal>
          <c:yVal>
            <c:numRef>
              <c:f>wells!$C$570</c:f>
            </c:numRef>
          </c:yVal>
          <c:bubbleSize>
            <c:numRef>
              <c:f>wells!$D$570</c:f>
            </c:numRef>
          </c:bubbleSize>
        </c:ser>
        <c:ser>
          <c:idx val="569"/>
          <c:order val="569"/>
          <c:tx>
            <c:strRef>
              <c:f>wells!$A$571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wells!$B$571</c:f>
            </c:strRef>
          </c:xVal>
          <c:yVal>
            <c:numRef>
              <c:f>wells!$C$571</c:f>
            </c:numRef>
          </c:yVal>
          <c:bubbleSize>
            <c:numRef>
              <c:f>wells!$D$571</c:f>
            </c:numRef>
          </c:bubbleSize>
        </c:ser>
        <c:ser>
          <c:idx val="570"/>
          <c:order val="570"/>
          <c:tx>
            <c:strRef>
              <c:f>wells!$A$572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wells!$B$572</c:f>
            </c:strRef>
          </c:xVal>
          <c:yVal>
            <c:numRef>
              <c:f>wells!$C$572</c:f>
            </c:numRef>
          </c:yVal>
          <c:bubbleSize>
            <c:numRef>
              <c:f>wells!$D$572</c:f>
            </c:numRef>
          </c:bubbleSize>
        </c:ser>
        <c:ser>
          <c:idx val="571"/>
          <c:order val="571"/>
          <c:tx>
            <c:strRef>
              <c:f>wells!$A$573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wells!$B$573</c:f>
            </c:strRef>
          </c:xVal>
          <c:yVal>
            <c:numRef>
              <c:f>wells!$C$573</c:f>
            </c:numRef>
          </c:yVal>
          <c:bubbleSize>
            <c:numRef>
              <c:f>wells!$D$573</c:f>
            </c:numRef>
          </c:bubbleSize>
        </c:ser>
        <c:ser>
          <c:idx val="572"/>
          <c:order val="572"/>
          <c:tx>
            <c:strRef>
              <c:f>wells!$A$574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wells!$B$574</c:f>
            </c:strRef>
          </c:xVal>
          <c:yVal>
            <c:numRef>
              <c:f>wells!$C$574</c:f>
            </c:numRef>
          </c:yVal>
          <c:bubbleSize>
            <c:numRef>
              <c:f>wells!$D$574</c:f>
            </c:numRef>
          </c:bubbleSize>
        </c:ser>
        <c:ser>
          <c:idx val="573"/>
          <c:order val="573"/>
          <c:tx>
            <c:strRef>
              <c:f>wells!$A$575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wells!$B$575</c:f>
            </c:strRef>
          </c:xVal>
          <c:yVal>
            <c:numRef>
              <c:f>wells!$C$575</c:f>
            </c:numRef>
          </c:yVal>
          <c:bubbleSize>
            <c:numRef>
              <c:f>wells!$D$575</c:f>
            </c:numRef>
          </c:bubbleSize>
        </c:ser>
        <c:ser>
          <c:idx val="574"/>
          <c:order val="574"/>
          <c:tx>
            <c:strRef>
              <c:f>wells!$A$576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wells!$B$576</c:f>
            </c:strRef>
          </c:xVal>
          <c:yVal>
            <c:numRef>
              <c:f>wells!$C$576</c:f>
            </c:numRef>
          </c:yVal>
          <c:bubbleSize>
            <c:numRef>
              <c:f>wells!$D$576</c:f>
            </c:numRef>
          </c:bubbleSize>
        </c:ser>
        <c:ser>
          <c:idx val="575"/>
          <c:order val="575"/>
          <c:tx>
            <c:strRef>
              <c:f>wells!$A$577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wells!$B$577</c:f>
            </c:strRef>
          </c:xVal>
          <c:yVal>
            <c:numRef>
              <c:f>wells!$C$577</c:f>
            </c:numRef>
          </c:yVal>
          <c:bubbleSize>
            <c:numRef>
              <c:f>wells!$D$577</c:f>
            </c:numRef>
          </c:bubbleSize>
        </c:ser>
        <c:ser>
          <c:idx val="576"/>
          <c:order val="576"/>
          <c:tx>
            <c:strRef>
              <c:f>wells!$A$578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wells!$B$578</c:f>
            </c:strRef>
          </c:xVal>
          <c:yVal>
            <c:numRef>
              <c:f>wells!$C$578</c:f>
            </c:numRef>
          </c:yVal>
          <c:bubbleSize>
            <c:numRef>
              <c:f>wells!$D$578</c:f>
            </c:numRef>
          </c:bubbleSize>
        </c:ser>
        <c:ser>
          <c:idx val="577"/>
          <c:order val="577"/>
          <c:tx>
            <c:strRef>
              <c:f>wells!$A$579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wells!$B$579</c:f>
            </c:strRef>
          </c:xVal>
          <c:yVal>
            <c:numRef>
              <c:f>wells!$C$579</c:f>
            </c:numRef>
          </c:yVal>
          <c:bubbleSize>
            <c:numRef>
              <c:f>wells!$D$579</c:f>
            </c:numRef>
          </c:bubbleSize>
        </c:ser>
        <c:ser>
          <c:idx val="578"/>
          <c:order val="578"/>
          <c:tx>
            <c:strRef>
              <c:f>wells!$A$580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wells!$B$580</c:f>
            </c:strRef>
          </c:xVal>
          <c:yVal>
            <c:numRef>
              <c:f>wells!$C$580</c:f>
            </c:numRef>
          </c:yVal>
          <c:bubbleSize>
            <c:numRef>
              <c:f>wells!$D$580</c:f>
            </c:numRef>
          </c:bubbleSize>
        </c:ser>
        <c:ser>
          <c:idx val="579"/>
          <c:order val="579"/>
          <c:tx>
            <c:strRef>
              <c:f>wells!$A$581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wells!$B$581</c:f>
            </c:strRef>
          </c:xVal>
          <c:yVal>
            <c:numRef>
              <c:f>wells!$C$581</c:f>
            </c:numRef>
          </c:yVal>
          <c:bubbleSize>
            <c:numRef>
              <c:f>wells!$D$581</c:f>
            </c:numRef>
          </c:bubbleSize>
        </c:ser>
        <c:ser>
          <c:idx val="580"/>
          <c:order val="580"/>
          <c:tx>
            <c:strRef>
              <c:f>wells!$A$582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wells!$B$582</c:f>
            </c:strRef>
          </c:xVal>
          <c:yVal>
            <c:numRef>
              <c:f>wells!$C$582</c:f>
            </c:numRef>
          </c:yVal>
          <c:bubbleSize>
            <c:numRef>
              <c:f>wells!$D$582</c:f>
            </c:numRef>
          </c:bubbleSize>
        </c:ser>
        <c:ser>
          <c:idx val="581"/>
          <c:order val="581"/>
          <c:tx>
            <c:strRef>
              <c:f>wells!$A$583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wells!$B$583</c:f>
            </c:strRef>
          </c:xVal>
          <c:yVal>
            <c:numRef>
              <c:f>wells!$C$583</c:f>
            </c:numRef>
          </c:yVal>
          <c:bubbleSize>
            <c:numRef>
              <c:f>wells!$D$583</c:f>
            </c:numRef>
          </c:bubbleSize>
        </c:ser>
        <c:ser>
          <c:idx val="582"/>
          <c:order val="582"/>
          <c:tx>
            <c:strRef>
              <c:f>wells!$A$584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wells!$B$584</c:f>
            </c:strRef>
          </c:xVal>
          <c:yVal>
            <c:numRef>
              <c:f>wells!$C$584</c:f>
            </c:numRef>
          </c:yVal>
          <c:bubbleSize>
            <c:numRef>
              <c:f>wells!$D$584</c:f>
            </c:numRef>
          </c:bubbleSize>
        </c:ser>
        <c:ser>
          <c:idx val="583"/>
          <c:order val="583"/>
          <c:tx>
            <c:strRef>
              <c:f>wells!$A$585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wells!$B$585</c:f>
            </c:strRef>
          </c:xVal>
          <c:yVal>
            <c:numRef>
              <c:f>wells!$C$585</c:f>
            </c:numRef>
          </c:yVal>
          <c:bubbleSize>
            <c:numRef>
              <c:f>wells!$D$585</c:f>
            </c:numRef>
          </c:bubbleSize>
        </c:ser>
        <c:ser>
          <c:idx val="584"/>
          <c:order val="584"/>
          <c:tx>
            <c:strRef>
              <c:f>wells!$A$586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wells!$B$586</c:f>
            </c:strRef>
          </c:xVal>
          <c:yVal>
            <c:numRef>
              <c:f>wells!$C$586</c:f>
            </c:numRef>
          </c:yVal>
          <c:bubbleSize>
            <c:numRef>
              <c:f>wells!$D$586</c:f>
            </c:numRef>
          </c:bubbleSize>
        </c:ser>
        <c:ser>
          <c:idx val="585"/>
          <c:order val="585"/>
          <c:tx>
            <c:strRef>
              <c:f>wells!$A$587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wells!$B$587</c:f>
            </c:strRef>
          </c:xVal>
          <c:yVal>
            <c:numRef>
              <c:f>wells!$C$587</c:f>
            </c:numRef>
          </c:yVal>
          <c:bubbleSize>
            <c:numRef>
              <c:f>wells!$D$587</c:f>
            </c:numRef>
          </c:bubbleSize>
        </c:ser>
        <c:ser>
          <c:idx val="586"/>
          <c:order val="586"/>
          <c:tx>
            <c:strRef>
              <c:f>wells!$A$588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wells!$B$588</c:f>
            </c:strRef>
          </c:xVal>
          <c:yVal>
            <c:numRef>
              <c:f>wells!$C$588</c:f>
            </c:numRef>
          </c:yVal>
          <c:bubbleSize>
            <c:numRef>
              <c:f>wells!$D$588</c:f>
            </c:numRef>
          </c:bubbleSize>
        </c:ser>
        <c:ser>
          <c:idx val="587"/>
          <c:order val="587"/>
          <c:tx>
            <c:strRef>
              <c:f>wells!$A$589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wells!$B$589</c:f>
            </c:strRef>
          </c:xVal>
          <c:yVal>
            <c:numRef>
              <c:f>wells!$C$589</c:f>
            </c:numRef>
          </c:yVal>
          <c:bubbleSize>
            <c:numRef>
              <c:f>wells!$D$589</c:f>
            </c:numRef>
          </c:bubbleSize>
        </c:ser>
        <c:ser>
          <c:idx val="588"/>
          <c:order val="588"/>
          <c:tx>
            <c:strRef>
              <c:f>wells!$A$590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wells!$B$590</c:f>
            </c:strRef>
          </c:xVal>
          <c:yVal>
            <c:numRef>
              <c:f>wells!$C$590</c:f>
            </c:numRef>
          </c:yVal>
          <c:bubbleSize>
            <c:numRef>
              <c:f>wells!$D$590</c:f>
            </c:numRef>
          </c:bubbleSize>
        </c:ser>
        <c:ser>
          <c:idx val="589"/>
          <c:order val="589"/>
          <c:tx>
            <c:strRef>
              <c:f>wells!$A$591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wells!$B$591</c:f>
            </c:strRef>
          </c:xVal>
          <c:yVal>
            <c:numRef>
              <c:f>wells!$C$591</c:f>
            </c:numRef>
          </c:yVal>
          <c:bubbleSize>
            <c:numRef>
              <c:f>wells!$D$591</c:f>
            </c:numRef>
          </c:bubbleSize>
        </c:ser>
        <c:ser>
          <c:idx val="590"/>
          <c:order val="590"/>
          <c:tx>
            <c:strRef>
              <c:f>wells!$A$592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wells!$B$592</c:f>
            </c:strRef>
          </c:xVal>
          <c:yVal>
            <c:numRef>
              <c:f>wells!$C$592</c:f>
            </c:numRef>
          </c:yVal>
          <c:bubbleSize>
            <c:numRef>
              <c:f>wells!$D$592</c:f>
            </c:numRef>
          </c:bubbleSize>
        </c:ser>
        <c:ser>
          <c:idx val="591"/>
          <c:order val="591"/>
          <c:tx>
            <c:strRef>
              <c:f>wells!$A$593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wells!$B$593</c:f>
            </c:strRef>
          </c:xVal>
          <c:yVal>
            <c:numRef>
              <c:f>wells!$C$593</c:f>
            </c:numRef>
          </c:yVal>
          <c:bubbleSize>
            <c:numRef>
              <c:f>wells!$D$593</c:f>
            </c:numRef>
          </c:bubbleSize>
        </c:ser>
        <c:ser>
          <c:idx val="592"/>
          <c:order val="592"/>
          <c:tx>
            <c:strRef>
              <c:f>wells!$A$594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wells!$B$594</c:f>
            </c:strRef>
          </c:xVal>
          <c:yVal>
            <c:numRef>
              <c:f>wells!$C$594</c:f>
            </c:numRef>
          </c:yVal>
          <c:bubbleSize>
            <c:numRef>
              <c:f>wells!$D$594</c:f>
            </c:numRef>
          </c:bubbleSize>
        </c:ser>
        <c:ser>
          <c:idx val="593"/>
          <c:order val="593"/>
          <c:tx>
            <c:strRef>
              <c:f>wells!$A$595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wells!$B$595</c:f>
            </c:strRef>
          </c:xVal>
          <c:yVal>
            <c:numRef>
              <c:f>wells!$C$595</c:f>
            </c:numRef>
          </c:yVal>
          <c:bubbleSize>
            <c:numRef>
              <c:f>wells!$D$595</c:f>
            </c:numRef>
          </c:bubbleSize>
        </c:ser>
        <c:ser>
          <c:idx val="594"/>
          <c:order val="594"/>
          <c:tx>
            <c:strRef>
              <c:f>wells!$A$596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wells!$B$596</c:f>
            </c:strRef>
          </c:xVal>
          <c:yVal>
            <c:numRef>
              <c:f>wells!$C$596</c:f>
            </c:numRef>
          </c:yVal>
          <c:bubbleSize>
            <c:numRef>
              <c:f>wells!$D$596</c:f>
            </c:numRef>
          </c:bubbleSize>
        </c:ser>
        <c:ser>
          <c:idx val="595"/>
          <c:order val="595"/>
          <c:tx>
            <c:strRef>
              <c:f>wells!$A$597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wells!$B$597</c:f>
            </c:strRef>
          </c:xVal>
          <c:yVal>
            <c:numRef>
              <c:f>wells!$C$597</c:f>
            </c:numRef>
          </c:yVal>
          <c:bubbleSize>
            <c:numRef>
              <c:f>wells!$D$597</c:f>
            </c:numRef>
          </c:bubbleSize>
        </c:ser>
        <c:ser>
          <c:idx val="596"/>
          <c:order val="596"/>
          <c:tx>
            <c:strRef>
              <c:f>wells!$A$598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wells!$B$598</c:f>
            </c:strRef>
          </c:xVal>
          <c:yVal>
            <c:numRef>
              <c:f>wells!$C$598</c:f>
            </c:numRef>
          </c:yVal>
          <c:bubbleSize>
            <c:numRef>
              <c:f>wells!$D$598</c:f>
            </c:numRef>
          </c:bubbleSize>
        </c:ser>
        <c:ser>
          <c:idx val="597"/>
          <c:order val="597"/>
          <c:tx>
            <c:strRef>
              <c:f>wells!$A$599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wells!$B$599</c:f>
            </c:strRef>
          </c:xVal>
          <c:yVal>
            <c:numRef>
              <c:f>wells!$C$599</c:f>
            </c:numRef>
          </c:yVal>
          <c:bubbleSize>
            <c:numRef>
              <c:f>wells!$D$599</c:f>
            </c:numRef>
          </c:bubbleSize>
        </c:ser>
        <c:ser>
          <c:idx val="598"/>
          <c:order val="598"/>
          <c:tx>
            <c:strRef>
              <c:f>wells!$A$600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wells!$B$600</c:f>
            </c:strRef>
          </c:xVal>
          <c:yVal>
            <c:numRef>
              <c:f>wells!$C$600</c:f>
            </c:numRef>
          </c:yVal>
          <c:bubbleSize>
            <c:numRef>
              <c:f>wells!$D$600</c:f>
            </c:numRef>
          </c:bubbleSize>
        </c:ser>
        <c:ser>
          <c:idx val="599"/>
          <c:order val="599"/>
          <c:tx>
            <c:strRef>
              <c:f>wells!$A$601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wells!$B$601</c:f>
            </c:strRef>
          </c:xVal>
          <c:yVal>
            <c:numRef>
              <c:f>wells!$C$601</c:f>
            </c:numRef>
          </c:yVal>
          <c:bubbleSize>
            <c:numRef>
              <c:f>wells!$D$601</c:f>
            </c:numRef>
          </c:bubbleSize>
        </c:ser>
        <c:ser>
          <c:idx val="600"/>
          <c:order val="600"/>
          <c:tx>
            <c:strRef>
              <c:f>wells!$A$602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wells!$B$602</c:f>
            </c:strRef>
          </c:xVal>
          <c:yVal>
            <c:numRef>
              <c:f>wells!$C$602</c:f>
            </c:numRef>
          </c:yVal>
          <c:bubbleSize>
            <c:numRef>
              <c:f>wells!$D$602</c:f>
            </c:numRef>
          </c:bubbleSize>
        </c:ser>
        <c:ser>
          <c:idx val="601"/>
          <c:order val="601"/>
          <c:tx>
            <c:strRef>
              <c:f>wells!$A$603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wells!$B$603</c:f>
            </c:strRef>
          </c:xVal>
          <c:yVal>
            <c:numRef>
              <c:f>wells!$C$603</c:f>
            </c:numRef>
          </c:yVal>
          <c:bubbleSize>
            <c:numRef>
              <c:f>wells!$D$603</c:f>
            </c:numRef>
          </c:bubbleSize>
        </c:ser>
        <c:ser>
          <c:idx val="602"/>
          <c:order val="602"/>
          <c:tx>
            <c:strRef>
              <c:f>wells!$A$604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wells!$B$604</c:f>
            </c:strRef>
          </c:xVal>
          <c:yVal>
            <c:numRef>
              <c:f>wells!$C$604</c:f>
            </c:numRef>
          </c:yVal>
          <c:bubbleSize>
            <c:numRef>
              <c:f>wells!$D$604</c:f>
            </c:numRef>
          </c:bubbleSize>
        </c:ser>
        <c:ser>
          <c:idx val="603"/>
          <c:order val="603"/>
          <c:tx>
            <c:strRef>
              <c:f>wells!$A$605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wells!$B$605</c:f>
            </c:strRef>
          </c:xVal>
          <c:yVal>
            <c:numRef>
              <c:f>wells!$C$605</c:f>
            </c:numRef>
          </c:yVal>
          <c:bubbleSize>
            <c:numRef>
              <c:f>wells!$D$605</c:f>
            </c:numRef>
          </c:bubbleSize>
        </c:ser>
        <c:ser>
          <c:idx val="604"/>
          <c:order val="604"/>
          <c:tx>
            <c:strRef>
              <c:f>wells!$A$606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wells!$B$606</c:f>
            </c:strRef>
          </c:xVal>
          <c:yVal>
            <c:numRef>
              <c:f>wells!$C$606</c:f>
            </c:numRef>
          </c:yVal>
          <c:bubbleSize>
            <c:numRef>
              <c:f>wells!$D$606</c:f>
            </c:numRef>
          </c:bubbleSize>
        </c:ser>
        <c:ser>
          <c:idx val="605"/>
          <c:order val="605"/>
          <c:tx>
            <c:strRef>
              <c:f>wells!$A$607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wells!$B$607</c:f>
            </c:strRef>
          </c:xVal>
          <c:yVal>
            <c:numRef>
              <c:f>wells!$C$607</c:f>
            </c:numRef>
          </c:yVal>
          <c:bubbleSize>
            <c:numRef>
              <c:f>wells!$D$607</c:f>
            </c:numRef>
          </c:bubbleSize>
        </c:ser>
        <c:ser>
          <c:idx val="606"/>
          <c:order val="606"/>
          <c:tx>
            <c:strRef>
              <c:f>wells!$A$608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wells!$B$608</c:f>
            </c:strRef>
          </c:xVal>
          <c:yVal>
            <c:numRef>
              <c:f>wells!$C$608</c:f>
            </c:numRef>
          </c:yVal>
          <c:bubbleSize>
            <c:numRef>
              <c:f>wells!$D$608</c:f>
            </c:numRef>
          </c:bubbleSize>
        </c:ser>
        <c:ser>
          <c:idx val="607"/>
          <c:order val="607"/>
          <c:tx>
            <c:strRef>
              <c:f>wells!$A$609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wells!$B$609</c:f>
            </c:strRef>
          </c:xVal>
          <c:yVal>
            <c:numRef>
              <c:f>wells!$C$609</c:f>
            </c:numRef>
          </c:yVal>
          <c:bubbleSize>
            <c:numRef>
              <c:f>wells!$D$609</c:f>
            </c:numRef>
          </c:bubbleSize>
        </c:ser>
        <c:ser>
          <c:idx val="608"/>
          <c:order val="608"/>
          <c:tx>
            <c:strRef>
              <c:f>wells!$A$610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wells!$B$610</c:f>
            </c:strRef>
          </c:xVal>
          <c:yVal>
            <c:numRef>
              <c:f>wells!$C$610</c:f>
            </c:numRef>
          </c:yVal>
          <c:bubbleSize>
            <c:numRef>
              <c:f>wells!$D$610</c:f>
            </c:numRef>
          </c:bubbleSize>
        </c:ser>
        <c:ser>
          <c:idx val="609"/>
          <c:order val="609"/>
          <c:tx>
            <c:strRef>
              <c:f>wells!$A$611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wells!$B$611</c:f>
            </c:strRef>
          </c:xVal>
          <c:yVal>
            <c:numRef>
              <c:f>wells!$C$611</c:f>
            </c:numRef>
          </c:yVal>
          <c:bubbleSize>
            <c:numRef>
              <c:f>wells!$D$611</c:f>
            </c:numRef>
          </c:bubbleSize>
        </c:ser>
        <c:ser>
          <c:idx val="610"/>
          <c:order val="610"/>
          <c:tx>
            <c:strRef>
              <c:f>wells!$A$612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wells!$B$612</c:f>
            </c:strRef>
          </c:xVal>
          <c:yVal>
            <c:numRef>
              <c:f>wells!$C$612</c:f>
            </c:numRef>
          </c:yVal>
          <c:bubbleSize>
            <c:numRef>
              <c:f>wells!$D$612</c:f>
            </c:numRef>
          </c:bubbleSize>
        </c:ser>
        <c:ser>
          <c:idx val="611"/>
          <c:order val="611"/>
          <c:tx>
            <c:strRef>
              <c:f>wells!$A$613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wells!$B$613</c:f>
            </c:strRef>
          </c:xVal>
          <c:yVal>
            <c:numRef>
              <c:f>wells!$C$613</c:f>
            </c:numRef>
          </c:yVal>
          <c:bubbleSize>
            <c:numRef>
              <c:f>wells!$D$613</c:f>
            </c:numRef>
          </c:bubbleSize>
        </c:ser>
        <c:ser>
          <c:idx val="612"/>
          <c:order val="612"/>
          <c:tx>
            <c:strRef>
              <c:f>wells!$A$614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wells!$B$614</c:f>
            </c:strRef>
          </c:xVal>
          <c:yVal>
            <c:numRef>
              <c:f>wells!$C$614</c:f>
            </c:numRef>
          </c:yVal>
          <c:bubbleSize>
            <c:numRef>
              <c:f>wells!$D$614</c:f>
            </c:numRef>
          </c:bubbleSize>
        </c:ser>
        <c:ser>
          <c:idx val="613"/>
          <c:order val="613"/>
          <c:tx>
            <c:strRef>
              <c:f>wells!$A$615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wells!$B$615</c:f>
            </c:strRef>
          </c:xVal>
          <c:yVal>
            <c:numRef>
              <c:f>wells!$C$615</c:f>
            </c:numRef>
          </c:yVal>
          <c:bubbleSize>
            <c:numRef>
              <c:f>wells!$D$615</c:f>
            </c:numRef>
          </c:bubbleSize>
        </c:ser>
        <c:ser>
          <c:idx val="614"/>
          <c:order val="614"/>
          <c:tx>
            <c:strRef>
              <c:f>wells!$A$616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wells!$B$616</c:f>
            </c:strRef>
          </c:xVal>
          <c:yVal>
            <c:numRef>
              <c:f>wells!$C$616</c:f>
            </c:numRef>
          </c:yVal>
          <c:bubbleSize>
            <c:numRef>
              <c:f>wells!$D$616</c:f>
            </c:numRef>
          </c:bubbleSize>
        </c:ser>
        <c:ser>
          <c:idx val="615"/>
          <c:order val="615"/>
          <c:tx>
            <c:strRef>
              <c:f>wells!$A$617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wells!$B$617</c:f>
            </c:strRef>
          </c:xVal>
          <c:yVal>
            <c:numRef>
              <c:f>wells!$C$617</c:f>
            </c:numRef>
          </c:yVal>
          <c:bubbleSize>
            <c:numRef>
              <c:f>wells!$D$617</c:f>
            </c:numRef>
          </c:bubbleSize>
        </c:ser>
        <c:ser>
          <c:idx val="616"/>
          <c:order val="616"/>
          <c:tx>
            <c:strRef>
              <c:f>wells!$A$618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wells!$B$618</c:f>
            </c:strRef>
          </c:xVal>
          <c:yVal>
            <c:numRef>
              <c:f>wells!$C$618</c:f>
            </c:numRef>
          </c:yVal>
          <c:bubbleSize>
            <c:numRef>
              <c:f>wells!$D$618</c:f>
            </c:numRef>
          </c:bubbleSize>
        </c:ser>
        <c:ser>
          <c:idx val="617"/>
          <c:order val="617"/>
          <c:tx>
            <c:strRef>
              <c:f>wells!$A$619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wells!$B$619</c:f>
            </c:strRef>
          </c:xVal>
          <c:yVal>
            <c:numRef>
              <c:f>wells!$C$619</c:f>
            </c:numRef>
          </c:yVal>
          <c:bubbleSize>
            <c:numRef>
              <c:f>wells!$D$619</c:f>
            </c:numRef>
          </c:bubbleSize>
        </c:ser>
        <c:ser>
          <c:idx val="618"/>
          <c:order val="618"/>
          <c:tx>
            <c:strRef>
              <c:f>wells!$A$620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wells!$B$620</c:f>
            </c:strRef>
          </c:xVal>
          <c:yVal>
            <c:numRef>
              <c:f>wells!$C$620</c:f>
            </c:numRef>
          </c:yVal>
          <c:bubbleSize>
            <c:numRef>
              <c:f>wells!$D$620</c:f>
            </c:numRef>
          </c:bubbleSize>
        </c:ser>
        <c:ser>
          <c:idx val="619"/>
          <c:order val="619"/>
          <c:tx>
            <c:strRef>
              <c:f>wells!$A$621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wells!$B$621</c:f>
            </c:strRef>
          </c:xVal>
          <c:yVal>
            <c:numRef>
              <c:f>wells!$C$621</c:f>
            </c:numRef>
          </c:yVal>
          <c:bubbleSize>
            <c:numRef>
              <c:f>wells!$D$621</c:f>
            </c:numRef>
          </c:bubbleSize>
        </c:ser>
        <c:ser>
          <c:idx val="620"/>
          <c:order val="620"/>
          <c:tx>
            <c:strRef>
              <c:f>wells!$A$622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wells!$B$622</c:f>
            </c:strRef>
          </c:xVal>
          <c:yVal>
            <c:numRef>
              <c:f>wells!$C$622</c:f>
            </c:numRef>
          </c:yVal>
          <c:bubbleSize>
            <c:numRef>
              <c:f>wells!$D$622</c:f>
            </c:numRef>
          </c:bubbleSize>
        </c:ser>
        <c:ser>
          <c:idx val="621"/>
          <c:order val="621"/>
          <c:tx>
            <c:strRef>
              <c:f>wells!$A$623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wells!$B$623</c:f>
            </c:strRef>
          </c:xVal>
          <c:yVal>
            <c:numRef>
              <c:f>wells!$C$623</c:f>
            </c:numRef>
          </c:yVal>
          <c:bubbleSize>
            <c:numRef>
              <c:f>wells!$D$623</c:f>
            </c:numRef>
          </c:bubbleSize>
        </c:ser>
        <c:ser>
          <c:idx val="622"/>
          <c:order val="622"/>
          <c:tx>
            <c:strRef>
              <c:f>wells!$A$624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wells!$B$624</c:f>
            </c:strRef>
          </c:xVal>
          <c:yVal>
            <c:numRef>
              <c:f>wells!$C$624</c:f>
            </c:numRef>
          </c:yVal>
          <c:bubbleSize>
            <c:numRef>
              <c:f>wells!$D$624</c:f>
            </c:numRef>
          </c:bubbleSize>
        </c:ser>
        <c:ser>
          <c:idx val="623"/>
          <c:order val="623"/>
          <c:tx>
            <c:strRef>
              <c:f>wells!$A$625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wells!$B$625</c:f>
            </c:strRef>
          </c:xVal>
          <c:yVal>
            <c:numRef>
              <c:f>wells!$C$625</c:f>
            </c:numRef>
          </c:yVal>
          <c:bubbleSize>
            <c:numRef>
              <c:f>wells!$D$625</c:f>
            </c:numRef>
          </c:bubbleSize>
        </c:ser>
        <c:ser>
          <c:idx val="624"/>
          <c:order val="624"/>
          <c:tx>
            <c:strRef>
              <c:f>wells!$A$626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wells!$B$626</c:f>
            </c:strRef>
          </c:xVal>
          <c:yVal>
            <c:numRef>
              <c:f>wells!$C$626</c:f>
            </c:numRef>
          </c:yVal>
          <c:bubbleSize>
            <c:numRef>
              <c:f>wells!$D$626</c:f>
            </c:numRef>
          </c:bubbleSize>
        </c:ser>
        <c:ser>
          <c:idx val="625"/>
          <c:order val="625"/>
          <c:tx>
            <c:strRef>
              <c:f>wells!$A$627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wells!$B$627</c:f>
            </c:strRef>
          </c:xVal>
          <c:yVal>
            <c:numRef>
              <c:f>wells!$C$627</c:f>
            </c:numRef>
          </c:yVal>
          <c:bubbleSize>
            <c:numRef>
              <c:f>wells!$D$627</c:f>
            </c:numRef>
          </c:bubbleSize>
        </c:ser>
        <c:ser>
          <c:idx val="626"/>
          <c:order val="626"/>
          <c:tx>
            <c:strRef>
              <c:f>wells!$A$628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wells!$B$628</c:f>
            </c:strRef>
          </c:xVal>
          <c:yVal>
            <c:numRef>
              <c:f>wells!$C$628</c:f>
            </c:numRef>
          </c:yVal>
          <c:bubbleSize>
            <c:numRef>
              <c:f>wells!$D$628</c:f>
            </c:numRef>
          </c:bubbleSize>
        </c:ser>
        <c:ser>
          <c:idx val="627"/>
          <c:order val="627"/>
          <c:tx>
            <c:strRef>
              <c:f>wells!$A$629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wells!$B$629</c:f>
            </c:strRef>
          </c:xVal>
          <c:yVal>
            <c:numRef>
              <c:f>wells!$C$629</c:f>
            </c:numRef>
          </c:yVal>
          <c:bubbleSize>
            <c:numRef>
              <c:f>wells!$D$629</c:f>
            </c:numRef>
          </c:bubbleSize>
        </c:ser>
        <c:ser>
          <c:idx val="628"/>
          <c:order val="628"/>
          <c:tx>
            <c:strRef>
              <c:f>wells!$A$630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wells!$B$630</c:f>
            </c:strRef>
          </c:xVal>
          <c:yVal>
            <c:numRef>
              <c:f>wells!$C$630</c:f>
            </c:numRef>
          </c:yVal>
          <c:bubbleSize>
            <c:numRef>
              <c:f>wells!$D$630</c:f>
            </c:numRef>
          </c:bubbleSize>
        </c:ser>
        <c:ser>
          <c:idx val="629"/>
          <c:order val="629"/>
          <c:tx>
            <c:strRef>
              <c:f>wells!$A$631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wells!$B$631</c:f>
            </c:strRef>
          </c:xVal>
          <c:yVal>
            <c:numRef>
              <c:f>wells!$C$631</c:f>
            </c:numRef>
          </c:yVal>
          <c:bubbleSize>
            <c:numRef>
              <c:f>wells!$D$631</c:f>
            </c:numRef>
          </c:bubbleSize>
        </c:ser>
        <c:ser>
          <c:idx val="630"/>
          <c:order val="630"/>
          <c:tx>
            <c:strRef>
              <c:f>wells!$A$632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wells!$B$632</c:f>
            </c:strRef>
          </c:xVal>
          <c:yVal>
            <c:numRef>
              <c:f>wells!$C$632</c:f>
            </c:numRef>
          </c:yVal>
          <c:bubbleSize>
            <c:numRef>
              <c:f>wells!$D$632</c:f>
            </c:numRef>
          </c:bubbleSize>
        </c:ser>
        <c:ser>
          <c:idx val="631"/>
          <c:order val="631"/>
          <c:tx>
            <c:strRef>
              <c:f>wells!$A$633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wells!$B$633</c:f>
            </c:strRef>
          </c:xVal>
          <c:yVal>
            <c:numRef>
              <c:f>wells!$C$633</c:f>
            </c:numRef>
          </c:yVal>
          <c:bubbleSize>
            <c:numRef>
              <c:f>wells!$D$633</c:f>
            </c:numRef>
          </c:bubbleSize>
        </c:ser>
        <c:ser>
          <c:idx val="632"/>
          <c:order val="632"/>
          <c:tx>
            <c:strRef>
              <c:f>wells!$A$634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wells!$B$634</c:f>
            </c:strRef>
          </c:xVal>
          <c:yVal>
            <c:numRef>
              <c:f>wells!$C$634</c:f>
            </c:numRef>
          </c:yVal>
          <c:bubbleSize>
            <c:numRef>
              <c:f>wells!$D$634</c:f>
            </c:numRef>
          </c:bubbleSize>
        </c:ser>
        <c:ser>
          <c:idx val="633"/>
          <c:order val="633"/>
          <c:tx>
            <c:strRef>
              <c:f>wells!$A$635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wells!$B$635</c:f>
            </c:strRef>
          </c:xVal>
          <c:yVal>
            <c:numRef>
              <c:f>wells!$C$635</c:f>
            </c:numRef>
          </c:yVal>
          <c:bubbleSize>
            <c:numRef>
              <c:f>wells!$D$635</c:f>
            </c:numRef>
          </c:bubbleSize>
        </c:ser>
        <c:ser>
          <c:idx val="634"/>
          <c:order val="634"/>
          <c:tx>
            <c:strRef>
              <c:f>wells!$A$636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wells!$B$636</c:f>
            </c:strRef>
          </c:xVal>
          <c:yVal>
            <c:numRef>
              <c:f>wells!$C$636</c:f>
            </c:numRef>
          </c:yVal>
          <c:bubbleSize>
            <c:numRef>
              <c:f>wells!$D$636</c:f>
            </c:numRef>
          </c:bubbleSize>
        </c:ser>
        <c:ser>
          <c:idx val="635"/>
          <c:order val="635"/>
          <c:tx>
            <c:strRef>
              <c:f>wells!$A$637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wells!$B$637</c:f>
            </c:strRef>
          </c:xVal>
          <c:yVal>
            <c:numRef>
              <c:f>wells!$C$637</c:f>
            </c:numRef>
          </c:yVal>
          <c:bubbleSize>
            <c:numRef>
              <c:f>wells!$D$637</c:f>
            </c:numRef>
          </c:bubbleSize>
        </c:ser>
        <c:ser>
          <c:idx val="636"/>
          <c:order val="636"/>
          <c:tx>
            <c:strRef>
              <c:f>wells!$A$638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wells!$B$638</c:f>
            </c:strRef>
          </c:xVal>
          <c:yVal>
            <c:numRef>
              <c:f>wells!$C$638</c:f>
            </c:numRef>
          </c:yVal>
          <c:bubbleSize>
            <c:numRef>
              <c:f>wells!$D$638</c:f>
            </c:numRef>
          </c:bubbleSize>
        </c:ser>
        <c:ser>
          <c:idx val="637"/>
          <c:order val="637"/>
          <c:tx>
            <c:strRef>
              <c:f>wells!$A$639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wells!$B$639</c:f>
            </c:strRef>
          </c:xVal>
          <c:yVal>
            <c:numRef>
              <c:f>wells!$C$639</c:f>
            </c:numRef>
          </c:yVal>
          <c:bubbleSize>
            <c:numRef>
              <c:f>wells!$D$639</c:f>
            </c:numRef>
          </c:bubbleSize>
        </c:ser>
        <c:ser>
          <c:idx val="638"/>
          <c:order val="638"/>
          <c:tx>
            <c:strRef>
              <c:f>wells!$A$640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wells!$B$640</c:f>
            </c:strRef>
          </c:xVal>
          <c:yVal>
            <c:numRef>
              <c:f>wells!$C$640</c:f>
            </c:numRef>
          </c:yVal>
          <c:bubbleSize>
            <c:numRef>
              <c:f>wells!$D$640</c:f>
            </c:numRef>
          </c:bubbleSize>
        </c:ser>
        <c:ser>
          <c:idx val="639"/>
          <c:order val="639"/>
          <c:tx>
            <c:strRef>
              <c:f>wells!$A$641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wells!$B$641</c:f>
            </c:strRef>
          </c:xVal>
          <c:yVal>
            <c:numRef>
              <c:f>wells!$C$641</c:f>
            </c:numRef>
          </c:yVal>
          <c:bubbleSize>
            <c:numRef>
              <c:f>wells!$D$641</c:f>
            </c:numRef>
          </c:bubbleSize>
        </c:ser>
        <c:ser>
          <c:idx val="640"/>
          <c:order val="640"/>
          <c:tx>
            <c:strRef>
              <c:f>wells!$A$642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wells!$B$642</c:f>
            </c:strRef>
          </c:xVal>
          <c:yVal>
            <c:numRef>
              <c:f>wells!$C$642</c:f>
            </c:numRef>
          </c:yVal>
          <c:bubbleSize>
            <c:numRef>
              <c:f>wells!$D$642</c:f>
            </c:numRef>
          </c:bubbleSize>
        </c:ser>
        <c:ser>
          <c:idx val="641"/>
          <c:order val="641"/>
          <c:tx>
            <c:strRef>
              <c:f>wells!$A$643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wells!$B$643</c:f>
            </c:strRef>
          </c:xVal>
          <c:yVal>
            <c:numRef>
              <c:f>wells!$C$643</c:f>
            </c:numRef>
          </c:yVal>
          <c:bubbleSize>
            <c:numRef>
              <c:f>wells!$D$643</c:f>
            </c:numRef>
          </c:bubbleSize>
        </c:ser>
        <c:ser>
          <c:idx val="642"/>
          <c:order val="642"/>
          <c:tx>
            <c:strRef>
              <c:f>wells!$A$644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wells!$B$644</c:f>
            </c:strRef>
          </c:xVal>
          <c:yVal>
            <c:numRef>
              <c:f>wells!$C$644</c:f>
            </c:numRef>
          </c:yVal>
          <c:bubbleSize>
            <c:numRef>
              <c:f>wells!$D$644</c:f>
            </c:numRef>
          </c:bubbleSize>
        </c:ser>
        <c:ser>
          <c:idx val="643"/>
          <c:order val="643"/>
          <c:tx>
            <c:strRef>
              <c:f>wells!$A$645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wells!$B$645</c:f>
            </c:strRef>
          </c:xVal>
          <c:yVal>
            <c:numRef>
              <c:f>wells!$C$645</c:f>
            </c:numRef>
          </c:yVal>
          <c:bubbleSize>
            <c:numRef>
              <c:f>wells!$D$645</c:f>
            </c:numRef>
          </c:bubbleSize>
        </c:ser>
        <c:ser>
          <c:idx val="644"/>
          <c:order val="644"/>
          <c:tx>
            <c:strRef>
              <c:f>wells!$A$646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wells!$B$646</c:f>
            </c:strRef>
          </c:xVal>
          <c:yVal>
            <c:numRef>
              <c:f>wells!$C$646</c:f>
            </c:numRef>
          </c:yVal>
          <c:bubbleSize>
            <c:numRef>
              <c:f>wells!$D$646</c:f>
            </c:numRef>
          </c:bubbleSize>
        </c:ser>
        <c:ser>
          <c:idx val="645"/>
          <c:order val="645"/>
          <c:tx>
            <c:strRef>
              <c:f>wells!$A$647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wells!$B$647</c:f>
            </c:strRef>
          </c:xVal>
          <c:yVal>
            <c:numRef>
              <c:f>wells!$C$647</c:f>
            </c:numRef>
          </c:yVal>
          <c:bubbleSize>
            <c:numRef>
              <c:f>wells!$D$647</c:f>
            </c:numRef>
          </c:bubbleSize>
        </c:ser>
        <c:ser>
          <c:idx val="646"/>
          <c:order val="646"/>
          <c:tx>
            <c:strRef>
              <c:f>wells!$A$648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wells!$B$648</c:f>
            </c:strRef>
          </c:xVal>
          <c:yVal>
            <c:numRef>
              <c:f>wells!$C$648</c:f>
            </c:numRef>
          </c:yVal>
          <c:bubbleSize>
            <c:numRef>
              <c:f>wells!$D$648</c:f>
            </c:numRef>
          </c:bubbleSize>
        </c:ser>
        <c:ser>
          <c:idx val="647"/>
          <c:order val="647"/>
          <c:tx>
            <c:strRef>
              <c:f>wells!$A$649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wells!$B$649</c:f>
            </c:strRef>
          </c:xVal>
          <c:yVal>
            <c:numRef>
              <c:f>wells!$C$649</c:f>
            </c:numRef>
          </c:yVal>
          <c:bubbleSize>
            <c:numRef>
              <c:f>wells!$D$649</c:f>
            </c:numRef>
          </c:bubbleSize>
        </c:ser>
        <c:ser>
          <c:idx val="648"/>
          <c:order val="648"/>
          <c:tx>
            <c:strRef>
              <c:f>wells!$A$650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wells!$B$650</c:f>
            </c:strRef>
          </c:xVal>
          <c:yVal>
            <c:numRef>
              <c:f>wells!$C$650</c:f>
            </c:numRef>
          </c:yVal>
          <c:bubbleSize>
            <c:numRef>
              <c:f>wells!$D$650</c:f>
            </c:numRef>
          </c:bubbleSize>
        </c:ser>
        <c:ser>
          <c:idx val="649"/>
          <c:order val="649"/>
          <c:tx>
            <c:strRef>
              <c:f>wells!$A$651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wells!$B$651</c:f>
            </c:strRef>
          </c:xVal>
          <c:yVal>
            <c:numRef>
              <c:f>wells!$C$651</c:f>
            </c:numRef>
          </c:yVal>
          <c:bubbleSize>
            <c:numRef>
              <c:f>wells!$D$651</c:f>
            </c:numRef>
          </c:bubbleSize>
        </c:ser>
        <c:ser>
          <c:idx val="650"/>
          <c:order val="650"/>
          <c:tx>
            <c:strRef>
              <c:f>wells!$A$652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wells!$B$652</c:f>
            </c:strRef>
          </c:xVal>
          <c:yVal>
            <c:numRef>
              <c:f>wells!$C$652</c:f>
            </c:numRef>
          </c:yVal>
          <c:bubbleSize>
            <c:numRef>
              <c:f>wells!$D$652</c:f>
            </c:numRef>
          </c:bubbleSize>
        </c:ser>
        <c:ser>
          <c:idx val="651"/>
          <c:order val="651"/>
          <c:tx>
            <c:strRef>
              <c:f>wells!$A$653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wells!$B$653</c:f>
            </c:strRef>
          </c:xVal>
          <c:yVal>
            <c:numRef>
              <c:f>wells!$C$653</c:f>
            </c:numRef>
          </c:yVal>
          <c:bubbleSize>
            <c:numRef>
              <c:f>wells!$D$653</c:f>
            </c:numRef>
          </c:bubbleSize>
        </c:ser>
        <c:ser>
          <c:idx val="652"/>
          <c:order val="652"/>
          <c:tx>
            <c:strRef>
              <c:f>wells!$A$654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wells!$B$654</c:f>
            </c:strRef>
          </c:xVal>
          <c:yVal>
            <c:numRef>
              <c:f>wells!$C$654</c:f>
            </c:numRef>
          </c:yVal>
          <c:bubbleSize>
            <c:numRef>
              <c:f>wells!$D$654</c:f>
            </c:numRef>
          </c:bubbleSize>
        </c:ser>
        <c:ser>
          <c:idx val="653"/>
          <c:order val="653"/>
          <c:tx>
            <c:strRef>
              <c:f>wells!$A$655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wells!$B$655</c:f>
            </c:strRef>
          </c:xVal>
          <c:yVal>
            <c:numRef>
              <c:f>wells!$C$655</c:f>
            </c:numRef>
          </c:yVal>
          <c:bubbleSize>
            <c:numRef>
              <c:f>wells!$D$655</c:f>
            </c:numRef>
          </c:bubbleSize>
        </c:ser>
        <c:ser>
          <c:idx val="654"/>
          <c:order val="654"/>
          <c:tx>
            <c:strRef>
              <c:f>wells!$A$656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wells!$B$656</c:f>
            </c:strRef>
          </c:xVal>
          <c:yVal>
            <c:numRef>
              <c:f>wells!$C$656</c:f>
            </c:numRef>
          </c:yVal>
          <c:bubbleSize>
            <c:numRef>
              <c:f>wells!$D$656</c:f>
            </c:numRef>
          </c:bubbleSize>
        </c:ser>
        <c:ser>
          <c:idx val="655"/>
          <c:order val="655"/>
          <c:tx>
            <c:strRef>
              <c:f>wells!$A$657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wells!$B$657</c:f>
            </c:strRef>
          </c:xVal>
          <c:yVal>
            <c:numRef>
              <c:f>wells!$C$657</c:f>
            </c:numRef>
          </c:yVal>
          <c:bubbleSize>
            <c:numRef>
              <c:f>wells!$D$657</c:f>
            </c:numRef>
          </c:bubbleSize>
        </c:ser>
        <c:ser>
          <c:idx val="656"/>
          <c:order val="656"/>
          <c:tx>
            <c:strRef>
              <c:f>wells!$A$658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wells!$B$658</c:f>
            </c:strRef>
          </c:xVal>
          <c:yVal>
            <c:numRef>
              <c:f>wells!$C$658</c:f>
            </c:numRef>
          </c:yVal>
          <c:bubbleSize>
            <c:numRef>
              <c:f>wells!$D$658</c:f>
            </c:numRef>
          </c:bubbleSize>
        </c:ser>
        <c:ser>
          <c:idx val="657"/>
          <c:order val="657"/>
          <c:tx>
            <c:strRef>
              <c:f>wells!$A$659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wells!$B$659</c:f>
            </c:strRef>
          </c:xVal>
          <c:yVal>
            <c:numRef>
              <c:f>wells!$C$659</c:f>
            </c:numRef>
          </c:yVal>
          <c:bubbleSize>
            <c:numRef>
              <c:f>wells!$D$659</c:f>
            </c:numRef>
          </c:bubbleSize>
        </c:ser>
        <c:ser>
          <c:idx val="658"/>
          <c:order val="658"/>
          <c:tx>
            <c:strRef>
              <c:f>wells!$A$660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wells!$B$660</c:f>
            </c:strRef>
          </c:xVal>
          <c:yVal>
            <c:numRef>
              <c:f>wells!$C$660</c:f>
            </c:numRef>
          </c:yVal>
          <c:bubbleSize>
            <c:numRef>
              <c:f>wells!$D$660</c:f>
            </c:numRef>
          </c:bubbleSize>
        </c:ser>
        <c:ser>
          <c:idx val="659"/>
          <c:order val="659"/>
          <c:tx>
            <c:strRef>
              <c:f>wells!$A$661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wells!$B$661</c:f>
            </c:strRef>
          </c:xVal>
          <c:yVal>
            <c:numRef>
              <c:f>wells!$C$661</c:f>
            </c:numRef>
          </c:yVal>
          <c:bubbleSize>
            <c:numRef>
              <c:f>wells!$D$661</c:f>
            </c:numRef>
          </c:bubbleSize>
        </c:ser>
        <c:ser>
          <c:idx val="660"/>
          <c:order val="660"/>
          <c:tx>
            <c:strRef>
              <c:f>wells!$A$662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wells!$B$662</c:f>
            </c:strRef>
          </c:xVal>
          <c:yVal>
            <c:numRef>
              <c:f>wells!$C$662</c:f>
            </c:numRef>
          </c:yVal>
          <c:bubbleSize>
            <c:numRef>
              <c:f>wells!$D$662</c:f>
            </c:numRef>
          </c:bubbleSize>
        </c:ser>
        <c:ser>
          <c:idx val="661"/>
          <c:order val="661"/>
          <c:tx>
            <c:strRef>
              <c:f>wells!$A$663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wells!$B$663</c:f>
            </c:strRef>
          </c:xVal>
          <c:yVal>
            <c:numRef>
              <c:f>wells!$C$663</c:f>
            </c:numRef>
          </c:yVal>
          <c:bubbleSize>
            <c:numRef>
              <c:f>wells!$D$663</c:f>
            </c:numRef>
          </c:bubbleSize>
        </c:ser>
        <c:ser>
          <c:idx val="662"/>
          <c:order val="662"/>
          <c:tx>
            <c:strRef>
              <c:f>wells!$A$664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wells!$B$664</c:f>
            </c:strRef>
          </c:xVal>
          <c:yVal>
            <c:numRef>
              <c:f>wells!$C$664</c:f>
            </c:numRef>
          </c:yVal>
          <c:bubbleSize>
            <c:numRef>
              <c:f>wells!$D$664</c:f>
            </c:numRef>
          </c:bubbleSize>
        </c:ser>
        <c:ser>
          <c:idx val="663"/>
          <c:order val="663"/>
          <c:tx>
            <c:strRef>
              <c:f>wells!$A$665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wells!$B$665</c:f>
            </c:strRef>
          </c:xVal>
          <c:yVal>
            <c:numRef>
              <c:f>wells!$C$665</c:f>
            </c:numRef>
          </c:yVal>
          <c:bubbleSize>
            <c:numRef>
              <c:f>wells!$D$665</c:f>
            </c:numRef>
          </c:bubbleSize>
        </c:ser>
        <c:ser>
          <c:idx val="664"/>
          <c:order val="664"/>
          <c:tx>
            <c:strRef>
              <c:f>wells!$A$666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wells!$B$666</c:f>
            </c:strRef>
          </c:xVal>
          <c:yVal>
            <c:numRef>
              <c:f>wells!$C$666</c:f>
            </c:numRef>
          </c:yVal>
          <c:bubbleSize>
            <c:numRef>
              <c:f>wells!$D$666</c:f>
            </c:numRef>
          </c:bubbleSize>
        </c:ser>
        <c:ser>
          <c:idx val="665"/>
          <c:order val="665"/>
          <c:tx>
            <c:strRef>
              <c:f>wells!$A$667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wells!$B$667</c:f>
            </c:strRef>
          </c:xVal>
          <c:yVal>
            <c:numRef>
              <c:f>wells!$C$667</c:f>
            </c:numRef>
          </c:yVal>
          <c:bubbleSize>
            <c:numRef>
              <c:f>wells!$D$667</c:f>
            </c:numRef>
          </c:bubbleSize>
        </c:ser>
        <c:ser>
          <c:idx val="666"/>
          <c:order val="666"/>
          <c:tx>
            <c:strRef>
              <c:f>wells!$A$668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wells!$B$668</c:f>
            </c:strRef>
          </c:xVal>
          <c:yVal>
            <c:numRef>
              <c:f>wells!$C$668</c:f>
            </c:numRef>
          </c:yVal>
          <c:bubbleSize>
            <c:numRef>
              <c:f>wells!$D$668</c:f>
            </c:numRef>
          </c:bubbleSize>
        </c:ser>
        <c:ser>
          <c:idx val="667"/>
          <c:order val="667"/>
          <c:tx>
            <c:strRef>
              <c:f>wells!$A$669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wells!$B$669</c:f>
            </c:strRef>
          </c:xVal>
          <c:yVal>
            <c:numRef>
              <c:f>wells!$C$669</c:f>
            </c:numRef>
          </c:yVal>
          <c:bubbleSize>
            <c:numRef>
              <c:f>wells!$D$669</c:f>
            </c:numRef>
          </c:bubbleSize>
        </c:ser>
        <c:ser>
          <c:idx val="668"/>
          <c:order val="668"/>
          <c:tx>
            <c:strRef>
              <c:f>wells!$A$670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wells!$B$670</c:f>
            </c:strRef>
          </c:xVal>
          <c:yVal>
            <c:numRef>
              <c:f>wells!$C$670</c:f>
            </c:numRef>
          </c:yVal>
          <c:bubbleSize>
            <c:numRef>
              <c:f>wells!$D$670</c:f>
            </c:numRef>
          </c:bubbleSize>
        </c:ser>
        <c:ser>
          <c:idx val="669"/>
          <c:order val="669"/>
          <c:tx>
            <c:strRef>
              <c:f>wells!$A$671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wells!$B$671</c:f>
            </c:strRef>
          </c:xVal>
          <c:yVal>
            <c:numRef>
              <c:f>wells!$C$671</c:f>
            </c:numRef>
          </c:yVal>
          <c:bubbleSize>
            <c:numRef>
              <c:f>wells!$D$671</c:f>
            </c:numRef>
          </c:bubbleSize>
        </c:ser>
        <c:ser>
          <c:idx val="670"/>
          <c:order val="670"/>
          <c:tx>
            <c:strRef>
              <c:f>wells!$A$672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wells!$B$672</c:f>
            </c:strRef>
          </c:xVal>
          <c:yVal>
            <c:numRef>
              <c:f>wells!$C$672</c:f>
            </c:numRef>
          </c:yVal>
          <c:bubbleSize>
            <c:numRef>
              <c:f>wells!$D$672</c:f>
            </c:numRef>
          </c:bubbleSize>
        </c:ser>
        <c:ser>
          <c:idx val="671"/>
          <c:order val="671"/>
          <c:tx>
            <c:strRef>
              <c:f>wells!$A$673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wells!$B$673</c:f>
            </c:strRef>
          </c:xVal>
          <c:yVal>
            <c:numRef>
              <c:f>wells!$C$673</c:f>
            </c:numRef>
          </c:yVal>
          <c:bubbleSize>
            <c:numRef>
              <c:f>wells!$D$673</c:f>
            </c:numRef>
          </c:bubbleSize>
        </c:ser>
        <c:ser>
          <c:idx val="672"/>
          <c:order val="672"/>
          <c:tx>
            <c:strRef>
              <c:f>wells!$A$674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wells!$B$674</c:f>
            </c:strRef>
          </c:xVal>
          <c:yVal>
            <c:numRef>
              <c:f>wells!$C$674</c:f>
            </c:numRef>
          </c:yVal>
          <c:bubbleSize>
            <c:numRef>
              <c:f>wells!$D$674</c:f>
            </c:numRef>
          </c:bubbleSize>
        </c:ser>
        <c:ser>
          <c:idx val="673"/>
          <c:order val="673"/>
          <c:tx>
            <c:strRef>
              <c:f>wells!$A$675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wells!$B$675</c:f>
            </c:strRef>
          </c:xVal>
          <c:yVal>
            <c:numRef>
              <c:f>wells!$C$675</c:f>
            </c:numRef>
          </c:yVal>
          <c:bubbleSize>
            <c:numRef>
              <c:f>wells!$D$675</c:f>
            </c:numRef>
          </c:bubbleSize>
        </c:ser>
        <c:ser>
          <c:idx val="674"/>
          <c:order val="674"/>
          <c:tx>
            <c:strRef>
              <c:f>wells!$A$676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wells!$B$676</c:f>
            </c:strRef>
          </c:xVal>
          <c:yVal>
            <c:numRef>
              <c:f>wells!$C$676</c:f>
            </c:numRef>
          </c:yVal>
          <c:bubbleSize>
            <c:numRef>
              <c:f>wells!$D$676</c:f>
            </c:numRef>
          </c:bubbleSize>
        </c:ser>
        <c:ser>
          <c:idx val="675"/>
          <c:order val="675"/>
          <c:tx>
            <c:strRef>
              <c:f>wells!$A$677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wells!$B$677</c:f>
            </c:strRef>
          </c:xVal>
          <c:yVal>
            <c:numRef>
              <c:f>wells!$C$677</c:f>
            </c:numRef>
          </c:yVal>
          <c:bubbleSize>
            <c:numRef>
              <c:f>wells!$D$677</c:f>
            </c:numRef>
          </c:bubbleSize>
        </c:ser>
        <c:ser>
          <c:idx val="676"/>
          <c:order val="676"/>
          <c:tx>
            <c:strRef>
              <c:f>wells!$A$678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wells!$B$678</c:f>
            </c:strRef>
          </c:xVal>
          <c:yVal>
            <c:numRef>
              <c:f>wells!$C$678</c:f>
            </c:numRef>
          </c:yVal>
          <c:bubbleSize>
            <c:numRef>
              <c:f>wells!$D$678</c:f>
            </c:numRef>
          </c:bubbleSize>
        </c:ser>
        <c:ser>
          <c:idx val="677"/>
          <c:order val="677"/>
          <c:tx>
            <c:strRef>
              <c:f>wells!$A$679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wells!$B$679</c:f>
            </c:strRef>
          </c:xVal>
          <c:yVal>
            <c:numRef>
              <c:f>wells!$C$679</c:f>
            </c:numRef>
          </c:yVal>
          <c:bubbleSize>
            <c:numRef>
              <c:f>wells!$D$679</c:f>
            </c:numRef>
          </c:bubbleSize>
        </c:ser>
        <c:ser>
          <c:idx val="678"/>
          <c:order val="678"/>
          <c:tx>
            <c:strRef>
              <c:f>wells!$A$680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wells!$B$680</c:f>
            </c:strRef>
          </c:xVal>
          <c:yVal>
            <c:numRef>
              <c:f>wells!$C$680</c:f>
            </c:numRef>
          </c:yVal>
          <c:bubbleSize>
            <c:numRef>
              <c:f>wells!$D$680</c:f>
            </c:numRef>
          </c:bubbleSize>
        </c:ser>
        <c:ser>
          <c:idx val="679"/>
          <c:order val="679"/>
          <c:tx>
            <c:strRef>
              <c:f>wells!$A$681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wells!$B$681</c:f>
            </c:strRef>
          </c:xVal>
          <c:yVal>
            <c:numRef>
              <c:f>wells!$C$681</c:f>
            </c:numRef>
          </c:yVal>
          <c:bubbleSize>
            <c:numRef>
              <c:f>wells!$D$681</c:f>
            </c:numRef>
          </c:bubbleSize>
        </c:ser>
        <c:ser>
          <c:idx val="680"/>
          <c:order val="680"/>
          <c:tx>
            <c:strRef>
              <c:f>wells!$A$682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wells!$B$682</c:f>
            </c:strRef>
          </c:xVal>
          <c:yVal>
            <c:numRef>
              <c:f>wells!$C$682</c:f>
            </c:numRef>
          </c:yVal>
          <c:bubbleSize>
            <c:numRef>
              <c:f>wells!$D$682</c:f>
            </c:numRef>
          </c:bubbleSize>
        </c:ser>
        <c:ser>
          <c:idx val="681"/>
          <c:order val="681"/>
          <c:tx>
            <c:strRef>
              <c:f>wells!$A$683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wells!$B$683</c:f>
            </c:strRef>
          </c:xVal>
          <c:yVal>
            <c:numRef>
              <c:f>wells!$C$683</c:f>
            </c:numRef>
          </c:yVal>
          <c:bubbleSize>
            <c:numRef>
              <c:f>wells!$D$683</c:f>
            </c:numRef>
          </c:bubbleSize>
        </c:ser>
        <c:ser>
          <c:idx val="682"/>
          <c:order val="682"/>
          <c:tx>
            <c:strRef>
              <c:f>wells!$A$684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wells!$B$684</c:f>
            </c:strRef>
          </c:xVal>
          <c:yVal>
            <c:numRef>
              <c:f>wells!$C$684</c:f>
            </c:numRef>
          </c:yVal>
          <c:bubbleSize>
            <c:numRef>
              <c:f>wells!$D$684</c:f>
            </c:numRef>
          </c:bubbleSize>
        </c:ser>
        <c:ser>
          <c:idx val="683"/>
          <c:order val="683"/>
          <c:tx>
            <c:strRef>
              <c:f>wells!$A$685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wells!$B$685</c:f>
            </c:strRef>
          </c:xVal>
          <c:yVal>
            <c:numRef>
              <c:f>wells!$C$685</c:f>
            </c:numRef>
          </c:yVal>
          <c:bubbleSize>
            <c:numRef>
              <c:f>wells!$D$685</c:f>
            </c:numRef>
          </c:bubbleSize>
        </c:ser>
        <c:ser>
          <c:idx val="684"/>
          <c:order val="684"/>
          <c:tx>
            <c:strRef>
              <c:f>wells!$A$686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wells!$B$686</c:f>
            </c:strRef>
          </c:xVal>
          <c:yVal>
            <c:numRef>
              <c:f>wells!$C$686</c:f>
            </c:numRef>
          </c:yVal>
          <c:bubbleSize>
            <c:numRef>
              <c:f>wells!$D$686</c:f>
            </c:numRef>
          </c:bubbleSize>
        </c:ser>
        <c:ser>
          <c:idx val="685"/>
          <c:order val="685"/>
          <c:tx>
            <c:strRef>
              <c:f>wells!$A$687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wells!$B$687</c:f>
            </c:strRef>
          </c:xVal>
          <c:yVal>
            <c:numRef>
              <c:f>wells!$C$687</c:f>
            </c:numRef>
          </c:yVal>
          <c:bubbleSize>
            <c:numRef>
              <c:f>wells!$D$687</c:f>
            </c:numRef>
          </c:bubbleSize>
        </c:ser>
        <c:ser>
          <c:idx val="686"/>
          <c:order val="686"/>
          <c:tx>
            <c:strRef>
              <c:f>wells!$A$688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wells!$B$688</c:f>
            </c:strRef>
          </c:xVal>
          <c:yVal>
            <c:numRef>
              <c:f>wells!$C$688</c:f>
            </c:numRef>
          </c:yVal>
          <c:bubbleSize>
            <c:numRef>
              <c:f>wells!$D$688</c:f>
            </c:numRef>
          </c:bubbleSize>
        </c:ser>
        <c:ser>
          <c:idx val="687"/>
          <c:order val="687"/>
          <c:tx>
            <c:strRef>
              <c:f>wells!$A$689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wells!$B$689</c:f>
            </c:strRef>
          </c:xVal>
          <c:yVal>
            <c:numRef>
              <c:f>wells!$C$689</c:f>
            </c:numRef>
          </c:yVal>
          <c:bubbleSize>
            <c:numRef>
              <c:f>wells!$D$689</c:f>
            </c:numRef>
          </c:bubbleSize>
        </c:ser>
        <c:ser>
          <c:idx val="688"/>
          <c:order val="688"/>
          <c:tx>
            <c:strRef>
              <c:f>wells!$A$690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wells!$B$690</c:f>
            </c:strRef>
          </c:xVal>
          <c:yVal>
            <c:numRef>
              <c:f>wells!$C$690</c:f>
            </c:numRef>
          </c:yVal>
          <c:bubbleSize>
            <c:numRef>
              <c:f>wells!$D$690</c:f>
            </c:numRef>
          </c:bubbleSize>
        </c:ser>
        <c:ser>
          <c:idx val="689"/>
          <c:order val="689"/>
          <c:tx>
            <c:strRef>
              <c:f>wells!$A$691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wells!$B$691</c:f>
            </c:strRef>
          </c:xVal>
          <c:yVal>
            <c:numRef>
              <c:f>wells!$C$691</c:f>
            </c:numRef>
          </c:yVal>
          <c:bubbleSize>
            <c:numRef>
              <c:f>wells!$D$691</c:f>
            </c:numRef>
          </c:bubbleSize>
        </c:ser>
        <c:ser>
          <c:idx val="690"/>
          <c:order val="690"/>
          <c:tx>
            <c:strRef>
              <c:f>wells!$A$692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wells!$B$692</c:f>
            </c:strRef>
          </c:xVal>
          <c:yVal>
            <c:numRef>
              <c:f>wells!$C$692</c:f>
            </c:numRef>
          </c:yVal>
          <c:bubbleSize>
            <c:numRef>
              <c:f>wells!$D$692</c:f>
            </c:numRef>
          </c:bubbleSize>
        </c:ser>
        <c:ser>
          <c:idx val="691"/>
          <c:order val="691"/>
          <c:tx>
            <c:strRef>
              <c:f>wells!$A$693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wells!$B$693</c:f>
            </c:strRef>
          </c:xVal>
          <c:yVal>
            <c:numRef>
              <c:f>wells!$C$693</c:f>
            </c:numRef>
          </c:yVal>
          <c:bubbleSize>
            <c:numRef>
              <c:f>wells!$D$693</c:f>
            </c:numRef>
          </c:bubbleSize>
        </c:ser>
        <c:ser>
          <c:idx val="692"/>
          <c:order val="692"/>
          <c:tx>
            <c:strRef>
              <c:f>wells!$A$694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wells!$B$694</c:f>
            </c:strRef>
          </c:xVal>
          <c:yVal>
            <c:numRef>
              <c:f>wells!$C$694</c:f>
            </c:numRef>
          </c:yVal>
          <c:bubbleSize>
            <c:numRef>
              <c:f>wells!$D$694</c:f>
            </c:numRef>
          </c:bubbleSize>
        </c:ser>
        <c:ser>
          <c:idx val="693"/>
          <c:order val="693"/>
          <c:tx>
            <c:strRef>
              <c:f>wells!$A$695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wells!$B$695</c:f>
            </c:strRef>
          </c:xVal>
          <c:yVal>
            <c:numRef>
              <c:f>wells!$C$695</c:f>
            </c:numRef>
          </c:yVal>
          <c:bubbleSize>
            <c:numRef>
              <c:f>wells!$D$695</c:f>
            </c:numRef>
          </c:bubbleSize>
        </c:ser>
        <c:ser>
          <c:idx val="694"/>
          <c:order val="694"/>
          <c:tx>
            <c:strRef>
              <c:f>wells!$A$696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wells!$B$696</c:f>
            </c:strRef>
          </c:xVal>
          <c:yVal>
            <c:numRef>
              <c:f>wells!$C$696</c:f>
            </c:numRef>
          </c:yVal>
          <c:bubbleSize>
            <c:numRef>
              <c:f>wells!$D$696</c:f>
            </c:numRef>
          </c:bubbleSize>
        </c:ser>
        <c:ser>
          <c:idx val="695"/>
          <c:order val="695"/>
          <c:tx>
            <c:strRef>
              <c:f>wells!$A$697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wells!$B$697</c:f>
            </c:strRef>
          </c:xVal>
          <c:yVal>
            <c:numRef>
              <c:f>wells!$C$697</c:f>
            </c:numRef>
          </c:yVal>
          <c:bubbleSize>
            <c:numRef>
              <c:f>wells!$D$697</c:f>
            </c:numRef>
          </c:bubbleSize>
        </c:ser>
        <c:ser>
          <c:idx val="696"/>
          <c:order val="696"/>
          <c:tx>
            <c:strRef>
              <c:f>wells!$A$698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wells!$B$698</c:f>
            </c:strRef>
          </c:xVal>
          <c:yVal>
            <c:numRef>
              <c:f>wells!$C$698</c:f>
            </c:numRef>
          </c:yVal>
          <c:bubbleSize>
            <c:numRef>
              <c:f>wells!$D$698</c:f>
            </c:numRef>
          </c:bubbleSize>
        </c:ser>
        <c:ser>
          <c:idx val="697"/>
          <c:order val="697"/>
          <c:tx>
            <c:strRef>
              <c:f>wells!$A$699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wells!$B$699</c:f>
            </c:strRef>
          </c:xVal>
          <c:yVal>
            <c:numRef>
              <c:f>wells!$C$699</c:f>
            </c:numRef>
          </c:yVal>
          <c:bubbleSize>
            <c:numRef>
              <c:f>wells!$D$699</c:f>
            </c:numRef>
          </c:bubbleSize>
        </c:ser>
        <c:ser>
          <c:idx val="698"/>
          <c:order val="698"/>
          <c:tx>
            <c:strRef>
              <c:f>wells!$A$700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wells!$B$700</c:f>
            </c:strRef>
          </c:xVal>
          <c:yVal>
            <c:numRef>
              <c:f>wells!$C$700</c:f>
            </c:numRef>
          </c:yVal>
          <c:bubbleSize>
            <c:numRef>
              <c:f>wells!$D$700</c:f>
            </c:numRef>
          </c:bubbleSize>
        </c:ser>
        <c:ser>
          <c:idx val="699"/>
          <c:order val="699"/>
          <c:tx>
            <c:strRef>
              <c:f>wells!$A$701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wells!$B$701</c:f>
            </c:strRef>
          </c:xVal>
          <c:yVal>
            <c:numRef>
              <c:f>wells!$C$701</c:f>
            </c:numRef>
          </c:yVal>
          <c:bubbleSize>
            <c:numRef>
              <c:f>wells!$D$701</c:f>
            </c:numRef>
          </c:bubbleSize>
        </c:ser>
        <c:ser>
          <c:idx val="700"/>
          <c:order val="700"/>
          <c:tx>
            <c:strRef>
              <c:f>wells!$A$702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wells!$B$702</c:f>
            </c:strRef>
          </c:xVal>
          <c:yVal>
            <c:numRef>
              <c:f>wells!$C$702</c:f>
            </c:numRef>
          </c:yVal>
          <c:bubbleSize>
            <c:numRef>
              <c:f>wells!$D$702</c:f>
            </c:numRef>
          </c:bubbleSize>
        </c:ser>
        <c:ser>
          <c:idx val="701"/>
          <c:order val="701"/>
          <c:tx>
            <c:strRef>
              <c:f>wells!$A$703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wells!$B$703</c:f>
            </c:strRef>
          </c:xVal>
          <c:yVal>
            <c:numRef>
              <c:f>wells!$C$703</c:f>
            </c:numRef>
          </c:yVal>
          <c:bubbleSize>
            <c:numRef>
              <c:f>wells!$D$703</c:f>
            </c:numRef>
          </c:bubbleSize>
        </c:ser>
        <c:ser>
          <c:idx val="702"/>
          <c:order val="702"/>
          <c:tx>
            <c:strRef>
              <c:f>wells!$A$704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wells!$B$704</c:f>
            </c:strRef>
          </c:xVal>
          <c:yVal>
            <c:numRef>
              <c:f>wells!$C$704</c:f>
            </c:numRef>
          </c:yVal>
          <c:bubbleSize>
            <c:numRef>
              <c:f>wells!$D$704</c:f>
            </c:numRef>
          </c:bubbleSize>
        </c:ser>
        <c:ser>
          <c:idx val="703"/>
          <c:order val="703"/>
          <c:tx>
            <c:strRef>
              <c:f>wells!$A$705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wells!$B$705</c:f>
            </c:strRef>
          </c:xVal>
          <c:yVal>
            <c:numRef>
              <c:f>wells!$C$705</c:f>
            </c:numRef>
          </c:yVal>
          <c:bubbleSize>
            <c:numRef>
              <c:f>wells!$D$705</c:f>
            </c:numRef>
          </c:bubbleSize>
        </c:ser>
        <c:ser>
          <c:idx val="704"/>
          <c:order val="704"/>
          <c:tx>
            <c:strRef>
              <c:f>wells!$A$706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wells!$B$706</c:f>
            </c:strRef>
          </c:xVal>
          <c:yVal>
            <c:numRef>
              <c:f>wells!$C$706</c:f>
            </c:numRef>
          </c:yVal>
          <c:bubbleSize>
            <c:numRef>
              <c:f>wells!$D$706</c:f>
            </c:numRef>
          </c:bubbleSize>
        </c:ser>
        <c:ser>
          <c:idx val="705"/>
          <c:order val="705"/>
          <c:tx>
            <c:strRef>
              <c:f>wells!$A$707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wells!$B$707</c:f>
            </c:strRef>
          </c:xVal>
          <c:yVal>
            <c:numRef>
              <c:f>wells!$C$707</c:f>
            </c:numRef>
          </c:yVal>
          <c:bubbleSize>
            <c:numRef>
              <c:f>wells!$D$707</c:f>
            </c:numRef>
          </c:bubbleSize>
        </c:ser>
        <c:ser>
          <c:idx val="706"/>
          <c:order val="706"/>
          <c:tx>
            <c:strRef>
              <c:f>wells!$A$708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wells!$B$708</c:f>
            </c:strRef>
          </c:xVal>
          <c:yVal>
            <c:numRef>
              <c:f>wells!$C$708</c:f>
            </c:numRef>
          </c:yVal>
          <c:bubbleSize>
            <c:numRef>
              <c:f>wells!$D$708</c:f>
            </c:numRef>
          </c:bubbleSize>
        </c:ser>
        <c:ser>
          <c:idx val="707"/>
          <c:order val="707"/>
          <c:tx>
            <c:strRef>
              <c:f>wells!$A$709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wells!$B$709</c:f>
            </c:strRef>
          </c:xVal>
          <c:yVal>
            <c:numRef>
              <c:f>wells!$C$709</c:f>
            </c:numRef>
          </c:yVal>
          <c:bubbleSize>
            <c:numRef>
              <c:f>wells!$D$709</c:f>
            </c:numRef>
          </c:bubbleSize>
        </c:ser>
        <c:ser>
          <c:idx val="708"/>
          <c:order val="708"/>
          <c:tx>
            <c:strRef>
              <c:f>wells!$A$710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wells!$B$710</c:f>
            </c:strRef>
          </c:xVal>
          <c:yVal>
            <c:numRef>
              <c:f>wells!$C$710</c:f>
            </c:numRef>
          </c:yVal>
          <c:bubbleSize>
            <c:numRef>
              <c:f>wells!$D$710</c:f>
            </c:numRef>
          </c:bubbleSize>
        </c:ser>
        <c:ser>
          <c:idx val="709"/>
          <c:order val="709"/>
          <c:tx>
            <c:strRef>
              <c:f>wells!$A$711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wells!$B$711</c:f>
            </c:strRef>
          </c:xVal>
          <c:yVal>
            <c:numRef>
              <c:f>wells!$C$711</c:f>
            </c:numRef>
          </c:yVal>
          <c:bubbleSize>
            <c:numRef>
              <c:f>wells!$D$711</c:f>
            </c:numRef>
          </c:bubbleSize>
        </c:ser>
        <c:ser>
          <c:idx val="710"/>
          <c:order val="710"/>
          <c:tx>
            <c:strRef>
              <c:f>wells!$A$712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wells!$B$712</c:f>
            </c:strRef>
          </c:xVal>
          <c:yVal>
            <c:numRef>
              <c:f>wells!$C$712</c:f>
            </c:numRef>
          </c:yVal>
          <c:bubbleSize>
            <c:numRef>
              <c:f>wells!$D$712</c:f>
            </c:numRef>
          </c:bubbleSize>
        </c:ser>
        <c:ser>
          <c:idx val="711"/>
          <c:order val="711"/>
          <c:tx>
            <c:strRef>
              <c:f>wells!$A$713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wells!$B$713</c:f>
            </c:strRef>
          </c:xVal>
          <c:yVal>
            <c:numRef>
              <c:f>wells!$C$713</c:f>
            </c:numRef>
          </c:yVal>
          <c:bubbleSize>
            <c:numRef>
              <c:f>wells!$D$713</c:f>
            </c:numRef>
          </c:bubbleSize>
        </c:ser>
        <c:ser>
          <c:idx val="712"/>
          <c:order val="712"/>
          <c:tx>
            <c:strRef>
              <c:f>wells!$A$714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wells!$B$714</c:f>
            </c:strRef>
          </c:xVal>
          <c:yVal>
            <c:numRef>
              <c:f>wells!$C$714</c:f>
            </c:numRef>
          </c:yVal>
          <c:bubbleSize>
            <c:numRef>
              <c:f>wells!$D$714</c:f>
            </c:numRef>
          </c:bubbleSize>
        </c:ser>
        <c:ser>
          <c:idx val="713"/>
          <c:order val="713"/>
          <c:tx>
            <c:strRef>
              <c:f>wells!$A$715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wells!$B$715</c:f>
            </c:strRef>
          </c:xVal>
          <c:yVal>
            <c:numRef>
              <c:f>wells!$C$715</c:f>
            </c:numRef>
          </c:yVal>
          <c:bubbleSize>
            <c:numRef>
              <c:f>wells!$D$715</c:f>
            </c:numRef>
          </c:bubbleSize>
        </c:ser>
        <c:ser>
          <c:idx val="714"/>
          <c:order val="714"/>
          <c:tx>
            <c:strRef>
              <c:f>wells!$A$716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wells!$B$716</c:f>
            </c:strRef>
          </c:xVal>
          <c:yVal>
            <c:numRef>
              <c:f>wells!$C$716</c:f>
            </c:numRef>
          </c:yVal>
          <c:bubbleSize>
            <c:numRef>
              <c:f>wells!$D$716</c:f>
            </c:numRef>
          </c:bubbleSize>
        </c:ser>
        <c:ser>
          <c:idx val="715"/>
          <c:order val="715"/>
          <c:tx>
            <c:strRef>
              <c:f>wells!$A$717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wells!$B$717</c:f>
            </c:strRef>
          </c:xVal>
          <c:yVal>
            <c:numRef>
              <c:f>wells!$C$717</c:f>
            </c:numRef>
          </c:yVal>
          <c:bubbleSize>
            <c:numRef>
              <c:f>wells!$D$717</c:f>
            </c:numRef>
          </c:bubbleSize>
        </c:ser>
        <c:ser>
          <c:idx val="716"/>
          <c:order val="716"/>
          <c:tx>
            <c:strRef>
              <c:f>wells!$A$718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wells!$B$718</c:f>
            </c:strRef>
          </c:xVal>
          <c:yVal>
            <c:numRef>
              <c:f>wells!$C$718</c:f>
            </c:numRef>
          </c:yVal>
          <c:bubbleSize>
            <c:numRef>
              <c:f>wells!$D$718</c:f>
            </c:numRef>
          </c:bubbleSize>
        </c:ser>
        <c:ser>
          <c:idx val="717"/>
          <c:order val="717"/>
          <c:tx>
            <c:strRef>
              <c:f>wells!$A$719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wells!$B$719</c:f>
            </c:strRef>
          </c:xVal>
          <c:yVal>
            <c:numRef>
              <c:f>wells!$C$719</c:f>
            </c:numRef>
          </c:yVal>
          <c:bubbleSize>
            <c:numRef>
              <c:f>wells!$D$719</c:f>
            </c:numRef>
          </c:bubbleSize>
        </c:ser>
        <c:ser>
          <c:idx val="718"/>
          <c:order val="718"/>
          <c:tx>
            <c:strRef>
              <c:f>wells!$A$720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wells!$B$720</c:f>
            </c:strRef>
          </c:xVal>
          <c:yVal>
            <c:numRef>
              <c:f>wells!$C$720</c:f>
            </c:numRef>
          </c:yVal>
          <c:bubbleSize>
            <c:numRef>
              <c:f>wells!$D$720</c:f>
            </c:numRef>
          </c:bubbleSize>
        </c:ser>
        <c:ser>
          <c:idx val="719"/>
          <c:order val="719"/>
          <c:tx>
            <c:strRef>
              <c:f>wells!$A$721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wells!$B$721</c:f>
            </c:strRef>
          </c:xVal>
          <c:yVal>
            <c:numRef>
              <c:f>wells!$C$721</c:f>
            </c:numRef>
          </c:yVal>
          <c:bubbleSize>
            <c:numRef>
              <c:f>wells!$D$721</c:f>
            </c:numRef>
          </c:bubbleSize>
        </c:ser>
        <c:ser>
          <c:idx val="720"/>
          <c:order val="720"/>
          <c:tx>
            <c:strRef>
              <c:f>wells!$A$722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wells!$B$722</c:f>
            </c:strRef>
          </c:xVal>
          <c:yVal>
            <c:numRef>
              <c:f>wells!$C$722</c:f>
            </c:numRef>
          </c:yVal>
          <c:bubbleSize>
            <c:numRef>
              <c:f>wells!$D$722</c:f>
            </c:numRef>
          </c:bubbleSize>
        </c:ser>
        <c:ser>
          <c:idx val="721"/>
          <c:order val="721"/>
          <c:tx>
            <c:strRef>
              <c:f>wells!$A$723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wells!$B$723</c:f>
            </c:strRef>
          </c:xVal>
          <c:yVal>
            <c:numRef>
              <c:f>wells!$C$723</c:f>
            </c:numRef>
          </c:yVal>
          <c:bubbleSize>
            <c:numRef>
              <c:f>wells!$D$723</c:f>
            </c:numRef>
          </c:bubbleSize>
        </c:ser>
        <c:ser>
          <c:idx val="722"/>
          <c:order val="722"/>
          <c:tx>
            <c:strRef>
              <c:f>wells!$A$724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wells!$B$724</c:f>
            </c:strRef>
          </c:xVal>
          <c:yVal>
            <c:numRef>
              <c:f>wells!$C$724</c:f>
            </c:numRef>
          </c:yVal>
          <c:bubbleSize>
            <c:numRef>
              <c:f>wells!$D$724</c:f>
            </c:numRef>
          </c:bubbleSize>
        </c:ser>
        <c:ser>
          <c:idx val="723"/>
          <c:order val="723"/>
          <c:tx>
            <c:strRef>
              <c:f>wells!$A$725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wells!$B$725</c:f>
            </c:strRef>
          </c:xVal>
          <c:yVal>
            <c:numRef>
              <c:f>wells!$C$725</c:f>
            </c:numRef>
          </c:yVal>
          <c:bubbleSize>
            <c:numRef>
              <c:f>wells!$D$725</c:f>
            </c:numRef>
          </c:bubbleSize>
        </c:ser>
        <c:ser>
          <c:idx val="724"/>
          <c:order val="724"/>
          <c:tx>
            <c:strRef>
              <c:f>wells!$A$726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wells!$B$726</c:f>
            </c:strRef>
          </c:xVal>
          <c:yVal>
            <c:numRef>
              <c:f>wells!$C$726</c:f>
            </c:numRef>
          </c:yVal>
          <c:bubbleSize>
            <c:numRef>
              <c:f>wells!$D$726</c:f>
            </c:numRef>
          </c:bubbleSize>
        </c:ser>
        <c:ser>
          <c:idx val="725"/>
          <c:order val="725"/>
          <c:tx>
            <c:strRef>
              <c:f>wells!$A$727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wells!$B$727</c:f>
            </c:strRef>
          </c:xVal>
          <c:yVal>
            <c:numRef>
              <c:f>wells!$C$727</c:f>
            </c:numRef>
          </c:yVal>
          <c:bubbleSize>
            <c:numRef>
              <c:f>wells!$D$727</c:f>
            </c:numRef>
          </c:bubbleSize>
        </c:ser>
        <c:ser>
          <c:idx val="726"/>
          <c:order val="726"/>
          <c:tx>
            <c:strRef>
              <c:f>wells!$A$728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wells!$B$728</c:f>
            </c:strRef>
          </c:xVal>
          <c:yVal>
            <c:numRef>
              <c:f>wells!$C$728</c:f>
            </c:numRef>
          </c:yVal>
          <c:bubbleSize>
            <c:numRef>
              <c:f>wells!$D$728</c:f>
            </c:numRef>
          </c:bubbleSize>
        </c:ser>
        <c:ser>
          <c:idx val="727"/>
          <c:order val="727"/>
          <c:tx>
            <c:strRef>
              <c:f>wells!$A$729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wells!$B$729</c:f>
            </c:strRef>
          </c:xVal>
          <c:yVal>
            <c:numRef>
              <c:f>wells!$C$729</c:f>
            </c:numRef>
          </c:yVal>
          <c:bubbleSize>
            <c:numRef>
              <c:f>wells!$D$729</c:f>
            </c:numRef>
          </c:bubbleSize>
        </c:ser>
        <c:ser>
          <c:idx val="728"/>
          <c:order val="728"/>
          <c:tx>
            <c:strRef>
              <c:f>wells!$A$730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wells!$B$730</c:f>
            </c:strRef>
          </c:xVal>
          <c:yVal>
            <c:numRef>
              <c:f>wells!$C$730</c:f>
            </c:numRef>
          </c:yVal>
          <c:bubbleSize>
            <c:numRef>
              <c:f>wells!$D$730</c:f>
            </c:numRef>
          </c:bubbleSize>
        </c:ser>
        <c:ser>
          <c:idx val="729"/>
          <c:order val="729"/>
          <c:tx>
            <c:strRef>
              <c:f>wells!$A$731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wells!$B$731</c:f>
            </c:strRef>
          </c:xVal>
          <c:yVal>
            <c:numRef>
              <c:f>wells!$C$731</c:f>
            </c:numRef>
          </c:yVal>
          <c:bubbleSize>
            <c:numRef>
              <c:f>wells!$D$731</c:f>
            </c:numRef>
          </c:bubbleSize>
        </c:ser>
        <c:ser>
          <c:idx val="730"/>
          <c:order val="730"/>
          <c:tx>
            <c:strRef>
              <c:f>wells!$A$732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wells!$B$732</c:f>
            </c:strRef>
          </c:xVal>
          <c:yVal>
            <c:numRef>
              <c:f>wells!$C$732</c:f>
            </c:numRef>
          </c:yVal>
          <c:bubbleSize>
            <c:numRef>
              <c:f>wells!$D$732</c:f>
            </c:numRef>
          </c:bubbleSize>
        </c:ser>
        <c:ser>
          <c:idx val="731"/>
          <c:order val="731"/>
          <c:tx>
            <c:strRef>
              <c:f>wells!$A$733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wells!$B$733</c:f>
            </c:strRef>
          </c:xVal>
          <c:yVal>
            <c:numRef>
              <c:f>wells!$C$733</c:f>
            </c:numRef>
          </c:yVal>
          <c:bubbleSize>
            <c:numRef>
              <c:f>wells!$D$733</c:f>
            </c:numRef>
          </c:bubbleSize>
        </c:ser>
        <c:ser>
          <c:idx val="732"/>
          <c:order val="732"/>
          <c:tx>
            <c:strRef>
              <c:f>wells!$A$734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wells!$B$734</c:f>
            </c:strRef>
          </c:xVal>
          <c:yVal>
            <c:numRef>
              <c:f>wells!$C$734</c:f>
            </c:numRef>
          </c:yVal>
          <c:bubbleSize>
            <c:numRef>
              <c:f>wells!$D$734</c:f>
            </c:numRef>
          </c:bubbleSize>
        </c:ser>
        <c:ser>
          <c:idx val="733"/>
          <c:order val="733"/>
          <c:tx>
            <c:strRef>
              <c:f>wells!$A$735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wells!$B$735</c:f>
            </c:strRef>
          </c:xVal>
          <c:yVal>
            <c:numRef>
              <c:f>wells!$C$735</c:f>
            </c:numRef>
          </c:yVal>
          <c:bubbleSize>
            <c:numRef>
              <c:f>wells!$D$735</c:f>
            </c:numRef>
          </c:bubbleSize>
        </c:ser>
        <c:ser>
          <c:idx val="734"/>
          <c:order val="734"/>
          <c:tx>
            <c:strRef>
              <c:f>wells!$A$736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wells!$B$736</c:f>
            </c:strRef>
          </c:xVal>
          <c:yVal>
            <c:numRef>
              <c:f>wells!$C$736</c:f>
            </c:numRef>
          </c:yVal>
          <c:bubbleSize>
            <c:numRef>
              <c:f>wells!$D$736</c:f>
            </c:numRef>
          </c:bubbleSize>
        </c:ser>
        <c:ser>
          <c:idx val="735"/>
          <c:order val="735"/>
          <c:tx>
            <c:strRef>
              <c:f>wells!$A$737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wells!$B$737</c:f>
            </c:strRef>
          </c:xVal>
          <c:yVal>
            <c:numRef>
              <c:f>wells!$C$737</c:f>
            </c:numRef>
          </c:yVal>
          <c:bubbleSize>
            <c:numRef>
              <c:f>wells!$D$737</c:f>
            </c:numRef>
          </c:bubbleSize>
        </c:ser>
        <c:ser>
          <c:idx val="736"/>
          <c:order val="736"/>
          <c:tx>
            <c:strRef>
              <c:f>wells!$A$738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wells!$B$738</c:f>
            </c:strRef>
          </c:xVal>
          <c:yVal>
            <c:numRef>
              <c:f>wells!$C$738</c:f>
            </c:numRef>
          </c:yVal>
          <c:bubbleSize>
            <c:numRef>
              <c:f>wells!$D$738</c:f>
            </c:numRef>
          </c:bubbleSize>
        </c:ser>
        <c:ser>
          <c:idx val="737"/>
          <c:order val="737"/>
          <c:tx>
            <c:strRef>
              <c:f>wells!$A$739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wells!$B$739</c:f>
            </c:strRef>
          </c:xVal>
          <c:yVal>
            <c:numRef>
              <c:f>wells!$C$739</c:f>
            </c:numRef>
          </c:yVal>
          <c:bubbleSize>
            <c:numRef>
              <c:f>wells!$D$739</c:f>
            </c:numRef>
          </c:bubbleSize>
        </c:ser>
        <c:ser>
          <c:idx val="738"/>
          <c:order val="738"/>
          <c:tx>
            <c:strRef>
              <c:f>wells!$A$740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wells!$B$740</c:f>
            </c:strRef>
          </c:xVal>
          <c:yVal>
            <c:numRef>
              <c:f>wells!$C$740</c:f>
            </c:numRef>
          </c:yVal>
          <c:bubbleSize>
            <c:numRef>
              <c:f>wells!$D$740</c:f>
            </c:numRef>
          </c:bubbleSize>
        </c:ser>
        <c:ser>
          <c:idx val="739"/>
          <c:order val="739"/>
          <c:tx>
            <c:strRef>
              <c:f>wells!$A$741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wells!$B$741</c:f>
            </c:strRef>
          </c:xVal>
          <c:yVal>
            <c:numRef>
              <c:f>wells!$C$741</c:f>
            </c:numRef>
          </c:yVal>
          <c:bubbleSize>
            <c:numRef>
              <c:f>wells!$D$741</c:f>
            </c:numRef>
          </c:bubbleSize>
        </c:ser>
        <c:ser>
          <c:idx val="740"/>
          <c:order val="740"/>
          <c:tx>
            <c:strRef>
              <c:f>wells!$A$742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wells!$B$742</c:f>
            </c:strRef>
          </c:xVal>
          <c:yVal>
            <c:numRef>
              <c:f>wells!$C$742</c:f>
            </c:numRef>
          </c:yVal>
          <c:bubbleSize>
            <c:numRef>
              <c:f>wells!$D$742</c:f>
            </c:numRef>
          </c:bubbleSize>
        </c:ser>
        <c:ser>
          <c:idx val="741"/>
          <c:order val="741"/>
          <c:tx>
            <c:strRef>
              <c:f>wells!$A$743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wells!$B$743</c:f>
            </c:strRef>
          </c:xVal>
          <c:yVal>
            <c:numRef>
              <c:f>wells!$C$743</c:f>
            </c:numRef>
          </c:yVal>
          <c:bubbleSize>
            <c:numRef>
              <c:f>wells!$D$743</c:f>
            </c:numRef>
          </c:bubbleSize>
        </c:ser>
        <c:ser>
          <c:idx val="742"/>
          <c:order val="742"/>
          <c:tx>
            <c:strRef>
              <c:f>wells!$A$744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wells!$B$744</c:f>
            </c:strRef>
          </c:xVal>
          <c:yVal>
            <c:numRef>
              <c:f>wells!$C$744</c:f>
            </c:numRef>
          </c:yVal>
          <c:bubbleSize>
            <c:numRef>
              <c:f>wells!$D$744</c:f>
            </c:numRef>
          </c:bubbleSize>
        </c:ser>
        <c:ser>
          <c:idx val="743"/>
          <c:order val="743"/>
          <c:tx>
            <c:strRef>
              <c:f>wells!$A$745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wells!$B$745</c:f>
            </c:strRef>
          </c:xVal>
          <c:yVal>
            <c:numRef>
              <c:f>wells!$C$745</c:f>
            </c:numRef>
          </c:yVal>
          <c:bubbleSize>
            <c:numRef>
              <c:f>wells!$D$745</c:f>
            </c:numRef>
          </c:bubbleSize>
        </c:ser>
        <c:ser>
          <c:idx val="744"/>
          <c:order val="744"/>
          <c:tx>
            <c:strRef>
              <c:f>wells!$A$746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wells!$B$746</c:f>
            </c:strRef>
          </c:xVal>
          <c:yVal>
            <c:numRef>
              <c:f>wells!$C$746</c:f>
            </c:numRef>
          </c:yVal>
          <c:bubbleSize>
            <c:numRef>
              <c:f>wells!$D$746</c:f>
            </c:numRef>
          </c:bubbleSize>
        </c:ser>
        <c:ser>
          <c:idx val="745"/>
          <c:order val="745"/>
          <c:tx>
            <c:strRef>
              <c:f>wells!$A$747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wells!$B$747</c:f>
            </c:strRef>
          </c:xVal>
          <c:yVal>
            <c:numRef>
              <c:f>wells!$C$747</c:f>
            </c:numRef>
          </c:yVal>
          <c:bubbleSize>
            <c:numRef>
              <c:f>wells!$D$747</c:f>
            </c:numRef>
          </c:bubbleSize>
        </c:ser>
        <c:ser>
          <c:idx val="746"/>
          <c:order val="746"/>
          <c:tx>
            <c:strRef>
              <c:f>wells!$A$748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wells!$B$748</c:f>
            </c:strRef>
          </c:xVal>
          <c:yVal>
            <c:numRef>
              <c:f>wells!$C$748</c:f>
            </c:numRef>
          </c:yVal>
          <c:bubbleSize>
            <c:numRef>
              <c:f>wells!$D$748</c:f>
            </c:numRef>
          </c:bubbleSize>
        </c:ser>
        <c:ser>
          <c:idx val="747"/>
          <c:order val="747"/>
          <c:tx>
            <c:strRef>
              <c:f>wells!$A$749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wells!$B$749</c:f>
            </c:strRef>
          </c:xVal>
          <c:yVal>
            <c:numRef>
              <c:f>wells!$C$749</c:f>
            </c:numRef>
          </c:yVal>
          <c:bubbleSize>
            <c:numRef>
              <c:f>wells!$D$749</c:f>
            </c:numRef>
          </c:bubbleSize>
        </c:ser>
        <c:ser>
          <c:idx val="748"/>
          <c:order val="748"/>
          <c:tx>
            <c:strRef>
              <c:f>wells!$A$750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wells!$B$750</c:f>
            </c:strRef>
          </c:xVal>
          <c:yVal>
            <c:numRef>
              <c:f>wells!$C$750</c:f>
            </c:numRef>
          </c:yVal>
          <c:bubbleSize>
            <c:numRef>
              <c:f>wells!$D$750</c:f>
            </c:numRef>
          </c:bubbleSize>
        </c:ser>
        <c:ser>
          <c:idx val="749"/>
          <c:order val="749"/>
          <c:tx>
            <c:strRef>
              <c:f>wells!$A$751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wells!$B$751</c:f>
            </c:strRef>
          </c:xVal>
          <c:yVal>
            <c:numRef>
              <c:f>wells!$C$751</c:f>
            </c:numRef>
          </c:yVal>
          <c:bubbleSize>
            <c:numRef>
              <c:f>wells!$D$751</c:f>
            </c:numRef>
          </c:bubbleSize>
        </c:ser>
        <c:ser>
          <c:idx val="750"/>
          <c:order val="750"/>
          <c:tx>
            <c:strRef>
              <c:f>wells!$A$752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wells!$B$752</c:f>
            </c:strRef>
          </c:xVal>
          <c:yVal>
            <c:numRef>
              <c:f>wells!$C$752</c:f>
            </c:numRef>
          </c:yVal>
          <c:bubbleSize>
            <c:numRef>
              <c:f>wells!$D$752</c:f>
            </c:numRef>
          </c:bubbleSize>
        </c:ser>
        <c:ser>
          <c:idx val="751"/>
          <c:order val="751"/>
          <c:tx>
            <c:strRef>
              <c:f>wells!$A$753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wells!$B$753</c:f>
            </c:strRef>
          </c:xVal>
          <c:yVal>
            <c:numRef>
              <c:f>wells!$C$753</c:f>
            </c:numRef>
          </c:yVal>
          <c:bubbleSize>
            <c:numRef>
              <c:f>wells!$D$753</c:f>
            </c:numRef>
          </c:bubbleSize>
        </c:ser>
        <c:ser>
          <c:idx val="752"/>
          <c:order val="752"/>
          <c:tx>
            <c:strRef>
              <c:f>wells!$A$754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wells!$B$754</c:f>
            </c:strRef>
          </c:xVal>
          <c:yVal>
            <c:numRef>
              <c:f>wells!$C$754</c:f>
            </c:numRef>
          </c:yVal>
          <c:bubbleSize>
            <c:numRef>
              <c:f>wells!$D$754</c:f>
            </c:numRef>
          </c:bubbleSize>
        </c:ser>
        <c:ser>
          <c:idx val="753"/>
          <c:order val="753"/>
          <c:tx>
            <c:strRef>
              <c:f>wells!$A$755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wells!$B$755</c:f>
            </c:strRef>
          </c:xVal>
          <c:yVal>
            <c:numRef>
              <c:f>wells!$C$755</c:f>
            </c:numRef>
          </c:yVal>
          <c:bubbleSize>
            <c:numRef>
              <c:f>wells!$D$755</c:f>
            </c:numRef>
          </c:bubbleSize>
        </c:ser>
        <c:ser>
          <c:idx val="754"/>
          <c:order val="754"/>
          <c:tx>
            <c:strRef>
              <c:f>wells!$A$756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wells!$B$756</c:f>
            </c:strRef>
          </c:xVal>
          <c:yVal>
            <c:numRef>
              <c:f>wells!$C$756</c:f>
            </c:numRef>
          </c:yVal>
          <c:bubbleSize>
            <c:numRef>
              <c:f>wells!$D$756</c:f>
            </c:numRef>
          </c:bubbleSize>
        </c:ser>
        <c:ser>
          <c:idx val="755"/>
          <c:order val="755"/>
          <c:tx>
            <c:strRef>
              <c:f>wells!$A$757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wells!$B$757</c:f>
            </c:strRef>
          </c:xVal>
          <c:yVal>
            <c:numRef>
              <c:f>wells!$C$757</c:f>
            </c:numRef>
          </c:yVal>
          <c:bubbleSize>
            <c:numRef>
              <c:f>wells!$D$757</c:f>
            </c:numRef>
          </c:bubbleSize>
        </c:ser>
        <c:ser>
          <c:idx val="756"/>
          <c:order val="756"/>
          <c:tx>
            <c:strRef>
              <c:f>wells!$A$758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wells!$B$758</c:f>
            </c:strRef>
          </c:xVal>
          <c:yVal>
            <c:numRef>
              <c:f>wells!$C$758</c:f>
            </c:numRef>
          </c:yVal>
          <c:bubbleSize>
            <c:numRef>
              <c:f>wells!$D$758</c:f>
            </c:numRef>
          </c:bubbleSize>
        </c:ser>
        <c:ser>
          <c:idx val="757"/>
          <c:order val="757"/>
          <c:tx>
            <c:strRef>
              <c:f>wells!$A$759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wells!$B$759</c:f>
            </c:strRef>
          </c:xVal>
          <c:yVal>
            <c:numRef>
              <c:f>wells!$C$759</c:f>
            </c:numRef>
          </c:yVal>
          <c:bubbleSize>
            <c:numRef>
              <c:f>wells!$D$759</c:f>
            </c:numRef>
          </c:bubbleSize>
        </c:ser>
        <c:ser>
          <c:idx val="758"/>
          <c:order val="758"/>
          <c:tx>
            <c:strRef>
              <c:f>wells!$A$760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wells!$B$760</c:f>
            </c:strRef>
          </c:xVal>
          <c:yVal>
            <c:numRef>
              <c:f>wells!$C$760</c:f>
            </c:numRef>
          </c:yVal>
          <c:bubbleSize>
            <c:numRef>
              <c:f>wells!$D$760</c:f>
            </c:numRef>
          </c:bubbleSize>
        </c:ser>
        <c:ser>
          <c:idx val="759"/>
          <c:order val="759"/>
          <c:tx>
            <c:strRef>
              <c:f>wells!$A$761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wells!$B$761</c:f>
            </c:strRef>
          </c:xVal>
          <c:yVal>
            <c:numRef>
              <c:f>wells!$C$761</c:f>
            </c:numRef>
          </c:yVal>
          <c:bubbleSize>
            <c:numRef>
              <c:f>wells!$D$761</c:f>
            </c:numRef>
          </c:bubbleSize>
        </c:ser>
        <c:ser>
          <c:idx val="760"/>
          <c:order val="760"/>
          <c:tx>
            <c:strRef>
              <c:f>wells!$A$762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wells!$B$762</c:f>
            </c:strRef>
          </c:xVal>
          <c:yVal>
            <c:numRef>
              <c:f>wells!$C$762</c:f>
            </c:numRef>
          </c:yVal>
          <c:bubbleSize>
            <c:numRef>
              <c:f>wells!$D$762</c:f>
            </c:numRef>
          </c:bubbleSize>
        </c:ser>
        <c:ser>
          <c:idx val="761"/>
          <c:order val="761"/>
          <c:tx>
            <c:strRef>
              <c:f>wells!$A$763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wells!$B$763</c:f>
            </c:strRef>
          </c:xVal>
          <c:yVal>
            <c:numRef>
              <c:f>wells!$C$763</c:f>
            </c:numRef>
          </c:yVal>
          <c:bubbleSize>
            <c:numRef>
              <c:f>wells!$D$763</c:f>
            </c:numRef>
          </c:bubbleSize>
        </c:ser>
        <c:ser>
          <c:idx val="762"/>
          <c:order val="762"/>
          <c:tx>
            <c:strRef>
              <c:f>wells!$A$764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wells!$B$764</c:f>
            </c:strRef>
          </c:xVal>
          <c:yVal>
            <c:numRef>
              <c:f>wells!$C$764</c:f>
            </c:numRef>
          </c:yVal>
          <c:bubbleSize>
            <c:numRef>
              <c:f>wells!$D$764</c:f>
            </c:numRef>
          </c:bubbleSize>
        </c:ser>
        <c:ser>
          <c:idx val="763"/>
          <c:order val="763"/>
          <c:tx>
            <c:strRef>
              <c:f>wells!$A$765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wells!$B$765</c:f>
            </c:strRef>
          </c:xVal>
          <c:yVal>
            <c:numRef>
              <c:f>wells!$C$765</c:f>
            </c:numRef>
          </c:yVal>
          <c:bubbleSize>
            <c:numRef>
              <c:f>wells!$D$765</c:f>
            </c:numRef>
          </c:bubbleSize>
        </c:ser>
        <c:ser>
          <c:idx val="764"/>
          <c:order val="764"/>
          <c:tx>
            <c:strRef>
              <c:f>wells!$A$766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wells!$B$766</c:f>
            </c:strRef>
          </c:xVal>
          <c:yVal>
            <c:numRef>
              <c:f>wells!$C$766</c:f>
            </c:numRef>
          </c:yVal>
          <c:bubbleSize>
            <c:numRef>
              <c:f>wells!$D$766</c:f>
            </c:numRef>
          </c:bubbleSize>
        </c:ser>
        <c:ser>
          <c:idx val="765"/>
          <c:order val="765"/>
          <c:tx>
            <c:strRef>
              <c:f>wells!$A$767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wells!$B$767</c:f>
            </c:strRef>
          </c:xVal>
          <c:yVal>
            <c:numRef>
              <c:f>wells!$C$767</c:f>
            </c:numRef>
          </c:yVal>
          <c:bubbleSize>
            <c:numRef>
              <c:f>wells!$D$767</c:f>
            </c:numRef>
          </c:bubbleSize>
        </c:ser>
        <c:ser>
          <c:idx val="766"/>
          <c:order val="766"/>
          <c:tx>
            <c:strRef>
              <c:f>wells!$A$768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wells!$B$768</c:f>
            </c:strRef>
          </c:xVal>
          <c:yVal>
            <c:numRef>
              <c:f>wells!$C$768</c:f>
            </c:numRef>
          </c:yVal>
          <c:bubbleSize>
            <c:numRef>
              <c:f>wells!$D$768</c:f>
            </c:numRef>
          </c:bubbleSize>
        </c:ser>
        <c:ser>
          <c:idx val="767"/>
          <c:order val="767"/>
          <c:tx>
            <c:strRef>
              <c:f>wells!$A$769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wells!$B$769</c:f>
            </c:strRef>
          </c:xVal>
          <c:yVal>
            <c:numRef>
              <c:f>wells!$C$769</c:f>
            </c:numRef>
          </c:yVal>
          <c:bubbleSize>
            <c:numRef>
              <c:f>wells!$D$769</c:f>
            </c:numRef>
          </c:bubbleSize>
        </c:ser>
        <c:ser>
          <c:idx val="768"/>
          <c:order val="768"/>
          <c:tx>
            <c:strRef>
              <c:f>wells!$A$770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wells!$B$770</c:f>
            </c:strRef>
          </c:xVal>
          <c:yVal>
            <c:numRef>
              <c:f>wells!$C$770</c:f>
            </c:numRef>
          </c:yVal>
          <c:bubbleSize>
            <c:numRef>
              <c:f>wells!$D$770</c:f>
            </c:numRef>
          </c:bubbleSize>
        </c:ser>
        <c:ser>
          <c:idx val="769"/>
          <c:order val="769"/>
          <c:tx>
            <c:strRef>
              <c:f>wells!$A$771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wells!$B$771</c:f>
            </c:strRef>
          </c:xVal>
          <c:yVal>
            <c:numRef>
              <c:f>wells!$C$771</c:f>
            </c:numRef>
          </c:yVal>
          <c:bubbleSize>
            <c:numRef>
              <c:f>wells!$D$771</c:f>
            </c:numRef>
          </c:bubbleSize>
        </c:ser>
        <c:ser>
          <c:idx val="770"/>
          <c:order val="770"/>
          <c:tx>
            <c:strRef>
              <c:f>wells!$A$772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wells!$B$772</c:f>
            </c:strRef>
          </c:xVal>
          <c:yVal>
            <c:numRef>
              <c:f>wells!$C$772</c:f>
            </c:numRef>
          </c:yVal>
          <c:bubbleSize>
            <c:numRef>
              <c:f>wells!$D$772</c:f>
            </c:numRef>
          </c:bubbleSize>
        </c:ser>
        <c:ser>
          <c:idx val="771"/>
          <c:order val="771"/>
          <c:tx>
            <c:strRef>
              <c:f>wells!$A$773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wells!$B$773</c:f>
            </c:strRef>
          </c:xVal>
          <c:yVal>
            <c:numRef>
              <c:f>wells!$C$773</c:f>
            </c:numRef>
          </c:yVal>
          <c:bubbleSize>
            <c:numRef>
              <c:f>wells!$D$773</c:f>
            </c:numRef>
          </c:bubbleSize>
        </c:ser>
        <c:ser>
          <c:idx val="772"/>
          <c:order val="772"/>
          <c:tx>
            <c:strRef>
              <c:f>wells!$A$774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wells!$B$774</c:f>
            </c:strRef>
          </c:xVal>
          <c:yVal>
            <c:numRef>
              <c:f>wells!$C$774</c:f>
            </c:numRef>
          </c:yVal>
          <c:bubbleSize>
            <c:numRef>
              <c:f>wells!$D$774</c:f>
            </c:numRef>
          </c:bubbleSize>
        </c:ser>
        <c:ser>
          <c:idx val="773"/>
          <c:order val="773"/>
          <c:tx>
            <c:strRef>
              <c:f>wells!$A$775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wells!$B$775</c:f>
            </c:strRef>
          </c:xVal>
          <c:yVal>
            <c:numRef>
              <c:f>wells!$C$775</c:f>
            </c:numRef>
          </c:yVal>
          <c:bubbleSize>
            <c:numRef>
              <c:f>wells!$D$775</c:f>
            </c:numRef>
          </c:bubbleSize>
        </c:ser>
        <c:ser>
          <c:idx val="774"/>
          <c:order val="774"/>
          <c:tx>
            <c:strRef>
              <c:f>wells!$A$776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wells!$B$776</c:f>
            </c:strRef>
          </c:xVal>
          <c:yVal>
            <c:numRef>
              <c:f>wells!$C$776</c:f>
            </c:numRef>
          </c:yVal>
          <c:bubbleSize>
            <c:numRef>
              <c:f>wells!$D$776</c:f>
            </c:numRef>
          </c:bubbleSize>
        </c:ser>
        <c:ser>
          <c:idx val="775"/>
          <c:order val="775"/>
          <c:tx>
            <c:strRef>
              <c:f>wells!$A$777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wells!$B$777</c:f>
            </c:strRef>
          </c:xVal>
          <c:yVal>
            <c:numRef>
              <c:f>wells!$C$777</c:f>
            </c:numRef>
          </c:yVal>
          <c:bubbleSize>
            <c:numRef>
              <c:f>wells!$D$777</c:f>
            </c:numRef>
          </c:bubbleSize>
        </c:ser>
        <c:ser>
          <c:idx val="776"/>
          <c:order val="776"/>
          <c:tx>
            <c:strRef>
              <c:f>wells!$A$778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wells!$B$778</c:f>
            </c:strRef>
          </c:xVal>
          <c:yVal>
            <c:numRef>
              <c:f>wells!$C$778</c:f>
            </c:numRef>
          </c:yVal>
          <c:bubbleSize>
            <c:numRef>
              <c:f>wells!$D$778</c:f>
            </c:numRef>
          </c:bubbleSize>
        </c:ser>
        <c:ser>
          <c:idx val="777"/>
          <c:order val="777"/>
          <c:tx>
            <c:strRef>
              <c:f>wells!$A$779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wells!$B$779</c:f>
            </c:strRef>
          </c:xVal>
          <c:yVal>
            <c:numRef>
              <c:f>wells!$C$779</c:f>
            </c:numRef>
          </c:yVal>
          <c:bubbleSize>
            <c:numRef>
              <c:f>wells!$D$779</c:f>
            </c:numRef>
          </c:bubbleSize>
        </c:ser>
        <c:ser>
          <c:idx val="778"/>
          <c:order val="778"/>
          <c:tx>
            <c:strRef>
              <c:f>wells!$A$780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wells!$B$780</c:f>
            </c:strRef>
          </c:xVal>
          <c:yVal>
            <c:numRef>
              <c:f>wells!$C$780</c:f>
            </c:numRef>
          </c:yVal>
          <c:bubbleSize>
            <c:numRef>
              <c:f>wells!$D$780</c:f>
            </c:numRef>
          </c:bubbleSize>
        </c:ser>
        <c:ser>
          <c:idx val="779"/>
          <c:order val="779"/>
          <c:tx>
            <c:strRef>
              <c:f>wells!$A$781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wells!$B$781</c:f>
            </c:strRef>
          </c:xVal>
          <c:yVal>
            <c:numRef>
              <c:f>wells!$C$781</c:f>
            </c:numRef>
          </c:yVal>
          <c:bubbleSize>
            <c:numRef>
              <c:f>wells!$D$781</c:f>
            </c:numRef>
          </c:bubbleSize>
        </c:ser>
        <c:ser>
          <c:idx val="780"/>
          <c:order val="780"/>
          <c:tx>
            <c:strRef>
              <c:f>wells!$A$782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wells!$B$782</c:f>
            </c:strRef>
          </c:xVal>
          <c:yVal>
            <c:numRef>
              <c:f>wells!$C$782</c:f>
            </c:numRef>
          </c:yVal>
          <c:bubbleSize>
            <c:numRef>
              <c:f>wells!$D$782</c:f>
            </c:numRef>
          </c:bubbleSize>
        </c:ser>
        <c:ser>
          <c:idx val="781"/>
          <c:order val="781"/>
          <c:tx>
            <c:strRef>
              <c:f>wells!$A$783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wells!$B$783</c:f>
            </c:strRef>
          </c:xVal>
          <c:yVal>
            <c:numRef>
              <c:f>wells!$C$783</c:f>
            </c:numRef>
          </c:yVal>
          <c:bubbleSize>
            <c:numRef>
              <c:f>wells!$D$783</c:f>
            </c:numRef>
          </c:bubbleSize>
        </c:ser>
        <c:ser>
          <c:idx val="782"/>
          <c:order val="782"/>
          <c:tx>
            <c:strRef>
              <c:f>wells!$A$784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wells!$B$784</c:f>
            </c:strRef>
          </c:xVal>
          <c:yVal>
            <c:numRef>
              <c:f>wells!$C$784</c:f>
            </c:numRef>
          </c:yVal>
          <c:bubbleSize>
            <c:numRef>
              <c:f>wells!$D$784</c:f>
            </c:numRef>
          </c:bubbleSize>
        </c:ser>
        <c:ser>
          <c:idx val="783"/>
          <c:order val="783"/>
          <c:tx>
            <c:strRef>
              <c:f>wells!$A$785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wells!$B$785</c:f>
            </c:strRef>
          </c:xVal>
          <c:yVal>
            <c:numRef>
              <c:f>wells!$C$785</c:f>
            </c:numRef>
          </c:yVal>
          <c:bubbleSize>
            <c:numRef>
              <c:f>wells!$D$785</c:f>
            </c:numRef>
          </c:bubbleSize>
        </c:ser>
        <c:ser>
          <c:idx val="784"/>
          <c:order val="784"/>
          <c:tx>
            <c:strRef>
              <c:f>wells!$A$786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wells!$B$786</c:f>
            </c:strRef>
          </c:xVal>
          <c:yVal>
            <c:numRef>
              <c:f>wells!$C$786</c:f>
            </c:numRef>
          </c:yVal>
          <c:bubbleSize>
            <c:numRef>
              <c:f>wells!$D$786</c:f>
            </c:numRef>
          </c:bubbleSize>
        </c:ser>
        <c:ser>
          <c:idx val="785"/>
          <c:order val="785"/>
          <c:tx>
            <c:strRef>
              <c:f>wells!$A$787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wells!$B$787</c:f>
            </c:strRef>
          </c:xVal>
          <c:yVal>
            <c:numRef>
              <c:f>wells!$C$787</c:f>
            </c:numRef>
          </c:yVal>
          <c:bubbleSize>
            <c:numRef>
              <c:f>wells!$D$787</c:f>
            </c:numRef>
          </c:bubbleSize>
        </c:ser>
        <c:ser>
          <c:idx val="786"/>
          <c:order val="786"/>
          <c:tx>
            <c:strRef>
              <c:f>wells!$A$788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wells!$B$788</c:f>
            </c:strRef>
          </c:xVal>
          <c:yVal>
            <c:numRef>
              <c:f>wells!$C$788</c:f>
            </c:numRef>
          </c:yVal>
          <c:bubbleSize>
            <c:numRef>
              <c:f>wells!$D$788</c:f>
            </c:numRef>
          </c:bubbleSize>
        </c:ser>
        <c:ser>
          <c:idx val="787"/>
          <c:order val="787"/>
          <c:tx>
            <c:strRef>
              <c:f>wells!$A$789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wells!$B$789</c:f>
            </c:strRef>
          </c:xVal>
          <c:yVal>
            <c:numRef>
              <c:f>wells!$C$789</c:f>
            </c:numRef>
          </c:yVal>
          <c:bubbleSize>
            <c:numRef>
              <c:f>wells!$D$789</c:f>
            </c:numRef>
          </c:bubbleSize>
        </c:ser>
        <c:ser>
          <c:idx val="788"/>
          <c:order val="788"/>
          <c:tx>
            <c:strRef>
              <c:f>wells!$A$790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wells!$B$790</c:f>
            </c:strRef>
          </c:xVal>
          <c:yVal>
            <c:numRef>
              <c:f>wells!$C$790</c:f>
            </c:numRef>
          </c:yVal>
          <c:bubbleSize>
            <c:numRef>
              <c:f>wells!$D$790</c:f>
            </c:numRef>
          </c:bubbleSize>
        </c:ser>
        <c:ser>
          <c:idx val="789"/>
          <c:order val="789"/>
          <c:tx>
            <c:strRef>
              <c:f>wells!$A$791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wells!$B$791</c:f>
            </c:strRef>
          </c:xVal>
          <c:yVal>
            <c:numRef>
              <c:f>wells!$C$791</c:f>
            </c:numRef>
          </c:yVal>
          <c:bubbleSize>
            <c:numRef>
              <c:f>wells!$D$791</c:f>
            </c:numRef>
          </c:bubbleSize>
        </c:ser>
        <c:ser>
          <c:idx val="790"/>
          <c:order val="790"/>
          <c:tx>
            <c:strRef>
              <c:f>wells!$A$792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wells!$B$792</c:f>
            </c:strRef>
          </c:xVal>
          <c:yVal>
            <c:numRef>
              <c:f>wells!$C$792</c:f>
            </c:numRef>
          </c:yVal>
          <c:bubbleSize>
            <c:numRef>
              <c:f>wells!$D$792</c:f>
            </c:numRef>
          </c:bubbleSize>
        </c:ser>
        <c:ser>
          <c:idx val="791"/>
          <c:order val="791"/>
          <c:tx>
            <c:strRef>
              <c:f>wells!$A$793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wells!$B$793</c:f>
            </c:strRef>
          </c:xVal>
          <c:yVal>
            <c:numRef>
              <c:f>wells!$C$793</c:f>
            </c:numRef>
          </c:yVal>
          <c:bubbleSize>
            <c:numRef>
              <c:f>wells!$D$793</c:f>
            </c:numRef>
          </c:bubbleSize>
        </c:ser>
        <c:ser>
          <c:idx val="792"/>
          <c:order val="792"/>
          <c:tx>
            <c:strRef>
              <c:f>wells!$A$794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wells!$B$794</c:f>
            </c:strRef>
          </c:xVal>
          <c:yVal>
            <c:numRef>
              <c:f>wells!$C$794</c:f>
            </c:numRef>
          </c:yVal>
          <c:bubbleSize>
            <c:numRef>
              <c:f>wells!$D$794</c:f>
            </c:numRef>
          </c:bubbleSize>
        </c:ser>
        <c:ser>
          <c:idx val="793"/>
          <c:order val="793"/>
          <c:tx>
            <c:strRef>
              <c:f>wells!$A$795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wells!$B$795</c:f>
            </c:strRef>
          </c:xVal>
          <c:yVal>
            <c:numRef>
              <c:f>wells!$C$795</c:f>
            </c:numRef>
          </c:yVal>
          <c:bubbleSize>
            <c:numRef>
              <c:f>wells!$D$795</c:f>
            </c:numRef>
          </c:bubbleSize>
        </c:ser>
        <c:ser>
          <c:idx val="794"/>
          <c:order val="794"/>
          <c:tx>
            <c:strRef>
              <c:f>wells!$A$796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wells!$B$796</c:f>
            </c:strRef>
          </c:xVal>
          <c:yVal>
            <c:numRef>
              <c:f>wells!$C$796</c:f>
            </c:numRef>
          </c:yVal>
          <c:bubbleSize>
            <c:numRef>
              <c:f>wells!$D$796</c:f>
            </c:numRef>
          </c:bubbleSize>
        </c:ser>
        <c:ser>
          <c:idx val="795"/>
          <c:order val="795"/>
          <c:tx>
            <c:strRef>
              <c:f>wells!$A$797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wells!$B$797</c:f>
            </c:strRef>
          </c:xVal>
          <c:yVal>
            <c:numRef>
              <c:f>wells!$C$797</c:f>
            </c:numRef>
          </c:yVal>
          <c:bubbleSize>
            <c:numRef>
              <c:f>wells!$D$797</c:f>
            </c:numRef>
          </c:bubbleSize>
        </c:ser>
        <c:ser>
          <c:idx val="796"/>
          <c:order val="796"/>
          <c:tx>
            <c:strRef>
              <c:f>wells!$A$798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wells!$B$798</c:f>
            </c:strRef>
          </c:xVal>
          <c:yVal>
            <c:numRef>
              <c:f>wells!$C$798</c:f>
            </c:numRef>
          </c:yVal>
          <c:bubbleSize>
            <c:numRef>
              <c:f>wells!$D$798</c:f>
            </c:numRef>
          </c:bubbleSize>
        </c:ser>
        <c:ser>
          <c:idx val="797"/>
          <c:order val="797"/>
          <c:tx>
            <c:strRef>
              <c:f>wells!$A$799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wells!$B$799</c:f>
            </c:strRef>
          </c:xVal>
          <c:yVal>
            <c:numRef>
              <c:f>wells!$C$799</c:f>
            </c:numRef>
          </c:yVal>
          <c:bubbleSize>
            <c:numRef>
              <c:f>wells!$D$799</c:f>
            </c:numRef>
          </c:bubbleSize>
        </c:ser>
        <c:ser>
          <c:idx val="798"/>
          <c:order val="798"/>
          <c:tx>
            <c:strRef>
              <c:f>wells!$A$800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wells!$B$800</c:f>
            </c:strRef>
          </c:xVal>
          <c:yVal>
            <c:numRef>
              <c:f>wells!$C$800</c:f>
            </c:numRef>
          </c:yVal>
          <c:bubbleSize>
            <c:numRef>
              <c:f>wells!$D$800</c:f>
            </c:numRef>
          </c:bubbleSize>
        </c:ser>
        <c:ser>
          <c:idx val="799"/>
          <c:order val="799"/>
          <c:tx>
            <c:strRef>
              <c:f>wells!$A$801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wells!$B$801</c:f>
            </c:strRef>
          </c:xVal>
          <c:yVal>
            <c:numRef>
              <c:f>wells!$C$801</c:f>
            </c:numRef>
          </c:yVal>
          <c:bubbleSize>
            <c:numRef>
              <c:f>wells!$D$801</c:f>
            </c:numRef>
          </c:bubbleSize>
        </c:ser>
        <c:ser>
          <c:idx val="800"/>
          <c:order val="800"/>
          <c:tx>
            <c:strRef>
              <c:f>wells!$A$802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wells!$B$802</c:f>
            </c:strRef>
          </c:xVal>
          <c:yVal>
            <c:numRef>
              <c:f>wells!$C$802</c:f>
            </c:numRef>
          </c:yVal>
          <c:bubbleSize>
            <c:numRef>
              <c:f>wells!$D$802</c:f>
            </c:numRef>
          </c:bubbleSize>
        </c:ser>
        <c:ser>
          <c:idx val="801"/>
          <c:order val="801"/>
          <c:tx>
            <c:strRef>
              <c:f>wells!$A$803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wells!$B$803</c:f>
            </c:strRef>
          </c:xVal>
          <c:yVal>
            <c:numRef>
              <c:f>wells!$C$803</c:f>
            </c:numRef>
          </c:yVal>
          <c:bubbleSize>
            <c:numRef>
              <c:f>wells!$D$803</c:f>
            </c:numRef>
          </c:bubbleSize>
        </c:ser>
        <c:ser>
          <c:idx val="802"/>
          <c:order val="802"/>
          <c:tx>
            <c:strRef>
              <c:f>wells!$A$804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wells!$B$804</c:f>
            </c:strRef>
          </c:xVal>
          <c:yVal>
            <c:numRef>
              <c:f>wells!$C$804</c:f>
            </c:numRef>
          </c:yVal>
          <c:bubbleSize>
            <c:numRef>
              <c:f>wells!$D$804</c:f>
            </c:numRef>
          </c:bubbleSize>
        </c:ser>
        <c:ser>
          <c:idx val="803"/>
          <c:order val="803"/>
          <c:tx>
            <c:strRef>
              <c:f>wells!$A$805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wells!$B$805</c:f>
            </c:strRef>
          </c:xVal>
          <c:yVal>
            <c:numRef>
              <c:f>wells!$C$805</c:f>
            </c:numRef>
          </c:yVal>
          <c:bubbleSize>
            <c:numRef>
              <c:f>wells!$D$805</c:f>
            </c:numRef>
          </c:bubbleSize>
        </c:ser>
        <c:ser>
          <c:idx val="804"/>
          <c:order val="804"/>
          <c:tx>
            <c:strRef>
              <c:f>wells!$A$806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wells!$B$806</c:f>
            </c:strRef>
          </c:xVal>
          <c:yVal>
            <c:numRef>
              <c:f>wells!$C$806</c:f>
            </c:numRef>
          </c:yVal>
          <c:bubbleSize>
            <c:numRef>
              <c:f>wells!$D$806</c:f>
            </c:numRef>
          </c:bubbleSize>
        </c:ser>
        <c:ser>
          <c:idx val="805"/>
          <c:order val="805"/>
          <c:tx>
            <c:strRef>
              <c:f>wells!$A$807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wells!$B$807</c:f>
            </c:strRef>
          </c:xVal>
          <c:yVal>
            <c:numRef>
              <c:f>wells!$C$807</c:f>
            </c:numRef>
          </c:yVal>
          <c:bubbleSize>
            <c:numRef>
              <c:f>wells!$D$807</c:f>
            </c:numRef>
          </c:bubbleSize>
        </c:ser>
        <c:ser>
          <c:idx val="806"/>
          <c:order val="806"/>
          <c:tx>
            <c:strRef>
              <c:f>wells!$A$808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wells!$B$808</c:f>
            </c:strRef>
          </c:xVal>
          <c:yVal>
            <c:numRef>
              <c:f>wells!$C$808</c:f>
            </c:numRef>
          </c:yVal>
          <c:bubbleSize>
            <c:numRef>
              <c:f>wells!$D$808</c:f>
            </c:numRef>
          </c:bubbleSize>
        </c:ser>
        <c:ser>
          <c:idx val="807"/>
          <c:order val="807"/>
          <c:tx>
            <c:strRef>
              <c:f>wells!$A$809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wells!$B$809</c:f>
            </c:strRef>
          </c:xVal>
          <c:yVal>
            <c:numRef>
              <c:f>wells!$C$809</c:f>
            </c:numRef>
          </c:yVal>
          <c:bubbleSize>
            <c:numRef>
              <c:f>wells!$D$809</c:f>
            </c:numRef>
          </c:bubbleSize>
        </c:ser>
        <c:ser>
          <c:idx val="808"/>
          <c:order val="808"/>
          <c:tx>
            <c:strRef>
              <c:f>wells!$A$810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wells!$B$810</c:f>
            </c:strRef>
          </c:xVal>
          <c:yVal>
            <c:numRef>
              <c:f>wells!$C$810</c:f>
            </c:numRef>
          </c:yVal>
          <c:bubbleSize>
            <c:numRef>
              <c:f>wells!$D$810</c:f>
            </c:numRef>
          </c:bubbleSize>
        </c:ser>
        <c:ser>
          <c:idx val="809"/>
          <c:order val="809"/>
          <c:tx>
            <c:strRef>
              <c:f>wells!$A$811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wells!$B$811</c:f>
            </c:strRef>
          </c:xVal>
          <c:yVal>
            <c:numRef>
              <c:f>wells!$C$811</c:f>
            </c:numRef>
          </c:yVal>
          <c:bubbleSize>
            <c:numRef>
              <c:f>wells!$D$811</c:f>
            </c:numRef>
          </c:bubbleSize>
        </c:ser>
        <c:ser>
          <c:idx val="810"/>
          <c:order val="810"/>
          <c:tx>
            <c:strRef>
              <c:f>wells!$A$812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wells!$B$812</c:f>
            </c:strRef>
          </c:xVal>
          <c:yVal>
            <c:numRef>
              <c:f>wells!$C$812</c:f>
            </c:numRef>
          </c:yVal>
          <c:bubbleSize>
            <c:numRef>
              <c:f>wells!$D$812</c:f>
            </c:numRef>
          </c:bubbleSize>
        </c:ser>
        <c:ser>
          <c:idx val="811"/>
          <c:order val="811"/>
          <c:tx>
            <c:strRef>
              <c:f>wells!$A$813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wells!$B$813</c:f>
            </c:strRef>
          </c:xVal>
          <c:yVal>
            <c:numRef>
              <c:f>wells!$C$813</c:f>
            </c:numRef>
          </c:yVal>
          <c:bubbleSize>
            <c:numRef>
              <c:f>wells!$D$813</c:f>
            </c:numRef>
          </c:bubbleSize>
        </c:ser>
        <c:ser>
          <c:idx val="812"/>
          <c:order val="812"/>
          <c:tx>
            <c:strRef>
              <c:f>wells!$A$814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wells!$B$814</c:f>
            </c:strRef>
          </c:xVal>
          <c:yVal>
            <c:numRef>
              <c:f>wells!$C$814</c:f>
            </c:numRef>
          </c:yVal>
          <c:bubbleSize>
            <c:numRef>
              <c:f>wells!$D$814</c:f>
            </c:numRef>
          </c:bubbleSize>
        </c:ser>
        <c:ser>
          <c:idx val="813"/>
          <c:order val="813"/>
          <c:tx>
            <c:strRef>
              <c:f>wells!$A$815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wells!$B$815</c:f>
            </c:strRef>
          </c:xVal>
          <c:yVal>
            <c:numRef>
              <c:f>wells!$C$815</c:f>
            </c:numRef>
          </c:yVal>
          <c:bubbleSize>
            <c:numRef>
              <c:f>wells!$D$815</c:f>
            </c:numRef>
          </c:bubbleSize>
        </c:ser>
        <c:ser>
          <c:idx val="814"/>
          <c:order val="814"/>
          <c:tx>
            <c:strRef>
              <c:f>wells!$A$816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wells!$B$816</c:f>
            </c:strRef>
          </c:xVal>
          <c:yVal>
            <c:numRef>
              <c:f>wells!$C$816</c:f>
            </c:numRef>
          </c:yVal>
          <c:bubbleSize>
            <c:numRef>
              <c:f>wells!$D$816</c:f>
            </c:numRef>
          </c:bubbleSize>
        </c:ser>
        <c:ser>
          <c:idx val="815"/>
          <c:order val="815"/>
          <c:tx>
            <c:strRef>
              <c:f>wells!$A$817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wells!$B$817</c:f>
            </c:strRef>
          </c:xVal>
          <c:yVal>
            <c:numRef>
              <c:f>wells!$C$817</c:f>
            </c:numRef>
          </c:yVal>
          <c:bubbleSize>
            <c:numRef>
              <c:f>wells!$D$817</c:f>
            </c:numRef>
          </c:bubbleSize>
        </c:ser>
        <c:ser>
          <c:idx val="816"/>
          <c:order val="816"/>
          <c:tx>
            <c:strRef>
              <c:f>wells!$A$818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wells!$B$818</c:f>
            </c:strRef>
          </c:xVal>
          <c:yVal>
            <c:numRef>
              <c:f>wells!$C$818</c:f>
            </c:numRef>
          </c:yVal>
          <c:bubbleSize>
            <c:numRef>
              <c:f>wells!$D$818</c:f>
            </c:numRef>
          </c:bubbleSize>
        </c:ser>
        <c:ser>
          <c:idx val="817"/>
          <c:order val="817"/>
          <c:tx>
            <c:strRef>
              <c:f>wells!$A$819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wells!$B$819</c:f>
            </c:strRef>
          </c:xVal>
          <c:yVal>
            <c:numRef>
              <c:f>wells!$C$819</c:f>
            </c:numRef>
          </c:yVal>
          <c:bubbleSize>
            <c:numRef>
              <c:f>wells!$D$819</c:f>
            </c:numRef>
          </c:bubbleSize>
        </c:ser>
        <c:ser>
          <c:idx val="818"/>
          <c:order val="818"/>
          <c:tx>
            <c:strRef>
              <c:f>wells!$A$820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wells!$B$820</c:f>
            </c:strRef>
          </c:xVal>
          <c:yVal>
            <c:numRef>
              <c:f>wells!$C$820</c:f>
            </c:numRef>
          </c:yVal>
          <c:bubbleSize>
            <c:numRef>
              <c:f>wells!$D$820</c:f>
            </c:numRef>
          </c:bubbleSize>
        </c:ser>
        <c:ser>
          <c:idx val="819"/>
          <c:order val="819"/>
          <c:tx>
            <c:strRef>
              <c:f>wells!$A$821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wells!$B$821</c:f>
            </c:strRef>
          </c:xVal>
          <c:yVal>
            <c:numRef>
              <c:f>wells!$C$821</c:f>
            </c:numRef>
          </c:yVal>
          <c:bubbleSize>
            <c:numRef>
              <c:f>wells!$D$821</c:f>
            </c:numRef>
          </c:bubbleSize>
        </c:ser>
        <c:ser>
          <c:idx val="820"/>
          <c:order val="820"/>
          <c:tx>
            <c:strRef>
              <c:f>wells!$A$822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wells!$B$822</c:f>
            </c:strRef>
          </c:xVal>
          <c:yVal>
            <c:numRef>
              <c:f>wells!$C$822</c:f>
            </c:numRef>
          </c:yVal>
          <c:bubbleSize>
            <c:numRef>
              <c:f>wells!$D$822</c:f>
            </c:numRef>
          </c:bubbleSize>
        </c:ser>
        <c:ser>
          <c:idx val="821"/>
          <c:order val="821"/>
          <c:tx>
            <c:strRef>
              <c:f>wells!$A$823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wells!$B$823</c:f>
            </c:strRef>
          </c:xVal>
          <c:yVal>
            <c:numRef>
              <c:f>wells!$C$823</c:f>
            </c:numRef>
          </c:yVal>
          <c:bubbleSize>
            <c:numRef>
              <c:f>wells!$D$823</c:f>
            </c:numRef>
          </c:bubbleSize>
        </c:ser>
        <c:ser>
          <c:idx val="822"/>
          <c:order val="822"/>
          <c:tx>
            <c:strRef>
              <c:f>wells!$A$824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wells!$B$824</c:f>
            </c:strRef>
          </c:xVal>
          <c:yVal>
            <c:numRef>
              <c:f>wells!$C$824</c:f>
            </c:numRef>
          </c:yVal>
          <c:bubbleSize>
            <c:numRef>
              <c:f>wells!$D$824</c:f>
            </c:numRef>
          </c:bubbleSize>
        </c:ser>
        <c:ser>
          <c:idx val="823"/>
          <c:order val="823"/>
          <c:tx>
            <c:strRef>
              <c:f>wells!$A$825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wells!$B$825</c:f>
            </c:strRef>
          </c:xVal>
          <c:yVal>
            <c:numRef>
              <c:f>wells!$C$825</c:f>
            </c:numRef>
          </c:yVal>
          <c:bubbleSize>
            <c:numRef>
              <c:f>wells!$D$825</c:f>
            </c:numRef>
          </c:bubbleSize>
        </c:ser>
        <c:ser>
          <c:idx val="824"/>
          <c:order val="824"/>
          <c:tx>
            <c:strRef>
              <c:f>wells!$A$826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wells!$B$826</c:f>
            </c:strRef>
          </c:xVal>
          <c:yVal>
            <c:numRef>
              <c:f>wells!$C$826</c:f>
            </c:numRef>
          </c:yVal>
          <c:bubbleSize>
            <c:numRef>
              <c:f>wells!$D$826</c:f>
            </c:numRef>
          </c:bubbleSize>
        </c:ser>
        <c:ser>
          <c:idx val="825"/>
          <c:order val="825"/>
          <c:tx>
            <c:strRef>
              <c:f>wells!$A$827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wells!$B$827</c:f>
            </c:strRef>
          </c:xVal>
          <c:yVal>
            <c:numRef>
              <c:f>wells!$C$827</c:f>
            </c:numRef>
          </c:yVal>
          <c:bubbleSize>
            <c:numRef>
              <c:f>wells!$D$827</c:f>
            </c:numRef>
          </c:bubbleSize>
        </c:ser>
        <c:ser>
          <c:idx val="826"/>
          <c:order val="826"/>
          <c:tx>
            <c:strRef>
              <c:f>wells!$A$828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wells!$B$828</c:f>
            </c:strRef>
          </c:xVal>
          <c:yVal>
            <c:numRef>
              <c:f>wells!$C$828</c:f>
            </c:numRef>
          </c:yVal>
          <c:bubbleSize>
            <c:numRef>
              <c:f>wells!$D$828</c:f>
            </c:numRef>
          </c:bubbleSize>
        </c:ser>
        <c:ser>
          <c:idx val="827"/>
          <c:order val="827"/>
          <c:tx>
            <c:strRef>
              <c:f>wells!$A$829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wells!$B$829</c:f>
            </c:strRef>
          </c:xVal>
          <c:yVal>
            <c:numRef>
              <c:f>wells!$C$829</c:f>
            </c:numRef>
          </c:yVal>
          <c:bubbleSize>
            <c:numRef>
              <c:f>wells!$D$829</c:f>
            </c:numRef>
          </c:bubbleSize>
        </c:ser>
        <c:ser>
          <c:idx val="828"/>
          <c:order val="828"/>
          <c:tx>
            <c:strRef>
              <c:f>wells!$A$830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wells!$B$830</c:f>
            </c:strRef>
          </c:xVal>
          <c:yVal>
            <c:numRef>
              <c:f>wells!$C$830</c:f>
            </c:numRef>
          </c:yVal>
          <c:bubbleSize>
            <c:numRef>
              <c:f>wells!$D$830</c:f>
            </c:numRef>
          </c:bubbleSize>
        </c:ser>
        <c:ser>
          <c:idx val="829"/>
          <c:order val="829"/>
          <c:tx>
            <c:strRef>
              <c:f>wells!$A$831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wells!$B$831</c:f>
            </c:strRef>
          </c:xVal>
          <c:yVal>
            <c:numRef>
              <c:f>wells!$C$831</c:f>
            </c:numRef>
          </c:yVal>
          <c:bubbleSize>
            <c:numRef>
              <c:f>wells!$D$831</c:f>
            </c:numRef>
          </c:bubbleSize>
        </c:ser>
        <c:ser>
          <c:idx val="830"/>
          <c:order val="830"/>
          <c:tx>
            <c:strRef>
              <c:f>wells!$A$832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wells!$B$832</c:f>
            </c:strRef>
          </c:xVal>
          <c:yVal>
            <c:numRef>
              <c:f>wells!$C$832</c:f>
            </c:numRef>
          </c:yVal>
          <c:bubbleSize>
            <c:numRef>
              <c:f>wells!$D$832</c:f>
            </c:numRef>
          </c:bubbleSize>
        </c:ser>
        <c:ser>
          <c:idx val="831"/>
          <c:order val="831"/>
          <c:tx>
            <c:strRef>
              <c:f>wells!$A$833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wells!$B$833</c:f>
            </c:strRef>
          </c:xVal>
          <c:yVal>
            <c:numRef>
              <c:f>wells!$C$833</c:f>
            </c:numRef>
          </c:yVal>
          <c:bubbleSize>
            <c:numRef>
              <c:f>wells!$D$833</c:f>
            </c:numRef>
          </c:bubbleSize>
        </c:ser>
        <c:ser>
          <c:idx val="832"/>
          <c:order val="832"/>
          <c:tx>
            <c:strRef>
              <c:f>wells!$A$834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wells!$B$834</c:f>
            </c:strRef>
          </c:xVal>
          <c:yVal>
            <c:numRef>
              <c:f>wells!$C$834</c:f>
            </c:numRef>
          </c:yVal>
          <c:bubbleSize>
            <c:numRef>
              <c:f>wells!$D$834</c:f>
            </c:numRef>
          </c:bubbleSize>
        </c:ser>
        <c:ser>
          <c:idx val="833"/>
          <c:order val="833"/>
          <c:tx>
            <c:strRef>
              <c:f>wells!$A$835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wells!$B$835</c:f>
            </c:strRef>
          </c:xVal>
          <c:yVal>
            <c:numRef>
              <c:f>wells!$C$835</c:f>
            </c:numRef>
          </c:yVal>
          <c:bubbleSize>
            <c:numRef>
              <c:f>wells!$D$835</c:f>
            </c:numRef>
          </c:bubbleSize>
        </c:ser>
        <c:ser>
          <c:idx val="834"/>
          <c:order val="834"/>
          <c:tx>
            <c:strRef>
              <c:f>wells!$A$836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wells!$B$836</c:f>
            </c:strRef>
          </c:xVal>
          <c:yVal>
            <c:numRef>
              <c:f>wells!$C$836</c:f>
            </c:numRef>
          </c:yVal>
          <c:bubbleSize>
            <c:numRef>
              <c:f>wells!$D$836</c:f>
            </c:numRef>
          </c:bubbleSize>
        </c:ser>
        <c:ser>
          <c:idx val="835"/>
          <c:order val="835"/>
          <c:tx>
            <c:strRef>
              <c:f>wells!$A$837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wells!$B$837</c:f>
            </c:strRef>
          </c:xVal>
          <c:yVal>
            <c:numRef>
              <c:f>wells!$C$837</c:f>
            </c:numRef>
          </c:yVal>
          <c:bubbleSize>
            <c:numRef>
              <c:f>wells!$D$837</c:f>
            </c:numRef>
          </c:bubbleSize>
        </c:ser>
        <c:ser>
          <c:idx val="836"/>
          <c:order val="836"/>
          <c:tx>
            <c:strRef>
              <c:f>wells!$A$838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wells!$B$838</c:f>
            </c:strRef>
          </c:xVal>
          <c:yVal>
            <c:numRef>
              <c:f>wells!$C$838</c:f>
            </c:numRef>
          </c:yVal>
          <c:bubbleSize>
            <c:numRef>
              <c:f>wells!$D$838</c:f>
            </c:numRef>
          </c:bubbleSize>
        </c:ser>
        <c:ser>
          <c:idx val="837"/>
          <c:order val="837"/>
          <c:tx>
            <c:strRef>
              <c:f>wells!$A$839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wells!$B$839</c:f>
            </c:strRef>
          </c:xVal>
          <c:yVal>
            <c:numRef>
              <c:f>wells!$C$839</c:f>
            </c:numRef>
          </c:yVal>
          <c:bubbleSize>
            <c:numRef>
              <c:f>wells!$D$839</c:f>
            </c:numRef>
          </c:bubbleSize>
        </c:ser>
        <c:ser>
          <c:idx val="838"/>
          <c:order val="838"/>
          <c:tx>
            <c:strRef>
              <c:f>wells!$A$840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wells!$B$840</c:f>
            </c:strRef>
          </c:xVal>
          <c:yVal>
            <c:numRef>
              <c:f>wells!$C$840</c:f>
            </c:numRef>
          </c:yVal>
          <c:bubbleSize>
            <c:numRef>
              <c:f>wells!$D$840</c:f>
            </c:numRef>
          </c:bubbleSize>
        </c:ser>
        <c:ser>
          <c:idx val="839"/>
          <c:order val="839"/>
          <c:tx>
            <c:strRef>
              <c:f>wells!$A$841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wells!$B$841</c:f>
            </c:strRef>
          </c:xVal>
          <c:yVal>
            <c:numRef>
              <c:f>wells!$C$841</c:f>
            </c:numRef>
          </c:yVal>
          <c:bubbleSize>
            <c:numRef>
              <c:f>wells!$D$841</c:f>
            </c:numRef>
          </c:bubbleSize>
        </c:ser>
        <c:ser>
          <c:idx val="840"/>
          <c:order val="840"/>
          <c:tx>
            <c:strRef>
              <c:f>wells!$A$842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wells!$B$842</c:f>
            </c:strRef>
          </c:xVal>
          <c:yVal>
            <c:numRef>
              <c:f>wells!$C$842</c:f>
            </c:numRef>
          </c:yVal>
          <c:bubbleSize>
            <c:numRef>
              <c:f>wells!$D$842</c:f>
            </c:numRef>
          </c:bubbleSize>
        </c:ser>
        <c:ser>
          <c:idx val="841"/>
          <c:order val="841"/>
          <c:tx>
            <c:strRef>
              <c:f>wells!$A$843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wells!$B$843</c:f>
            </c:strRef>
          </c:xVal>
          <c:yVal>
            <c:numRef>
              <c:f>wells!$C$843</c:f>
            </c:numRef>
          </c:yVal>
          <c:bubbleSize>
            <c:numRef>
              <c:f>wells!$D$843</c:f>
            </c:numRef>
          </c:bubbleSize>
        </c:ser>
        <c:ser>
          <c:idx val="842"/>
          <c:order val="842"/>
          <c:tx>
            <c:strRef>
              <c:f>wells!$A$844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wells!$B$844</c:f>
            </c:strRef>
          </c:xVal>
          <c:yVal>
            <c:numRef>
              <c:f>wells!$C$844</c:f>
            </c:numRef>
          </c:yVal>
          <c:bubbleSize>
            <c:numRef>
              <c:f>wells!$D$844</c:f>
            </c:numRef>
          </c:bubbleSize>
        </c:ser>
        <c:ser>
          <c:idx val="843"/>
          <c:order val="843"/>
          <c:tx>
            <c:strRef>
              <c:f>wells!$A$845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wells!$B$845</c:f>
            </c:strRef>
          </c:xVal>
          <c:yVal>
            <c:numRef>
              <c:f>wells!$C$845</c:f>
            </c:numRef>
          </c:yVal>
          <c:bubbleSize>
            <c:numRef>
              <c:f>wells!$D$845</c:f>
            </c:numRef>
          </c:bubbleSize>
        </c:ser>
        <c:ser>
          <c:idx val="844"/>
          <c:order val="844"/>
          <c:tx>
            <c:strRef>
              <c:f>wells!$A$846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wells!$B$846</c:f>
            </c:strRef>
          </c:xVal>
          <c:yVal>
            <c:numRef>
              <c:f>wells!$C$846</c:f>
            </c:numRef>
          </c:yVal>
          <c:bubbleSize>
            <c:numRef>
              <c:f>wells!$D$846</c:f>
            </c:numRef>
          </c:bubbleSize>
        </c:ser>
        <c:ser>
          <c:idx val="845"/>
          <c:order val="845"/>
          <c:tx>
            <c:strRef>
              <c:f>wells!$A$847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wells!$B$847</c:f>
            </c:strRef>
          </c:xVal>
          <c:yVal>
            <c:numRef>
              <c:f>wells!$C$847</c:f>
            </c:numRef>
          </c:yVal>
          <c:bubbleSize>
            <c:numRef>
              <c:f>wells!$D$847</c:f>
            </c:numRef>
          </c:bubbleSize>
        </c:ser>
        <c:ser>
          <c:idx val="846"/>
          <c:order val="846"/>
          <c:tx>
            <c:strRef>
              <c:f>wells!$A$848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wells!$B$848</c:f>
            </c:strRef>
          </c:xVal>
          <c:yVal>
            <c:numRef>
              <c:f>wells!$C$848</c:f>
            </c:numRef>
          </c:yVal>
          <c:bubbleSize>
            <c:numRef>
              <c:f>wells!$D$848</c:f>
            </c:numRef>
          </c:bubbleSize>
        </c:ser>
        <c:ser>
          <c:idx val="847"/>
          <c:order val="847"/>
          <c:tx>
            <c:strRef>
              <c:f>wells!$A$849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wells!$B$849</c:f>
            </c:strRef>
          </c:xVal>
          <c:yVal>
            <c:numRef>
              <c:f>wells!$C$849</c:f>
            </c:numRef>
          </c:yVal>
          <c:bubbleSize>
            <c:numRef>
              <c:f>wells!$D$849</c:f>
            </c:numRef>
          </c:bubbleSize>
        </c:ser>
        <c:ser>
          <c:idx val="848"/>
          <c:order val="848"/>
          <c:tx>
            <c:strRef>
              <c:f>wells!$A$850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wells!$B$850</c:f>
            </c:strRef>
          </c:xVal>
          <c:yVal>
            <c:numRef>
              <c:f>wells!$C$850</c:f>
            </c:numRef>
          </c:yVal>
          <c:bubbleSize>
            <c:numRef>
              <c:f>wells!$D$850</c:f>
            </c:numRef>
          </c:bubbleSize>
        </c:ser>
        <c:ser>
          <c:idx val="849"/>
          <c:order val="849"/>
          <c:tx>
            <c:strRef>
              <c:f>wells!$A$851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wells!$B$851</c:f>
            </c:strRef>
          </c:xVal>
          <c:yVal>
            <c:numRef>
              <c:f>wells!$C$851</c:f>
            </c:numRef>
          </c:yVal>
          <c:bubbleSize>
            <c:numRef>
              <c:f>wells!$D$851</c:f>
            </c:numRef>
          </c:bubbleSize>
        </c:ser>
        <c:ser>
          <c:idx val="850"/>
          <c:order val="850"/>
          <c:tx>
            <c:strRef>
              <c:f>wells!$A$852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wells!$B$852</c:f>
            </c:strRef>
          </c:xVal>
          <c:yVal>
            <c:numRef>
              <c:f>wells!$C$852</c:f>
            </c:numRef>
          </c:yVal>
          <c:bubbleSize>
            <c:numRef>
              <c:f>wells!$D$852</c:f>
            </c:numRef>
          </c:bubbleSize>
        </c:ser>
        <c:ser>
          <c:idx val="851"/>
          <c:order val="851"/>
          <c:tx>
            <c:strRef>
              <c:f>wells!$A$853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wells!$B$853</c:f>
            </c:strRef>
          </c:xVal>
          <c:yVal>
            <c:numRef>
              <c:f>wells!$C$853</c:f>
            </c:numRef>
          </c:yVal>
          <c:bubbleSize>
            <c:numRef>
              <c:f>wells!$D$853</c:f>
            </c:numRef>
          </c:bubbleSize>
        </c:ser>
        <c:ser>
          <c:idx val="852"/>
          <c:order val="852"/>
          <c:tx>
            <c:strRef>
              <c:f>wells!$A$854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wells!$B$854</c:f>
            </c:strRef>
          </c:xVal>
          <c:yVal>
            <c:numRef>
              <c:f>wells!$C$854</c:f>
            </c:numRef>
          </c:yVal>
          <c:bubbleSize>
            <c:numRef>
              <c:f>wells!$D$854</c:f>
            </c:numRef>
          </c:bubbleSize>
        </c:ser>
        <c:ser>
          <c:idx val="853"/>
          <c:order val="853"/>
          <c:tx>
            <c:strRef>
              <c:f>wells!$A$855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wells!$B$855</c:f>
            </c:strRef>
          </c:xVal>
          <c:yVal>
            <c:numRef>
              <c:f>wells!$C$855</c:f>
            </c:numRef>
          </c:yVal>
          <c:bubbleSize>
            <c:numRef>
              <c:f>wells!$D$855</c:f>
            </c:numRef>
          </c:bubbleSize>
        </c:ser>
        <c:ser>
          <c:idx val="854"/>
          <c:order val="854"/>
          <c:tx>
            <c:strRef>
              <c:f>wells!$A$856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wells!$B$856</c:f>
            </c:strRef>
          </c:xVal>
          <c:yVal>
            <c:numRef>
              <c:f>wells!$C$856</c:f>
            </c:numRef>
          </c:yVal>
          <c:bubbleSize>
            <c:numRef>
              <c:f>wells!$D$856</c:f>
            </c:numRef>
          </c:bubbleSize>
        </c:ser>
        <c:ser>
          <c:idx val="855"/>
          <c:order val="855"/>
          <c:tx>
            <c:strRef>
              <c:f>wells!$A$857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wells!$B$857</c:f>
            </c:strRef>
          </c:xVal>
          <c:yVal>
            <c:numRef>
              <c:f>wells!$C$857</c:f>
            </c:numRef>
          </c:yVal>
          <c:bubbleSize>
            <c:numRef>
              <c:f>wells!$D$857</c:f>
            </c:numRef>
          </c:bubbleSize>
        </c:ser>
        <c:ser>
          <c:idx val="856"/>
          <c:order val="856"/>
          <c:tx>
            <c:strRef>
              <c:f>wells!$A$858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wells!$B$858</c:f>
            </c:strRef>
          </c:xVal>
          <c:yVal>
            <c:numRef>
              <c:f>wells!$C$858</c:f>
            </c:numRef>
          </c:yVal>
          <c:bubbleSize>
            <c:numRef>
              <c:f>wells!$D$858</c:f>
            </c:numRef>
          </c:bubbleSize>
        </c:ser>
        <c:ser>
          <c:idx val="857"/>
          <c:order val="857"/>
          <c:tx>
            <c:strRef>
              <c:f>wells!$A$859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wells!$B$859</c:f>
            </c:strRef>
          </c:xVal>
          <c:yVal>
            <c:numRef>
              <c:f>wells!$C$859</c:f>
            </c:numRef>
          </c:yVal>
          <c:bubbleSize>
            <c:numRef>
              <c:f>wells!$D$859</c:f>
            </c:numRef>
          </c:bubbleSize>
        </c:ser>
        <c:ser>
          <c:idx val="858"/>
          <c:order val="858"/>
          <c:tx>
            <c:strRef>
              <c:f>wells!$A$860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wells!$B$860</c:f>
            </c:strRef>
          </c:xVal>
          <c:yVal>
            <c:numRef>
              <c:f>wells!$C$860</c:f>
            </c:numRef>
          </c:yVal>
          <c:bubbleSize>
            <c:numRef>
              <c:f>wells!$D$860</c:f>
            </c:numRef>
          </c:bubbleSize>
        </c:ser>
        <c:ser>
          <c:idx val="859"/>
          <c:order val="859"/>
          <c:tx>
            <c:strRef>
              <c:f>wells!$A$861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wells!$B$861</c:f>
            </c:strRef>
          </c:xVal>
          <c:yVal>
            <c:numRef>
              <c:f>wells!$C$861</c:f>
            </c:numRef>
          </c:yVal>
          <c:bubbleSize>
            <c:numRef>
              <c:f>wells!$D$861</c:f>
            </c:numRef>
          </c:bubbleSize>
        </c:ser>
        <c:ser>
          <c:idx val="860"/>
          <c:order val="860"/>
          <c:tx>
            <c:strRef>
              <c:f>wells!$A$862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wells!$B$862</c:f>
            </c:strRef>
          </c:xVal>
          <c:yVal>
            <c:numRef>
              <c:f>wells!$C$862</c:f>
            </c:numRef>
          </c:yVal>
          <c:bubbleSize>
            <c:numRef>
              <c:f>wells!$D$862</c:f>
            </c:numRef>
          </c:bubbleSize>
        </c:ser>
        <c:ser>
          <c:idx val="861"/>
          <c:order val="861"/>
          <c:tx>
            <c:strRef>
              <c:f>wells!$A$863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wells!$B$863</c:f>
            </c:strRef>
          </c:xVal>
          <c:yVal>
            <c:numRef>
              <c:f>wells!$C$863</c:f>
            </c:numRef>
          </c:yVal>
          <c:bubbleSize>
            <c:numRef>
              <c:f>wells!$D$863</c:f>
            </c:numRef>
          </c:bubbleSize>
        </c:ser>
        <c:ser>
          <c:idx val="862"/>
          <c:order val="862"/>
          <c:tx>
            <c:strRef>
              <c:f>wells!$A$864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wells!$B$864</c:f>
            </c:strRef>
          </c:xVal>
          <c:yVal>
            <c:numRef>
              <c:f>wells!$C$864</c:f>
            </c:numRef>
          </c:yVal>
          <c:bubbleSize>
            <c:numRef>
              <c:f>wells!$D$864</c:f>
            </c:numRef>
          </c:bubbleSize>
        </c:ser>
        <c:ser>
          <c:idx val="863"/>
          <c:order val="863"/>
          <c:tx>
            <c:strRef>
              <c:f>wells!$A$865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wells!$B$865</c:f>
            </c:strRef>
          </c:xVal>
          <c:yVal>
            <c:numRef>
              <c:f>wells!$C$865</c:f>
            </c:numRef>
          </c:yVal>
          <c:bubbleSize>
            <c:numRef>
              <c:f>wells!$D$865</c:f>
            </c:numRef>
          </c:bubbleSize>
        </c:ser>
        <c:ser>
          <c:idx val="864"/>
          <c:order val="864"/>
          <c:tx>
            <c:strRef>
              <c:f>wells!$A$866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wells!$B$866</c:f>
            </c:strRef>
          </c:xVal>
          <c:yVal>
            <c:numRef>
              <c:f>wells!$C$866</c:f>
            </c:numRef>
          </c:yVal>
          <c:bubbleSize>
            <c:numRef>
              <c:f>wells!$D$866</c:f>
            </c:numRef>
          </c:bubbleSize>
        </c:ser>
        <c:ser>
          <c:idx val="865"/>
          <c:order val="865"/>
          <c:tx>
            <c:strRef>
              <c:f>wells!$A$867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wells!$B$867</c:f>
            </c:strRef>
          </c:xVal>
          <c:yVal>
            <c:numRef>
              <c:f>wells!$C$867</c:f>
            </c:numRef>
          </c:yVal>
          <c:bubbleSize>
            <c:numRef>
              <c:f>wells!$D$867</c:f>
            </c:numRef>
          </c:bubbleSize>
        </c:ser>
        <c:ser>
          <c:idx val="866"/>
          <c:order val="866"/>
          <c:tx>
            <c:strRef>
              <c:f>wells!$A$868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wells!$B$868</c:f>
            </c:strRef>
          </c:xVal>
          <c:yVal>
            <c:numRef>
              <c:f>wells!$C$868</c:f>
            </c:numRef>
          </c:yVal>
          <c:bubbleSize>
            <c:numRef>
              <c:f>wells!$D$868</c:f>
            </c:numRef>
          </c:bubbleSize>
        </c:ser>
        <c:ser>
          <c:idx val="867"/>
          <c:order val="867"/>
          <c:tx>
            <c:strRef>
              <c:f>wells!$A$869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wells!$B$869</c:f>
            </c:strRef>
          </c:xVal>
          <c:yVal>
            <c:numRef>
              <c:f>wells!$C$869</c:f>
            </c:numRef>
          </c:yVal>
          <c:bubbleSize>
            <c:numRef>
              <c:f>wells!$D$869</c:f>
            </c:numRef>
          </c:bubbleSize>
        </c:ser>
        <c:ser>
          <c:idx val="868"/>
          <c:order val="868"/>
          <c:tx>
            <c:strRef>
              <c:f>wells!$A$870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wells!$B$870</c:f>
            </c:strRef>
          </c:xVal>
          <c:yVal>
            <c:numRef>
              <c:f>wells!$C$870</c:f>
            </c:numRef>
          </c:yVal>
          <c:bubbleSize>
            <c:numRef>
              <c:f>wells!$D$870</c:f>
            </c:numRef>
          </c:bubbleSize>
        </c:ser>
        <c:ser>
          <c:idx val="869"/>
          <c:order val="869"/>
          <c:tx>
            <c:strRef>
              <c:f>wells!$A$871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wells!$B$871</c:f>
            </c:strRef>
          </c:xVal>
          <c:yVal>
            <c:numRef>
              <c:f>wells!$C$871</c:f>
            </c:numRef>
          </c:yVal>
          <c:bubbleSize>
            <c:numRef>
              <c:f>wells!$D$871</c:f>
            </c:numRef>
          </c:bubbleSize>
        </c:ser>
        <c:ser>
          <c:idx val="870"/>
          <c:order val="870"/>
          <c:tx>
            <c:strRef>
              <c:f>wells!$A$872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wells!$B$872</c:f>
            </c:strRef>
          </c:xVal>
          <c:yVal>
            <c:numRef>
              <c:f>wells!$C$872</c:f>
            </c:numRef>
          </c:yVal>
          <c:bubbleSize>
            <c:numRef>
              <c:f>wells!$D$872</c:f>
            </c:numRef>
          </c:bubbleSize>
        </c:ser>
        <c:ser>
          <c:idx val="871"/>
          <c:order val="871"/>
          <c:tx>
            <c:strRef>
              <c:f>wells!$A$873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wells!$B$873</c:f>
            </c:strRef>
          </c:xVal>
          <c:yVal>
            <c:numRef>
              <c:f>wells!$C$873</c:f>
            </c:numRef>
          </c:yVal>
          <c:bubbleSize>
            <c:numRef>
              <c:f>wells!$D$873</c:f>
            </c:numRef>
          </c:bubbleSize>
        </c:ser>
        <c:ser>
          <c:idx val="872"/>
          <c:order val="872"/>
          <c:tx>
            <c:strRef>
              <c:f>wells!$A$874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wells!$B$874</c:f>
            </c:strRef>
          </c:xVal>
          <c:yVal>
            <c:numRef>
              <c:f>wells!$C$874</c:f>
            </c:numRef>
          </c:yVal>
          <c:bubbleSize>
            <c:numRef>
              <c:f>wells!$D$874</c:f>
            </c:numRef>
          </c:bubbleSize>
        </c:ser>
        <c:ser>
          <c:idx val="873"/>
          <c:order val="873"/>
          <c:tx>
            <c:strRef>
              <c:f>wells!$A$875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wells!$B$875</c:f>
            </c:strRef>
          </c:xVal>
          <c:yVal>
            <c:numRef>
              <c:f>wells!$C$875</c:f>
            </c:numRef>
          </c:yVal>
          <c:bubbleSize>
            <c:numRef>
              <c:f>wells!$D$875</c:f>
            </c:numRef>
          </c:bubbleSize>
        </c:ser>
        <c:ser>
          <c:idx val="874"/>
          <c:order val="874"/>
          <c:tx>
            <c:strRef>
              <c:f>wells!$A$876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wells!$B$876</c:f>
            </c:strRef>
          </c:xVal>
          <c:yVal>
            <c:numRef>
              <c:f>wells!$C$876</c:f>
            </c:numRef>
          </c:yVal>
          <c:bubbleSize>
            <c:numRef>
              <c:f>wells!$D$876</c:f>
            </c:numRef>
          </c:bubbleSize>
        </c:ser>
        <c:ser>
          <c:idx val="875"/>
          <c:order val="875"/>
          <c:tx>
            <c:strRef>
              <c:f>wells!$A$877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wells!$B$877</c:f>
            </c:strRef>
          </c:xVal>
          <c:yVal>
            <c:numRef>
              <c:f>wells!$C$877</c:f>
            </c:numRef>
          </c:yVal>
          <c:bubbleSize>
            <c:numRef>
              <c:f>wells!$D$877</c:f>
            </c:numRef>
          </c:bubbleSize>
        </c:ser>
        <c:ser>
          <c:idx val="876"/>
          <c:order val="876"/>
          <c:tx>
            <c:strRef>
              <c:f>wells!$A$878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wells!$B$878</c:f>
            </c:strRef>
          </c:xVal>
          <c:yVal>
            <c:numRef>
              <c:f>wells!$C$878</c:f>
            </c:numRef>
          </c:yVal>
          <c:bubbleSize>
            <c:numRef>
              <c:f>wells!$D$878</c:f>
            </c:numRef>
          </c:bubbleSize>
        </c:ser>
        <c:ser>
          <c:idx val="877"/>
          <c:order val="877"/>
          <c:tx>
            <c:strRef>
              <c:f>wells!$A$879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wells!$B$879</c:f>
            </c:strRef>
          </c:xVal>
          <c:yVal>
            <c:numRef>
              <c:f>wells!$C$879</c:f>
            </c:numRef>
          </c:yVal>
          <c:bubbleSize>
            <c:numRef>
              <c:f>wells!$D$879</c:f>
            </c:numRef>
          </c:bubbleSize>
        </c:ser>
        <c:ser>
          <c:idx val="878"/>
          <c:order val="878"/>
          <c:tx>
            <c:strRef>
              <c:f>wells!$A$880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wells!$B$880</c:f>
            </c:strRef>
          </c:xVal>
          <c:yVal>
            <c:numRef>
              <c:f>wells!$C$880</c:f>
            </c:numRef>
          </c:yVal>
          <c:bubbleSize>
            <c:numRef>
              <c:f>wells!$D$880</c:f>
            </c:numRef>
          </c:bubbleSize>
        </c:ser>
        <c:ser>
          <c:idx val="879"/>
          <c:order val="879"/>
          <c:tx>
            <c:strRef>
              <c:f>wells!$A$881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wells!$B$881</c:f>
            </c:strRef>
          </c:xVal>
          <c:yVal>
            <c:numRef>
              <c:f>wells!$C$881</c:f>
            </c:numRef>
          </c:yVal>
          <c:bubbleSize>
            <c:numRef>
              <c:f>wells!$D$881</c:f>
            </c:numRef>
          </c:bubbleSize>
        </c:ser>
        <c:ser>
          <c:idx val="880"/>
          <c:order val="880"/>
          <c:tx>
            <c:strRef>
              <c:f>wells!$A$882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wells!$B$882</c:f>
            </c:strRef>
          </c:xVal>
          <c:yVal>
            <c:numRef>
              <c:f>wells!$C$882</c:f>
            </c:numRef>
          </c:yVal>
          <c:bubbleSize>
            <c:numRef>
              <c:f>wells!$D$882</c:f>
            </c:numRef>
          </c:bubbleSize>
        </c:ser>
        <c:ser>
          <c:idx val="881"/>
          <c:order val="881"/>
          <c:tx>
            <c:strRef>
              <c:f>wells!$A$883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wells!$B$883</c:f>
            </c:strRef>
          </c:xVal>
          <c:yVal>
            <c:numRef>
              <c:f>wells!$C$883</c:f>
            </c:numRef>
          </c:yVal>
          <c:bubbleSize>
            <c:numRef>
              <c:f>wells!$D$883</c:f>
            </c:numRef>
          </c:bubbleSize>
        </c:ser>
        <c:ser>
          <c:idx val="882"/>
          <c:order val="882"/>
          <c:tx>
            <c:strRef>
              <c:f>wells!$A$884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wells!$B$884</c:f>
            </c:strRef>
          </c:xVal>
          <c:yVal>
            <c:numRef>
              <c:f>wells!$C$884</c:f>
            </c:numRef>
          </c:yVal>
          <c:bubbleSize>
            <c:numRef>
              <c:f>wells!$D$884</c:f>
            </c:numRef>
          </c:bubbleSize>
        </c:ser>
        <c:ser>
          <c:idx val="883"/>
          <c:order val="883"/>
          <c:tx>
            <c:strRef>
              <c:f>wells!$A$885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wells!$B$885</c:f>
            </c:strRef>
          </c:xVal>
          <c:yVal>
            <c:numRef>
              <c:f>wells!$C$885</c:f>
            </c:numRef>
          </c:yVal>
          <c:bubbleSize>
            <c:numRef>
              <c:f>wells!$D$885</c:f>
            </c:numRef>
          </c:bubbleSize>
        </c:ser>
        <c:ser>
          <c:idx val="884"/>
          <c:order val="884"/>
          <c:tx>
            <c:strRef>
              <c:f>wells!$A$886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wells!$B$886</c:f>
            </c:strRef>
          </c:xVal>
          <c:yVal>
            <c:numRef>
              <c:f>wells!$C$886</c:f>
            </c:numRef>
          </c:yVal>
          <c:bubbleSize>
            <c:numRef>
              <c:f>wells!$D$886</c:f>
            </c:numRef>
          </c:bubbleSize>
        </c:ser>
        <c:ser>
          <c:idx val="885"/>
          <c:order val="885"/>
          <c:tx>
            <c:strRef>
              <c:f>wells!$A$887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wells!$B$887</c:f>
            </c:strRef>
          </c:xVal>
          <c:yVal>
            <c:numRef>
              <c:f>wells!$C$887</c:f>
            </c:numRef>
          </c:yVal>
          <c:bubbleSize>
            <c:numRef>
              <c:f>wells!$D$887</c:f>
            </c:numRef>
          </c:bubbleSize>
        </c:ser>
        <c:ser>
          <c:idx val="886"/>
          <c:order val="886"/>
          <c:tx>
            <c:strRef>
              <c:f>wells!$A$888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wells!$B$888</c:f>
            </c:strRef>
          </c:xVal>
          <c:yVal>
            <c:numRef>
              <c:f>wells!$C$888</c:f>
            </c:numRef>
          </c:yVal>
          <c:bubbleSize>
            <c:numRef>
              <c:f>wells!$D$888</c:f>
            </c:numRef>
          </c:bubbleSize>
        </c:ser>
        <c:ser>
          <c:idx val="887"/>
          <c:order val="887"/>
          <c:tx>
            <c:strRef>
              <c:f>wells!$A$889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wells!$B$889</c:f>
            </c:strRef>
          </c:xVal>
          <c:yVal>
            <c:numRef>
              <c:f>wells!$C$889</c:f>
            </c:numRef>
          </c:yVal>
          <c:bubbleSize>
            <c:numRef>
              <c:f>wells!$D$889</c:f>
            </c:numRef>
          </c:bubbleSize>
        </c:ser>
        <c:ser>
          <c:idx val="888"/>
          <c:order val="888"/>
          <c:tx>
            <c:strRef>
              <c:f>wells!$A$890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wells!$B$890</c:f>
            </c:strRef>
          </c:xVal>
          <c:yVal>
            <c:numRef>
              <c:f>wells!$C$890</c:f>
            </c:numRef>
          </c:yVal>
          <c:bubbleSize>
            <c:numRef>
              <c:f>wells!$D$890</c:f>
            </c:numRef>
          </c:bubbleSize>
        </c:ser>
        <c:ser>
          <c:idx val="889"/>
          <c:order val="889"/>
          <c:tx>
            <c:strRef>
              <c:f>wells!$A$891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wells!$B$891</c:f>
            </c:strRef>
          </c:xVal>
          <c:yVal>
            <c:numRef>
              <c:f>wells!$C$891</c:f>
            </c:numRef>
          </c:yVal>
          <c:bubbleSize>
            <c:numRef>
              <c:f>wells!$D$891</c:f>
            </c:numRef>
          </c:bubbleSize>
        </c:ser>
        <c:ser>
          <c:idx val="890"/>
          <c:order val="890"/>
          <c:tx>
            <c:strRef>
              <c:f>wells!$A$892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wells!$B$892</c:f>
            </c:strRef>
          </c:xVal>
          <c:yVal>
            <c:numRef>
              <c:f>wells!$C$892</c:f>
            </c:numRef>
          </c:yVal>
          <c:bubbleSize>
            <c:numRef>
              <c:f>wells!$D$892</c:f>
            </c:numRef>
          </c:bubbleSize>
        </c:ser>
        <c:ser>
          <c:idx val="891"/>
          <c:order val="891"/>
          <c:tx>
            <c:strRef>
              <c:f>wells!$A$893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wells!$B$893</c:f>
            </c:strRef>
          </c:xVal>
          <c:yVal>
            <c:numRef>
              <c:f>wells!$C$893</c:f>
            </c:numRef>
          </c:yVal>
          <c:bubbleSize>
            <c:numRef>
              <c:f>wells!$D$893</c:f>
            </c:numRef>
          </c:bubbleSize>
        </c:ser>
        <c:ser>
          <c:idx val="892"/>
          <c:order val="892"/>
          <c:tx>
            <c:strRef>
              <c:f>wells!$A$894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wells!$B$894</c:f>
            </c:strRef>
          </c:xVal>
          <c:yVal>
            <c:numRef>
              <c:f>wells!$C$894</c:f>
            </c:numRef>
          </c:yVal>
          <c:bubbleSize>
            <c:numRef>
              <c:f>wells!$D$894</c:f>
            </c:numRef>
          </c:bubbleSize>
        </c:ser>
        <c:ser>
          <c:idx val="893"/>
          <c:order val="893"/>
          <c:tx>
            <c:strRef>
              <c:f>wells!$A$895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wells!$B$895</c:f>
            </c:strRef>
          </c:xVal>
          <c:yVal>
            <c:numRef>
              <c:f>wells!$C$895</c:f>
            </c:numRef>
          </c:yVal>
          <c:bubbleSize>
            <c:numRef>
              <c:f>wells!$D$895</c:f>
            </c:numRef>
          </c:bubbleSize>
        </c:ser>
        <c:ser>
          <c:idx val="894"/>
          <c:order val="894"/>
          <c:tx>
            <c:strRef>
              <c:f>wells!$A$896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wells!$B$896</c:f>
            </c:strRef>
          </c:xVal>
          <c:yVal>
            <c:numRef>
              <c:f>wells!$C$896</c:f>
            </c:numRef>
          </c:yVal>
          <c:bubbleSize>
            <c:numRef>
              <c:f>wells!$D$896</c:f>
            </c:numRef>
          </c:bubbleSize>
        </c:ser>
        <c:ser>
          <c:idx val="895"/>
          <c:order val="895"/>
          <c:tx>
            <c:strRef>
              <c:f>wells!$A$897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wells!$B$897</c:f>
            </c:strRef>
          </c:xVal>
          <c:yVal>
            <c:numRef>
              <c:f>wells!$C$897</c:f>
            </c:numRef>
          </c:yVal>
          <c:bubbleSize>
            <c:numRef>
              <c:f>wells!$D$897</c:f>
            </c:numRef>
          </c:bubbleSize>
        </c:ser>
        <c:ser>
          <c:idx val="896"/>
          <c:order val="896"/>
          <c:tx>
            <c:strRef>
              <c:f>wells!$A$898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wells!$B$898</c:f>
            </c:strRef>
          </c:xVal>
          <c:yVal>
            <c:numRef>
              <c:f>wells!$C$898</c:f>
            </c:numRef>
          </c:yVal>
          <c:bubbleSize>
            <c:numRef>
              <c:f>wells!$D$898</c:f>
            </c:numRef>
          </c:bubbleSize>
        </c:ser>
        <c:ser>
          <c:idx val="897"/>
          <c:order val="897"/>
          <c:tx>
            <c:strRef>
              <c:f>wells!$A$899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wells!$B$899</c:f>
            </c:strRef>
          </c:xVal>
          <c:yVal>
            <c:numRef>
              <c:f>wells!$C$899</c:f>
            </c:numRef>
          </c:yVal>
          <c:bubbleSize>
            <c:numRef>
              <c:f>wells!$D$899</c:f>
            </c:numRef>
          </c:bubbleSize>
        </c:ser>
        <c:ser>
          <c:idx val="898"/>
          <c:order val="898"/>
          <c:tx>
            <c:strRef>
              <c:f>wells!$A$900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wells!$B$900</c:f>
            </c:strRef>
          </c:xVal>
          <c:yVal>
            <c:numRef>
              <c:f>wells!$C$900</c:f>
            </c:numRef>
          </c:yVal>
          <c:bubbleSize>
            <c:numRef>
              <c:f>wells!$D$900</c:f>
            </c:numRef>
          </c:bubbleSize>
        </c:ser>
        <c:ser>
          <c:idx val="899"/>
          <c:order val="899"/>
          <c:tx>
            <c:strRef>
              <c:f>wells!$A$901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wells!$B$901</c:f>
            </c:strRef>
          </c:xVal>
          <c:yVal>
            <c:numRef>
              <c:f>wells!$C$901</c:f>
            </c:numRef>
          </c:yVal>
          <c:bubbleSize>
            <c:numRef>
              <c:f>wells!$D$901</c:f>
            </c:numRef>
          </c:bubbleSize>
        </c:ser>
        <c:ser>
          <c:idx val="900"/>
          <c:order val="900"/>
          <c:tx>
            <c:strRef>
              <c:f>wells!$A$902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wells!$B$902</c:f>
            </c:strRef>
          </c:xVal>
          <c:yVal>
            <c:numRef>
              <c:f>wells!$C$902</c:f>
            </c:numRef>
          </c:yVal>
          <c:bubbleSize>
            <c:numRef>
              <c:f>wells!$D$902</c:f>
            </c:numRef>
          </c:bubbleSize>
        </c:ser>
        <c:ser>
          <c:idx val="901"/>
          <c:order val="901"/>
          <c:tx>
            <c:strRef>
              <c:f>wells!$A$903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wells!$B$903</c:f>
            </c:strRef>
          </c:xVal>
          <c:yVal>
            <c:numRef>
              <c:f>wells!$C$903</c:f>
            </c:numRef>
          </c:yVal>
          <c:bubbleSize>
            <c:numRef>
              <c:f>wells!$D$903</c:f>
            </c:numRef>
          </c:bubbleSize>
        </c:ser>
        <c:ser>
          <c:idx val="902"/>
          <c:order val="902"/>
          <c:tx>
            <c:strRef>
              <c:f>wells!$A$904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wells!$B$904</c:f>
            </c:strRef>
          </c:xVal>
          <c:yVal>
            <c:numRef>
              <c:f>wells!$C$904</c:f>
            </c:numRef>
          </c:yVal>
          <c:bubbleSize>
            <c:numRef>
              <c:f>wells!$D$904</c:f>
            </c:numRef>
          </c:bubbleSize>
        </c:ser>
        <c:ser>
          <c:idx val="903"/>
          <c:order val="903"/>
          <c:tx>
            <c:strRef>
              <c:f>wells!$A$905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wells!$B$905</c:f>
            </c:strRef>
          </c:xVal>
          <c:yVal>
            <c:numRef>
              <c:f>wells!$C$905</c:f>
            </c:numRef>
          </c:yVal>
          <c:bubbleSize>
            <c:numRef>
              <c:f>wells!$D$905</c:f>
            </c:numRef>
          </c:bubbleSize>
        </c:ser>
        <c:ser>
          <c:idx val="904"/>
          <c:order val="904"/>
          <c:tx>
            <c:strRef>
              <c:f>wells!$A$906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wells!$B$906</c:f>
            </c:strRef>
          </c:xVal>
          <c:yVal>
            <c:numRef>
              <c:f>wells!$C$906</c:f>
            </c:numRef>
          </c:yVal>
          <c:bubbleSize>
            <c:numRef>
              <c:f>wells!$D$906</c:f>
            </c:numRef>
          </c:bubbleSize>
        </c:ser>
        <c:ser>
          <c:idx val="905"/>
          <c:order val="905"/>
          <c:tx>
            <c:strRef>
              <c:f>wells!$A$907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wells!$B$907</c:f>
            </c:strRef>
          </c:xVal>
          <c:yVal>
            <c:numRef>
              <c:f>wells!$C$907</c:f>
            </c:numRef>
          </c:yVal>
          <c:bubbleSize>
            <c:numRef>
              <c:f>wells!$D$907</c:f>
            </c:numRef>
          </c:bubbleSize>
        </c:ser>
        <c:ser>
          <c:idx val="906"/>
          <c:order val="906"/>
          <c:tx>
            <c:strRef>
              <c:f>wells!$A$908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wells!$B$908</c:f>
            </c:strRef>
          </c:xVal>
          <c:yVal>
            <c:numRef>
              <c:f>wells!$C$908</c:f>
            </c:numRef>
          </c:yVal>
          <c:bubbleSize>
            <c:numRef>
              <c:f>wells!$D$908</c:f>
            </c:numRef>
          </c:bubbleSize>
        </c:ser>
        <c:ser>
          <c:idx val="907"/>
          <c:order val="907"/>
          <c:tx>
            <c:strRef>
              <c:f>wells!$A$909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wells!$B$909</c:f>
            </c:strRef>
          </c:xVal>
          <c:yVal>
            <c:numRef>
              <c:f>wells!$C$909</c:f>
            </c:numRef>
          </c:yVal>
          <c:bubbleSize>
            <c:numRef>
              <c:f>wells!$D$909</c:f>
            </c:numRef>
          </c:bubbleSize>
        </c:ser>
        <c:ser>
          <c:idx val="908"/>
          <c:order val="908"/>
          <c:tx>
            <c:strRef>
              <c:f>wells!$A$910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wells!$B$910</c:f>
            </c:strRef>
          </c:xVal>
          <c:yVal>
            <c:numRef>
              <c:f>wells!$C$910</c:f>
            </c:numRef>
          </c:yVal>
          <c:bubbleSize>
            <c:numRef>
              <c:f>wells!$D$910</c:f>
            </c:numRef>
          </c:bubbleSize>
        </c:ser>
        <c:ser>
          <c:idx val="909"/>
          <c:order val="909"/>
          <c:tx>
            <c:strRef>
              <c:f>wells!$A$911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wells!$B$911</c:f>
            </c:strRef>
          </c:xVal>
          <c:yVal>
            <c:numRef>
              <c:f>wells!$C$911</c:f>
            </c:numRef>
          </c:yVal>
          <c:bubbleSize>
            <c:numRef>
              <c:f>wells!$D$911</c:f>
            </c:numRef>
          </c:bubbleSize>
        </c:ser>
        <c:ser>
          <c:idx val="910"/>
          <c:order val="910"/>
          <c:tx>
            <c:strRef>
              <c:f>wells!$A$912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wells!$B$912</c:f>
            </c:strRef>
          </c:xVal>
          <c:yVal>
            <c:numRef>
              <c:f>wells!$C$912</c:f>
            </c:numRef>
          </c:yVal>
          <c:bubbleSize>
            <c:numRef>
              <c:f>wells!$D$912</c:f>
            </c:numRef>
          </c:bubbleSize>
        </c:ser>
        <c:ser>
          <c:idx val="911"/>
          <c:order val="911"/>
          <c:tx>
            <c:strRef>
              <c:f>wells!$A$913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wells!$B$913</c:f>
            </c:strRef>
          </c:xVal>
          <c:yVal>
            <c:numRef>
              <c:f>wells!$C$913</c:f>
            </c:numRef>
          </c:yVal>
          <c:bubbleSize>
            <c:numRef>
              <c:f>wells!$D$913</c:f>
            </c:numRef>
          </c:bubbleSize>
        </c:ser>
        <c:ser>
          <c:idx val="912"/>
          <c:order val="912"/>
          <c:tx>
            <c:strRef>
              <c:f>wells!$A$914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wells!$B$914</c:f>
            </c:strRef>
          </c:xVal>
          <c:yVal>
            <c:numRef>
              <c:f>wells!$C$914</c:f>
            </c:numRef>
          </c:yVal>
          <c:bubbleSize>
            <c:numRef>
              <c:f>wells!$D$914</c:f>
            </c:numRef>
          </c:bubbleSize>
        </c:ser>
        <c:ser>
          <c:idx val="913"/>
          <c:order val="913"/>
          <c:tx>
            <c:strRef>
              <c:f>wells!$A$915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wells!$B$915</c:f>
            </c:strRef>
          </c:xVal>
          <c:yVal>
            <c:numRef>
              <c:f>wells!$C$915</c:f>
            </c:numRef>
          </c:yVal>
          <c:bubbleSize>
            <c:numRef>
              <c:f>wells!$D$915</c:f>
            </c:numRef>
          </c:bubbleSize>
        </c:ser>
        <c:ser>
          <c:idx val="914"/>
          <c:order val="914"/>
          <c:tx>
            <c:strRef>
              <c:f>wells!$A$916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wells!$B$916</c:f>
            </c:strRef>
          </c:xVal>
          <c:yVal>
            <c:numRef>
              <c:f>wells!$C$916</c:f>
            </c:numRef>
          </c:yVal>
          <c:bubbleSize>
            <c:numRef>
              <c:f>wells!$D$916</c:f>
            </c:numRef>
          </c:bubbleSize>
        </c:ser>
        <c:ser>
          <c:idx val="915"/>
          <c:order val="915"/>
          <c:tx>
            <c:strRef>
              <c:f>wells!$A$917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wells!$B$917</c:f>
            </c:strRef>
          </c:xVal>
          <c:yVal>
            <c:numRef>
              <c:f>wells!$C$917</c:f>
            </c:numRef>
          </c:yVal>
          <c:bubbleSize>
            <c:numRef>
              <c:f>wells!$D$917</c:f>
            </c:numRef>
          </c:bubbleSize>
        </c:ser>
        <c:ser>
          <c:idx val="916"/>
          <c:order val="916"/>
          <c:tx>
            <c:strRef>
              <c:f>wells!$A$918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wells!$B$918</c:f>
            </c:strRef>
          </c:xVal>
          <c:yVal>
            <c:numRef>
              <c:f>wells!$C$918</c:f>
            </c:numRef>
          </c:yVal>
          <c:bubbleSize>
            <c:numRef>
              <c:f>wells!$D$918</c:f>
            </c:numRef>
          </c:bubbleSize>
        </c:ser>
        <c:ser>
          <c:idx val="917"/>
          <c:order val="917"/>
          <c:tx>
            <c:strRef>
              <c:f>wells!$A$919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wells!$B$919</c:f>
            </c:strRef>
          </c:xVal>
          <c:yVal>
            <c:numRef>
              <c:f>wells!$C$919</c:f>
            </c:numRef>
          </c:yVal>
          <c:bubbleSize>
            <c:numRef>
              <c:f>wells!$D$919</c:f>
            </c:numRef>
          </c:bubbleSize>
        </c:ser>
        <c:ser>
          <c:idx val="918"/>
          <c:order val="918"/>
          <c:tx>
            <c:strRef>
              <c:f>wells!$A$920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wells!$B$920</c:f>
            </c:strRef>
          </c:xVal>
          <c:yVal>
            <c:numRef>
              <c:f>wells!$C$920</c:f>
            </c:numRef>
          </c:yVal>
          <c:bubbleSize>
            <c:numRef>
              <c:f>wells!$D$920</c:f>
            </c:numRef>
          </c:bubbleSize>
        </c:ser>
        <c:ser>
          <c:idx val="919"/>
          <c:order val="919"/>
          <c:tx>
            <c:strRef>
              <c:f>wells!$A$921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wells!$B$921</c:f>
            </c:strRef>
          </c:xVal>
          <c:yVal>
            <c:numRef>
              <c:f>wells!$C$921</c:f>
            </c:numRef>
          </c:yVal>
          <c:bubbleSize>
            <c:numRef>
              <c:f>wells!$D$921</c:f>
            </c:numRef>
          </c:bubbleSize>
        </c:ser>
        <c:ser>
          <c:idx val="920"/>
          <c:order val="920"/>
          <c:tx>
            <c:strRef>
              <c:f>wells!$A$922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wells!$B$922</c:f>
            </c:strRef>
          </c:xVal>
          <c:yVal>
            <c:numRef>
              <c:f>wells!$C$922</c:f>
            </c:numRef>
          </c:yVal>
          <c:bubbleSize>
            <c:numRef>
              <c:f>wells!$D$922</c:f>
            </c:numRef>
          </c:bubbleSize>
        </c:ser>
        <c:ser>
          <c:idx val="921"/>
          <c:order val="921"/>
          <c:tx>
            <c:strRef>
              <c:f>wells!$A$923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wells!$B$923</c:f>
            </c:strRef>
          </c:xVal>
          <c:yVal>
            <c:numRef>
              <c:f>wells!$C$923</c:f>
            </c:numRef>
          </c:yVal>
          <c:bubbleSize>
            <c:numRef>
              <c:f>wells!$D$923</c:f>
            </c:numRef>
          </c:bubbleSize>
        </c:ser>
        <c:ser>
          <c:idx val="922"/>
          <c:order val="922"/>
          <c:tx>
            <c:strRef>
              <c:f>wells!$A$924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wells!$B$924</c:f>
            </c:strRef>
          </c:xVal>
          <c:yVal>
            <c:numRef>
              <c:f>wells!$C$924</c:f>
            </c:numRef>
          </c:yVal>
          <c:bubbleSize>
            <c:numRef>
              <c:f>wells!$D$924</c:f>
            </c:numRef>
          </c:bubbleSize>
        </c:ser>
        <c:ser>
          <c:idx val="923"/>
          <c:order val="923"/>
          <c:tx>
            <c:strRef>
              <c:f>wells!$A$925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wells!$B$925</c:f>
            </c:strRef>
          </c:xVal>
          <c:yVal>
            <c:numRef>
              <c:f>wells!$C$925</c:f>
            </c:numRef>
          </c:yVal>
          <c:bubbleSize>
            <c:numRef>
              <c:f>wells!$D$925</c:f>
            </c:numRef>
          </c:bubbleSize>
        </c:ser>
        <c:ser>
          <c:idx val="924"/>
          <c:order val="924"/>
          <c:tx>
            <c:strRef>
              <c:f>wells!$A$926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wells!$B$926</c:f>
            </c:strRef>
          </c:xVal>
          <c:yVal>
            <c:numRef>
              <c:f>wells!$C$926</c:f>
            </c:numRef>
          </c:yVal>
          <c:bubbleSize>
            <c:numRef>
              <c:f>wells!$D$926</c:f>
            </c:numRef>
          </c:bubbleSize>
        </c:ser>
        <c:ser>
          <c:idx val="925"/>
          <c:order val="925"/>
          <c:tx>
            <c:strRef>
              <c:f>wells!$A$927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wells!$B$927</c:f>
            </c:strRef>
          </c:xVal>
          <c:yVal>
            <c:numRef>
              <c:f>wells!$C$927</c:f>
            </c:numRef>
          </c:yVal>
          <c:bubbleSize>
            <c:numRef>
              <c:f>wells!$D$927</c:f>
            </c:numRef>
          </c:bubbleSize>
        </c:ser>
        <c:ser>
          <c:idx val="926"/>
          <c:order val="926"/>
          <c:tx>
            <c:strRef>
              <c:f>wells!$A$928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wells!$B$928</c:f>
            </c:strRef>
          </c:xVal>
          <c:yVal>
            <c:numRef>
              <c:f>wells!$C$928</c:f>
            </c:numRef>
          </c:yVal>
          <c:bubbleSize>
            <c:numRef>
              <c:f>wells!$D$928</c:f>
            </c:numRef>
          </c:bubbleSize>
        </c:ser>
        <c:ser>
          <c:idx val="927"/>
          <c:order val="927"/>
          <c:tx>
            <c:strRef>
              <c:f>wells!$A$929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wells!$B$929</c:f>
            </c:strRef>
          </c:xVal>
          <c:yVal>
            <c:numRef>
              <c:f>wells!$C$929</c:f>
            </c:numRef>
          </c:yVal>
          <c:bubbleSize>
            <c:numRef>
              <c:f>wells!$D$929</c:f>
            </c:numRef>
          </c:bubbleSize>
        </c:ser>
        <c:ser>
          <c:idx val="928"/>
          <c:order val="928"/>
          <c:tx>
            <c:strRef>
              <c:f>wells!$A$930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wells!$B$930</c:f>
            </c:strRef>
          </c:xVal>
          <c:yVal>
            <c:numRef>
              <c:f>wells!$C$930</c:f>
            </c:numRef>
          </c:yVal>
          <c:bubbleSize>
            <c:numRef>
              <c:f>wells!$D$930</c:f>
            </c:numRef>
          </c:bubbleSize>
        </c:ser>
        <c:ser>
          <c:idx val="929"/>
          <c:order val="929"/>
          <c:tx>
            <c:strRef>
              <c:f>wells!$A$931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wells!$B$931</c:f>
            </c:strRef>
          </c:xVal>
          <c:yVal>
            <c:numRef>
              <c:f>wells!$C$931</c:f>
            </c:numRef>
          </c:yVal>
          <c:bubbleSize>
            <c:numRef>
              <c:f>wells!$D$931</c:f>
            </c:numRef>
          </c:bubbleSize>
        </c:ser>
        <c:ser>
          <c:idx val="930"/>
          <c:order val="930"/>
          <c:tx>
            <c:strRef>
              <c:f>wells!$A$932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wells!$B$932</c:f>
            </c:strRef>
          </c:xVal>
          <c:yVal>
            <c:numRef>
              <c:f>wells!$C$932</c:f>
            </c:numRef>
          </c:yVal>
          <c:bubbleSize>
            <c:numRef>
              <c:f>wells!$D$932</c:f>
            </c:numRef>
          </c:bubbleSize>
        </c:ser>
        <c:ser>
          <c:idx val="931"/>
          <c:order val="931"/>
          <c:tx>
            <c:strRef>
              <c:f>wells!$A$933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wells!$B$933</c:f>
            </c:strRef>
          </c:xVal>
          <c:yVal>
            <c:numRef>
              <c:f>wells!$C$933</c:f>
            </c:numRef>
          </c:yVal>
          <c:bubbleSize>
            <c:numRef>
              <c:f>wells!$D$933</c:f>
            </c:numRef>
          </c:bubbleSize>
        </c:ser>
        <c:ser>
          <c:idx val="932"/>
          <c:order val="932"/>
          <c:tx>
            <c:strRef>
              <c:f>wells!$A$934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wells!$B$934</c:f>
            </c:strRef>
          </c:xVal>
          <c:yVal>
            <c:numRef>
              <c:f>wells!$C$934</c:f>
            </c:numRef>
          </c:yVal>
          <c:bubbleSize>
            <c:numRef>
              <c:f>wells!$D$934</c:f>
            </c:numRef>
          </c:bubbleSize>
        </c:ser>
        <c:ser>
          <c:idx val="933"/>
          <c:order val="933"/>
          <c:tx>
            <c:strRef>
              <c:f>wells!$A$935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wells!$B$935</c:f>
            </c:strRef>
          </c:xVal>
          <c:yVal>
            <c:numRef>
              <c:f>wells!$C$935</c:f>
            </c:numRef>
          </c:yVal>
          <c:bubbleSize>
            <c:numRef>
              <c:f>wells!$D$935</c:f>
            </c:numRef>
          </c:bubbleSize>
        </c:ser>
        <c:ser>
          <c:idx val="934"/>
          <c:order val="934"/>
          <c:tx>
            <c:strRef>
              <c:f>wells!$A$936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wells!$B$936</c:f>
            </c:strRef>
          </c:xVal>
          <c:yVal>
            <c:numRef>
              <c:f>wells!$C$936</c:f>
            </c:numRef>
          </c:yVal>
          <c:bubbleSize>
            <c:numRef>
              <c:f>wells!$D$936</c:f>
            </c:numRef>
          </c:bubbleSize>
        </c:ser>
        <c:ser>
          <c:idx val="935"/>
          <c:order val="935"/>
          <c:tx>
            <c:strRef>
              <c:f>wells!$A$937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wells!$B$937</c:f>
            </c:strRef>
          </c:xVal>
          <c:yVal>
            <c:numRef>
              <c:f>wells!$C$937</c:f>
            </c:numRef>
          </c:yVal>
          <c:bubbleSize>
            <c:numRef>
              <c:f>wells!$D$937</c:f>
            </c:numRef>
          </c:bubbleSize>
        </c:ser>
        <c:ser>
          <c:idx val="936"/>
          <c:order val="936"/>
          <c:tx>
            <c:strRef>
              <c:f>wells!$A$938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wells!$B$938</c:f>
            </c:strRef>
          </c:xVal>
          <c:yVal>
            <c:numRef>
              <c:f>wells!$C$938</c:f>
            </c:numRef>
          </c:yVal>
          <c:bubbleSize>
            <c:numRef>
              <c:f>wells!$D$938</c:f>
            </c:numRef>
          </c:bubbleSize>
        </c:ser>
        <c:ser>
          <c:idx val="937"/>
          <c:order val="937"/>
          <c:tx>
            <c:strRef>
              <c:f>wells!$A$939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wells!$B$939</c:f>
            </c:strRef>
          </c:xVal>
          <c:yVal>
            <c:numRef>
              <c:f>wells!$C$939</c:f>
            </c:numRef>
          </c:yVal>
          <c:bubbleSize>
            <c:numRef>
              <c:f>wells!$D$939</c:f>
            </c:numRef>
          </c:bubbleSize>
        </c:ser>
        <c:ser>
          <c:idx val="938"/>
          <c:order val="938"/>
          <c:tx>
            <c:strRef>
              <c:f>wells!$A$940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wells!$B$940</c:f>
            </c:strRef>
          </c:xVal>
          <c:yVal>
            <c:numRef>
              <c:f>wells!$C$940</c:f>
            </c:numRef>
          </c:yVal>
          <c:bubbleSize>
            <c:numRef>
              <c:f>wells!$D$940</c:f>
            </c:numRef>
          </c:bubbleSize>
        </c:ser>
        <c:ser>
          <c:idx val="939"/>
          <c:order val="939"/>
          <c:tx>
            <c:strRef>
              <c:f>wells!$A$941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wells!$B$941</c:f>
            </c:strRef>
          </c:xVal>
          <c:yVal>
            <c:numRef>
              <c:f>wells!$C$941</c:f>
            </c:numRef>
          </c:yVal>
          <c:bubbleSize>
            <c:numRef>
              <c:f>wells!$D$941</c:f>
            </c:numRef>
          </c:bubbleSize>
        </c:ser>
        <c:ser>
          <c:idx val="940"/>
          <c:order val="940"/>
          <c:tx>
            <c:strRef>
              <c:f>wells!$A$942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wells!$B$942</c:f>
            </c:strRef>
          </c:xVal>
          <c:yVal>
            <c:numRef>
              <c:f>wells!$C$942</c:f>
            </c:numRef>
          </c:yVal>
          <c:bubbleSize>
            <c:numRef>
              <c:f>wells!$D$942</c:f>
            </c:numRef>
          </c:bubbleSize>
        </c:ser>
        <c:ser>
          <c:idx val="941"/>
          <c:order val="941"/>
          <c:tx>
            <c:strRef>
              <c:f>wells!$A$943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wells!$B$943</c:f>
            </c:strRef>
          </c:xVal>
          <c:yVal>
            <c:numRef>
              <c:f>wells!$C$943</c:f>
            </c:numRef>
          </c:yVal>
          <c:bubbleSize>
            <c:numRef>
              <c:f>wells!$D$943</c:f>
            </c:numRef>
          </c:bubbleSize>
        </c:ser>
        <c:ser>
          <c:idx val="942"/>
          <c:order val="942"/>
          <c:tx>
            <c:strRef>
              <c:f>wells!$A$944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wells!$B$944</c:f>
            </c:strRef>
          </c:xVal>
          <c:yVal>
            <c:numRef>
              <c:f>wells!$C$944</c:f>
            </c:numRef>
          </c:yVal>
          <c:bubbleSize>
            <c:numRef>
              <c:f>wells!$D$944</c:f>
            </c:numRef>
          </c:bubbleSize>
        </c:ser>
        <c:ser>
          <c:idx val="943"/>
          <c:order val="943"/>
          <c:tx>
            <c:strRef>
              <c:f>wells!$A$945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wells!$B$945</c:f>
            </c:strRef>
          </c:xVal>
          <c:yVal>
            <c:numRef>
              <c:f>wells!$C$945</c:f>
            </c:numRef>
          </c:yVal>
          <c:bubbleSize>
            <c:numRef>
              <c:f>wells!$D$945</c:f>
            </c:numRef>
          </c:bubbleSize>
        </c:ser>
        <c:ser>
          <c:idx val="944"/>
          <c:order val="944"/>
          <c:tx>
            <c:strRef>
              <c:f>wells!$A$946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wells!$B$946</c:f>
            </c:strRef>
          </c:xVal>
          <c:yVal>
            <c:numRef>
              <c:f>wells!$C$946</c:f>
            </c:numRef>
          </c:yVal>
          <c:bubbleSize>
            <c:numRef>
              <c:f>wells!$D$946</c:f>
            </c:numRef>
          </c:bubbleSize>
        </c:ser>
        <c:ser>
          <c:idx val="945"/>
          <c:order val="945"/>
          <c:tx>
            <c:strRef>
              <c:f>wells!$A$947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wells!$B$947</c:f>
            </c:strRef>
          </c:xVal>
          <c:yVal>
            <c:numRef>
              <c:f>wells!$C$947</c:f>
            </c:numRef>
          </c:yVal>
          <c:bubbleSize>
            <c:numRef>
              <c:f>wells!$D$947</c:f>
            </c:numRef>
          </c:bubbleSize>
        </c:ser>
        <c:ser>
          <c:idx val="946"/>
          <c:order val="946"/>
          <c:tx>
            <c:strRef>
              <c:f>wells!$A$948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wells!$B$948</c:f>
            </c:strRef>
          </c:xVal>
          <c:yVal>
            <c:numRef>
              <c:f>wells!$C$948</c:f>
            </c:numRef>
          </c:yVal>
          <c:bubbleSize>
            <c:numRef>
              <c:f>wells!$D$948</c:f>
            </c:numRef>
          </c:bubbleSize>
        </c:ser>
        <c:ser>
          <c:idx val="947"/>
          <c:order val="947"/>
          <c:tx>
            <c:strRef>
              <c:f>wells!$A$949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wells!$B$949</c:f>
            </c:strRef>
          </c:xVal>
          <c:yVal>
            <c:numRef>
              <c:f>wells!$C$949</c:f>
            </c:numRef>
          </c:yVal>
          <c:bubbleSize>
            <c:numRef>
              <c:f>wells!$D$949</c:f>
            </c:numRef>
          </c:bubbleSize>
        </c:ser>
        <c:ser>
          <c:idx val="948"/>
          <c:order val="948"/>
          <c:tx>
            <c:strRef>
              <c:f>wells!$A$950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wells!$B$950</c:f>
            </c:strRef>
          </c:xVal>
          <c:yVal>
            <c:numRef>
              <c:f>wells!$C$950</c:f>
            </c:numRef>
          </c:yVal>
          <c:bubbleSize>
            <c:numRef>
              <c:f>wells!$D$950</c:f>
            </c:numRef>
          </c:bubbleSize>
        </c:ser>
        <c:ser>
          <c:idx val="949"/>
          <c:order val="949"/>
          <c:tx>
            <c:strRef>
              <c:f>wells!$A$951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wells!$B$951</c:f>
            </c:strRef>
          </c:xVal>
          <c:yVal>
            <c:numRef>
              <c:f>wells!$C$951</c:f>
            </c:numRef>
          </c:yVal>
          <c:bubbleSize>
            <c:numRef>
              <c:f>wells!$D$951</c:f>
            </c:numRef>
          </c:bubbleSize>
        </c:ser>
        <c:ser>
          <c:idx val="950"/>
          <c:order val="950"/>
          <c:tx>
            <c:strRef>
              <c:f>wells!$A$952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wells!$B$952</c:f>
            </c:strRef>
          </c:xVal>
          <c:yVal>
            <c:numRef>
              <c:f>wells!$C$952</c:f>
            </c:numRef>
          </c:yVal>
          <c:bubbleSize>
            <c:numRef>
              <c:f>wells!$D$952</c:f>
            </c:numRef>
          </c:bubbleSize>
        </c:ser>
        <c:ser>
          <c:idx val="951"/>
          <c:order val="951"/>
          <c:tx>
            <c:strRef>
              <c:f>wells!$A$953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wells!$B$953</c:f>
            </c:strRef>
          </c:xVal>
          <c:yVal>
            <c:numRef>
              <c:f>wells!$C$953</c:f>
            </c:numRef>
          </c:yVal>
          <c:bubbleSize>
            <c:numRef>
              <c:f>wells!$D$953</c:f>
            </c:numRef>
          </c:bubbleSize>
        </c:ser>
        <c:ser>
          <c:idx val="952"/>
          <c:order val="952"/>
          <c:tx>
            <c:strRef>
              <c:f>wells!$A$954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wells!$B$954</c:f>
            </c:strRef>
          </c:xVal>
          <c:yVal>
            <c:numRef>
              <c:f>wells!$C$954</c:f>
            </c:numRef>
          </c:yVal>
          <c:bubbleSize>
            <c:numRef>
              <c:f>wells!$D$954</c:f>
            </c:numRef>
          </c:bubbleSize>
        </c:ser>
        <c:ser>
          <c:idx val="953"/>
          <c:order val="953"/>
          <c:tx>
            <c:strRef>
              <c:f>wells!$A$955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wells!$B$955</c:f>
            </c:strRef>
          </c:xVal>
          <c:yVal>
            <c:numRef>
              <c:f>wells!$C$955</c:f>
            </c:numRef>
          </c:yVal>
          <c:bubbleSize>
            <c:numRef>
              <c:f>wells!$D$955</c:f>
            </c:numRef>
          </c:bubbleSize>
        </c:ser>
        <c:ser>
          <c:idx val="954"/>
          <c:order val="954"/>
          <c:tx>
            <c:strRef>
              <c:f>wells!$A$956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wells!$B$956</c:f>
            </c:strRef>
          </c:xVal>
          <c:yVal>
            <c:numRef>
              <c:f>wells!$C$956</c:f>
            </c:numRef>
          </c:yVal>
          <c:bubbleSize>
            <c:numRef>
              <c:f>wells!$D$956</c:f>
            </c:numRef>
          </c:bubbleSize>
        </c:ser>
        <c:ser>
          <c:idx val="955"/>
          <c:order val="955"/>
          <c:tx>
            <c:strRef>
              <c:f>wells!$A$957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wells!$B$957</c:f>
            </c:strRef>
          </c:xVal>
          <c:yVal>
            <c:numRef>
              <c:f>wells!$C$957</c:f>
            </c:numRef>
          </c:yVal>
          <c:bubbleSize>
            <c:numRef>
              <c:f>wells!$D$957</c:f>
            </c:numRef>
          </c:bubbleSize>
        </c:ser>
        <c:ser>
          <c:idx val="956"/>
          <c:order val="956"/>
          <c:tx>
            <c:strRef>
              <c:f>wells!$A$958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wells!$B$958</c:f>
            </c:strRef>
          </c:xVal>
          <c:yVal>
            <c:numRef>
              <c:f>wells!$C$958</c:f>
            </c:numRef>
          </c:yVal>
          <c:bubbleSize>
            <c:numRef>
              <c:f>wells!$D$958</c:f>
            </c:numRef>
          </c:bubbleSize>
        </c:ser>
        <c:ser>
          <c:idx val="957"/>
          <c:order val="957"/>
          <c:tx>
            <c:strRef>
              <c:f>wells!$A$959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wells!$B$959</c:f>
            </c:strRef>
          </c:xVal>
          <c:yVal>
            <c:numRef>
              <c:f>wells!$C$959</c:f>
            </c:numRef>
          </c:yVal>
          <c:bubbleSize>
            <c:numRef>
              <c:f>wells!$D$959</c:f>
            </c:numRef>
          </c:bubbleSize>
        </c:ser>
        <c:ser>
          <c:idx val="958"/>
          <c:order val="958"/>
          <c:tx>
            <c:strRef>
              <c:f>wells!$A$960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wells!$B$960</c:f>
            </c:strRef>
          </c:xVal>
          <c:yVal>
            <c:numRef>
              <c:f>wells!$C$960</c:f>
            </c:numRef>
          </c:yVal>
          <c:bubbleSize>
            <c:numRef>
              <c:f>wells!$D$960</c:f>
            </c:numRef>
          </c:bubbleSize>
        </c:ser>
        <c:ser>
          <c:idx val="959"/>
          <c:order val="959"/>
          <c:tx>
            <c:strRef>
              <c:f>wells!$A$961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wells!$B$961</c:f>
            </c:strRef>
          </c:xVal>
          <c:yVal>
            <c:numRef>
              <c:f>wells!$C$961</c:f>
            </c:numRef>
          </c:yVal>
          <c:bubbleSize>
            <c:numRef>
              <c:f>wells!$D$961</c:f>
            </c:numRef>
          </c:bubbleSize>
        </c:ser>
        <c:ser>
          <c:idx val="960"/>
          <c:order val="960"/>
          <c:tx>
            <c:strRef>
              <c:f>wells!$A$962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wells!$B$962</c:f>
            </c:strRef>
          </c:xVal>
          <c:yVal>
            <c:numRef>
              <c:f>wells!$C$962</c:f>
            </c:numRef>
          </c:yVal>
          <c:bubbleSize>
            <c:numRef>
              <c:f>wells!$D$962</c:f>
            </c:numRef>
          </c:bubbleSize>
        </c:ser>
        <c:ser>
          <c:idx val="961"/>
          <c:order val="961"/>
          <c:tx>
            <c:strRef>
              <c:f>wells!$A$963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wells!$B$963</c:f>
            </c:strRef>
          </c:xVal>
          <c:yVal>
            <c:numRef>
              <c:f>wells!$C$963</c:f>
            </c:numRef>
          </c:yVal>
          <c:bubbleSize>
            <c:numRef>
              <c:f>wells!$D$963</c:f>
            </c:numRef>
          </c:bubbleSize>
        </c:ser>
        <c:ser>
          <c:idx val="962"/>
          <c:order val="962"/>
          <c:tx>
            <c:strRef>
              <c:f>wells!$A$964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wells!$B$964</c:f>
            </c:strRef>
          </c:xVal>
          <c:yVal>
            <c:numRef>
              <c:f>wells!$C$964</c:f>
            </c:numRef>
          </c:yVal>
          <c:bubbleSize>
            <c:numRef>
              <c:f>wells!$D$964</c:f>
            </c:numRef>
          </c:bubbleSize>
        </c:ser>
        <c:ser>
          <c:idx val="963"/>
          <c:order val="963"/>
          <c:tx>
            <c:strRef>
              <c:f>wells!$A$965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wells!$B$965</c:f>
            </c:strRef>
          </c:xVal>
          <c:yVal>
            <c:numRef>
              <c:f>wells!$C$965</c:f>
            </c:numRef>
          </c:yVal>
          <c:bubbleSize>
            <c:numRef>
              <c:f>wells!$D$965</c:f>
            </c:numRef>
          </c:bubbleSize>
        </c:ser>
        <c:ser>
          <c:idx val="964"/>
          <c:order val="964"/>
          <c:tx>
            <c:strRef>
              <c:f>wells!$A$966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wells!$B$966</c:f>
            </c:strRef>
          </c:xVal>
          <c:yVal>
            <c:numRef>
              <c:f>wells!$C$966</c:f>
            </c:numRef>
          </c:yVal>
          <c:bubbleSize>
            <c:numRef>
              <c:f>wells!$D$966</c:f>
            </c:numRef>
          </c:bubbleSize>
        </c:ser>
        <c:ser>
          <c:idx val="965"/>
          <c:order val="965"/>
          <c:tx>
            <c:strRef>
              <c:f>wells!$A$967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wells!$B$967</c:f>
            </c:strRef>
          </c:xVal>
          <c:yVal>
            <c:numRef>
              <c:f>wells!$C$967</c:f>
            </c:numRef>
          </c:yVal>
          <c:bubbleSize>
            <c:numRef>
              <c:f>wells!$D$967</c:f>
            </c:numRef>
          </c:bubbleSize>
        </c:ser>
        <c:ser>
          <c:idx val="966"/>
          <c:order val="966"/>
          <c:tx>
            <c:strRef>
              <c:f>wells!$A$968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wells!$B$968</c:f>
            </c:strRef>
          </c:xVal>
          <c:yVal>
            <c:numRef>
              <c:f>wells!$C$968</c:f>
            </c:numRef>
          </c:yVal>
          <c:bubbleSize>
            <c:numRef>
              <c:f>wells!$D$968</c:f>
            </c:numRef>
          </c:bubbleSize>
        </c:ser>
        <c:ser>
          <c:idx val="967"/>
          <c:order val="967"/>
          <c:tx>
            <c:strRef>
              <c:f>wells!$A$969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wells!$B$969</c:f>
            </c:strRef>
          </c:xVal>
          <c:yVal>
            <c:numRef>
              <c:f>wells!$C$969</c:f>
            </c:numRef>
          </c:yVal>
          <c:bubbleSize>
            <c:numRef>
              <c:f>wells!$D$969</c:f>
            </c:numRef>
          </c:bubbleSize>
        </c:ser>
        <c:ser>
          <c:idx val="968"/>
          <c:order val="968"/>
          <c:tx>
            <c:strRef>
              <c:f>wells!$A$970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wells!$B$970</c:f>
            </c:strRef>
          </c:xVal>
          <c:yVal>
            <c:numRef>
              <c:f>wells!$C$970</c:f>
            </c:numRef>
          </c:yVal>
          <c:bubbleSize>
            <c:numRef>
              <c:f>wells!$D$970</c:f>
            </c:numRef>
          </c:bubbleSize>
        </c:ser>
        <c:ser>
          <c:idx val="969"/>
          <c:order val="969"/>
          <c:tx>
            <c:strRef>
              <c:f>wells!$A$971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wells!$B$971</c:f>
            </c:strRef>
          </c:xVal>
          <c:yVal>
            <c:numRef>
              <c:f>wells!$C$971</c:f>
            </c:numRef>
          </c:yVal>
          <c:bubbleSize>
            <c:numRef>
              <c:f>wells!$D$971</c:f>
            </c:numRef>
          </c:bubbleSize>
        </c:ser>
        <c:ser>
          <c:idx val="970"/>
          <c:order val="970"/>
          <c:tx>
            <c:strRef>
              <c:f>wells!$A$972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wells!$B$972</c:f>
            </c:strRef>
          </c:xVal>
          <c:yVal>
            <c:numRef>
              <c:f>wells!$C$972</c:f>
            </c:numRef>
          </c:yVal>
          <c:bubbleSize>
            <c:numRef>
              <c:f>wells!$D$972</c:f>
            </c:numRef>
          </c:bubbleSize>
        </c:ser>
        <c:ser>
          <c:idx val="971"/>
          <c:order val="971"/>
          <c:tx>
            <c:strRef>
              <c:f>wells!$A$973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wells!$B$973</c:f>
            </c:strRef>
          </c:xVal>
          <c:yVal>
            <c:numRef>
              <c:f>wells!$C$973</c:f>
            </c:numRef>
          </c:yVal>
          <c:bubbleSize>
            <c:numRef>
              <c:f>wells!$D$973</c:f>
            </c:numRef>
          </c:bubbleSize>
        </c:ser>
        <c:ser>
          <c:idx val="972"/>
          <c:order val="972"/>
          <c:tx>
            <c:strRef>
              <c:f>wells!$A$974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wells!$B$974</c:f>
            </c:strRef>
          </c:xVal>
          <c:yVal>
            <c:numRef>
              <c:f>wells!$C$974</c:f>
            </c:numRef>
          </c:yVal>
          <c:bubbleSize>
            <c:numRef>
              <c:f>wells!$D$974</c:f>
            </c:numRef>
          </c:bubbleSize>
        </c:ser>
        <c:ser>
          <c:idx val="973"/>
          <c:order val="973"/>
          <c:tx>
            <c:strRef>
              <c:f>wells!$A$975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wells!$B$975</c:f>
            </c:strRef>
          </c:xVal>
          <c:yVal>
            <c:numRef>
              <c:f>wells!$C$975</c:f>
            </c:numRef>
          </c:yVal>
          <c:bubbleSize>
            <c:numRef>
              <c:f>wells!$D$975</c:f>
            </c:numRef>
          </c:bubbleSize>
        </c:ser>
        <c:ser>
          <c:idx val="974"/>
          <c:order val="974"/>
          <c:tx>
            <c:strRef>
              <c:f>wells!$A$976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wells!$B$976</c:f>
            </c:strRef>
          </c:xVal>
          <c:yVal>
            <c:numRef>
              <c:f>wells!$C$976</c:f>
            </c:numRef>
          </c:yVal>
          <c:bubbleSize>
            <c:numRef>
              <c:f>wells!$D$976</c:f>
            </c:numRef>
          </c:bubbleSize>
        </c:ser>
        <c:ser>
          <c:idx val="975"/>
          <c:order val="975"/>
          <c:tx>
            <c:strRef>
              <c:f>wells!$A$977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wells!$B$977</c:f>
            </c:strRef>
          </c:xVal>
          <c:yVal>
            <c:numRef>
              <c:f>wells!$C$977</c:f>
            </c:numRef>
          </c:yVal>
          <c:bubbleSize>
            <c:numRef>
              <c:f>wells!$D$977</c:f>
            </c:numRef>
          </c:bubbleSize>
        </c:ser>
        <c:ser>
          <c:idx val="976"/>
          <c:order val="976"/>
          <c:tx>
            <c:strRef>
              <c:f>wells!$A$978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wells!$B$978</c:f>
            </c:strRef>
          </c:xVal>
          <c:yVal>
            <c:numRef>
              <c:f>wells!$C$978</c:f>
            </c:numRef>
          </c:yVal>
          <c:bubbleSize>
            <c:numRef>
              <c:f>wells!$D$978</c:f>
            </c:numRef>
          </c:bubbleSize>
        </c:ser>
        <c:ser>
          <c:idx val="977"/>
          <c:order val="977"/>
          <c:tx>
            <c:strRef>
              <c:f>wells!$A$979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wells!$B$979</c:f>
            </c:strRef>
          </c:xVal>
          <c:yVal>
            <c:numRef>
              <c:f>wells!$C$979</c:f>
            </c:numRef>
          </c:yVal>
          <c:bubbleSize>
            <c:numRef>
              <c:f>wells!$D$979</c:f>
            </c:numRef>
          </c:bubbleSize>
        </c:ser>
        <c:ser>
          <c:idx val="978"/>
          <c:order val="978"/>
          <c:tx>
            <c:strRef>
              <c:f>wells!$A$980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wells!$B$980</c:f>
            </c:strRef>
          </c:xVal>
          <c:yVal>
            <c:numRef>
              <c:f>wells!$C$980</c:f>
            </c:numRef>
          </c:yVal>
          <c:bubbleSize>
            <c:numRef>
              <c:f>wells!$D$980</c:f>
            </c:numRef>
          </c:bubbleSize>
        </c:ser>
        <c:ser>
          <c:idx val="979"/>
          <c:order val="979"/>
          <c:tx>
            <c:strRef>
              <c:f>wells!$A$981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wells!$B$981</c:f>
            </c:strRef>
          </c:xVal>
          <c:yVal>
            <c:numRef>
              <c:f>wells!$C$981</c:f>
            </c:numRef>
          </c:yVal>
          <c:bubbleSize>
            <c:numRef>
              <c:f>wells!$D$981</c:f>
            </c:numRef>
          </c:bubbleSize>
        </c:ser>
        <c:ser>
          <c:idx val="980"/>
          <c:order val="980"/>
          <c:tx>
            <c:strRef>
              <c:f>wells!$A$982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wells!$B$982</c:f>
            </c:strRef>
          </c:xVal>
          <c:yVal>
            <c:numRef>
              <c:f>wells!$C$982</c:f>
            </c:numRef>
          </c:yVal>
          <c:bubbleSize>
            <c:numRef>
              <c:f>wells!$D$982</c:f>
            </c:numRef>
          </c:bubbleSize>
        </c:ser>
        <c:ser>
          <c:idx val="981"/>
          <c:order val="981"/>
          <c:tx>
            <c:strRef>
              <c:f>wells!$A$983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wells!$B$983</c:f>
            </c:strRef>
          </c:xVal>
          <c:yVal>
            <c:numRef>
              <c:f>wells!$C$983</c:f>
            </c:numRef>
          </c:yVal>
          <c:bubbleSize>
            <c:numRef>
              <c:f>wells!$D$983</c:f>
            </c:numRef>
          </c:bubbleSize>
        </c:ser>
        <c:ser>
          <c:idx val="982"/>
          <c:order val="982"/>
          <c:tx>
            <c:strRef>
              <c:f>wells!$A$984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wells!$B$984</c:f>
            </c:strRef>
          </c:xVal>
          <c:yVal>
            <c:numRef>
              <c:f>wells!$C$984</c:f>
            </c:numRef>
          </c:yVal>
          <c:bubbleSize>
            <c:numRef>
              <c:f>wells!$D$984</c:f>
            </c:numRef>
          </c:bubbleSize>
        </c:ser>
        <c:ser>
          <c:idx val="983"/>
          <c:order val="983"/>
          <c:tx>
            <c:strRef>
              <c:f>wells!$A$985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wells!$B$985</c:f>
            </c:strRef>
          </c:xVal>
          <c:yVal>
            <c:numRef>
              <c:f>wells!$C$985</c:f>
            </c:numRef>
          </c:yVal>
          <c:bubbleSize>
            <c:numRef>
              <c:f>wells!$D$985</c:f>
            </c:numRef>
          </c:bubbleSize>
        </c:ser>
        <c:ser>
          <c:idx val="984"/>
          <c:order val="984"/>
          <c:tx>
            <c:strRef>
              <c:f>wells!$A$986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wells!$B$986</c:f>
            </c:strRef>
          </c:xVal>
          <c:yVal>
            <c:numRef>
              <c:f>wells!$C$986</c:f>
            </c:numRef>
          </c:yVal>
          <c:bubbleSize>
            <c:numRef>
              <c:f>wells!$D$986</c:f>
            </c:numRef>
          </c:bubbleSize>
        </c:ser>
        <c:ser>
          <c:idx val="985"/>
          <c:order val="985"/>
          <c:tx>
            <c:strRef>
              <c:f>wells!$A$987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wells!$B$987</c:f>
            </c:strRef>
          </c:xVal>
          <c:yVal>
            <c:numRef>
              <c:f>wells!$C$987</c:f>
            </c:numRef>
          </c:yVal>
          <c:bubbleSize>
            <c:numRef>
              <c:f>wells!$D$987</c:f>
            </c:numRef>
          </c:bubbleSize>
        </c:ser>
        <c:ser>
          <c:idx val="986"/>
          <c:order val="986"/>
          <c:tx>
            <c:strRef>
              <c:f>wells!$A$988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wells!$B$988</c:f>
            </c:strRef>
          </c:xVal>
          <c:yVal>
            <c:numRef>
              <c:f>wells!$C$988</c:f>
            </c:numRef>
          </c:yVal>
          <c:bubbleSize>
            <c:numRef>
              <c:f>wells!$D$988</c:f>
            </c:numRef>
          </c:bubbleSize>
        </c:ser>
        <c:ser>
          <c:idx val="987"/>
          <c:order val="987"/>
          <c:tx>
            <c:strRef>
              <c:f>wells!$A$989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wells!$B$989</c:f>
            </c:strRef>
          </c:xVal>
          <c:yVal>
            <c:numRef>
              <c:f>wells!$C$989</c:f>
            </c:numRef>
          </c:yVal>
          <c:bubbleSize>
            <c:numRef>
              <c:f>wells!$D$989</c:f>
            </c:numRef>
          </c:bubbleSize>
        </c:ser>
        <c:ser>
          <c:idx val="988"/>
          <c:order val="988"/>
          <c:tx>
            <c:strRef>
              <c:f>wells!$A$990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wells!$B$990</c:f>
            </c:strRef>
          </c:xVal>
          <c:yVal>
            <c:numRef>
              <c:f>wells!$C$990</c:f>
            </c:numRef>
          </c:yVal>
          <c:bubbleSize>
            <c:numRef>
              <c:f>wells!$D$990</c:f>
            </c:numRef>
          </c:bubbleSize>
        </c:ser>
        <c:ser>
          <c:idx val="989"/>
          <c:order val="989"/>
          <c:tx>
            <c:strRef>
              <c:f>wells!$A$991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wells!$B$991</c:f>
            </c:strRef>
          </c:xVal>
          <c:yVal>
            <c:numRef>
              <c:f>wells!$C$991</c:f>
            </c:numRef>
          </c:yVal>
          <c:bubbleSize>
            <c:numRef>
              <c:f>wells!$D$991</c:f>
            </c:numRef>
          </c:bubbleSize>
        </c:ser>
        <c:ser>
          <c:idx val="990"/>
          <c:order val="990"/>
          <c:tx>
            <c:strRef>
              <c:f>wells!$A$992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wells!$B$992</c:f>
            </c:strRef>
          </c:xVal>
          <c:yVal>
            <c:numRef>
              <c:f>wells!$C$992</c:f>
            </c:numRef>
          </c:yVal>
          <c:bubbleSize>
            <c:numRef>
              <c:f>wells!$D$992</c:f>
            </c:numRef>
          </c:bubbleSize>
        </c:ser>
        <c:ser>
          <c:idx val="991"/>
          <c:order val="991"/>
          <c:tx>
            <c:strRef>
              <c:f>wells!$A$993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wells!$B$993</c:f>
            </c:strRef>
          </c:xVal>
          <c:yVal>
            <c:numRef>
              <c:f>wells!$C$993</c:f>
            </c:numRef>
          </c:yVal>
          <c:bubbleSize>
            <c:numRef>
              <c:f>wells!$D$993</c:f>
            </c:numRef>
          </c:bubbleSize>
        </c:ser>
        <c:ser>
          <c:idx val="992"/>
          <c:order val="992"/>
          <c:tx>
            <c:strRef>
              <c:f>wells!$A$994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wells!$B$994</c:f>
            </c:strRef>
          </c:xVal>
          <c:yVal>
            <c:numRef>
              <c:f>wells!$C$994</c:f>
            </c:numRef>
          </c:yVal>
          <c:bubbleSize>
            <c:numRef>
              <c:f>wells!$D$994</c:f>
            </c:numRef>
          </c:bubbleSize>
        </c:ser>
        <c:ser>
          <c:idx val="993"/>
          <c:order val="993"/>
          <c:tx>
            <c:strRef>
              <c:f>wells!$A$995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wells!$B$995</c:f>
            </c:strRef>
          </c:xVal>
          <c:yVal>
            <c:numRef>
              <c:f>wells!$C$995</c:f>
            </c:numRef>
          </c:yVal>
          <c:bubbleSize>
            <c:numRef>
              <c:f>wells!$D$995</c:f>
            </c:numRef>
          </c:bubbleSize>
        </c:ser>
        <c:ser>
          <c:idx val="994"/>
          <c:order val="994"/>
          <c:tx>
            <c:strRef>
              <c:f>wells!$A$996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wells!$B$996</c:f>
            </c:strRef>
          </c:xVal>
          <c:yVal>
            <c:numRef>
              <c:f>wells!$C$996</c:f>
            </c:numRef>
          </c:yVal>
          <c:bubbleSize>
            <c:numRef>
              <c:f>wells!$D$996</c:f>
            </c:numRef>
          </c:bubbleSize>
        </c:ser>
        <c:ser>
          <c:idx val="995"/>
          <c:order val="995"/>
          <c:tx>
            <c:strRef>
              <c:f>wells!$A$997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wells!$B$997</c:f>
            </c:strRef>
          </c:xVal>
          <c:yVal>
            <c:numRef>
              <c:f>wells!$C$997</c:f>
            </c:numRef>
          </c:yVal>
          <c:bubbleSize>
            <c:numRef>
              <c:f>wells!$D$997</c:f>
            </c:numRef>
          </c:bubbleSize>
        </c:ser>
        <c:ser>
          <c:idx val="996"/>
          <c:order val="996"/>
          <c:tx>
            <c:strRef>
              <c:f>wells!$A$998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wells!$B$998</c:f>
            </c:strRef>
          </c:xVal>
          <c:yVal>
            <c:numRef>
              <c:f>wells!$C$998</c:f>
            </c:numRef>
          </c:yVal>
          <c:bubbleSize>
            <c:numRef>
              <c:f>wells!$D$998</c:f>
            </c:numRef>
          </c:bubbleSize>
        </c:ser>
        <c:ser>
          <c:idx val="997"/>
          <c:order val="997"/>
          <c:tx>
            <c:strRef>
              <c:f>wells!$A$999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wells!$B$999</c:f>
            </c:strRef>
          </c:xVal>
          <c:yVal>
            <c:numRef>
              <c:f>wells!$C$999</c:f>
            </c:numRef>
          </c:yVal>
          <c:bubbleSize>
            <c:numRef>
              <c:f>wells!$D$999</c:f>
            </c:numRef>
          </c:bubbleSize>
        </c:ser>
        <c:ser>
          <c:idx val="998"/>
          <c:order val="998"/>
          <c:tx>
            <c:strRef>
              <c:f>wells!$A$1000</c:f>
            </c:strRef>
          </c:tx>
          <c:dLbls>
            <c:dLblPos val="ctr"/>
            <c:showLegendKey val="0"/>
            <c:showVal val="0"/>
            <c:showCatName val="0"/>
            <c:showSerName val="1"/>
            <c:showBubbleSize val="0"/>
          </c:dLbls>
          <c:xVal>
            <c:strRef>
              <c:f>wells!$B$1000</c:f>
            </c:strRef>
          </c:xVal>
          <c:yVal>
            <c:numRef>
              <c:f>wells!$C$1000</c:f>
            </c:numRef>
          </c:yVal>
          <c:bubbleSize>
            <c:numRef>
              <c:f>wells!$D$1000</c:f>
            </c:numRef>
          </c:bubbleSize>
        </c:ser>
        <c:axId val="241784193"/>
        <c:axId val="1752896198"/>
      </c:bubbleChart>
      <c:valAx>
        <c:axId val="24178419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/>
                </a:pPr>
                <a:r>
                  <a:t>x-position [miles]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1000">
                <a:latin typeface="Arial"/>
              </a:defRPr>
            </a:pPr>
          </a:p>
        </c:txPr>
        <c:crossAx val="1752896198"/>
      </c:valAx>
      <c:valAx>
        <c:axId val="175289619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/>
                </a:pPr>
                <a:r>
                  <a:t>y-position [miles]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1000">
                <a:latin typeface="Arial"/>
              </a:defRPr>
            </a:pPr>
          </a:p>
        </c:txPr>
        <c:crossAx val="241784193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sz="1000">
              <a:latin typeface="Arial"/>
            </a:defRPr>
          </a:pPr>
        </a:p>
      </c:txPr>
    </c:legend>
    <c:plotVisOnly val="1"/>
  </c:chart>
  <c:spPr>
    <a:solidFill>
      <a:srgbClr val="FFFFFF"/>
    </a:solidFill>
  </c:spPr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tx>
            <c:strRef>
              <c:f>markets!$C$1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markets!$B$2:$B$4</c:f>
            </c:numRef>
          </c:xVal>
          <c:yVal>
            <c:numRef>
              <c:f>markets!$C$2:$C$4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9482104"/>
        <c:axId val="503926787"/>
      </c:scatterChart>
      <c:valAx>
        <c:axId val="206948210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503926787"/>
      </c:valAx>
      <c:valAx>
        <c:axId val="50392678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2069482104"/>
      </c:valAx>
    </c:plotArea>
    <c:legend>
      <c:legendPos val="r"/>
      <c:overlay val="0"/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'u100-l10-results'!$B$1</c:f>
            </c:strRef>
          </c:tx>
          <c:spPr>
            <a:ln cmpd="sng" w="19050">
              <a:solidFill>
                <a:srgbClr val="000000"/>
              </a:solidFill>
              <a:prstDash val="lgDashDot"/>
            </a:ln>
          </c:spPr>
          <c:marker>
            <c:symbol val="none"/>
          </c:marker>
          <c:cat>
            <c:strRef>
              <c:f>'u100-l10-results'!$A$2:$A$1000</c:f>
            </c:strRef>
          </c:cat>
          <c:val>
            <c:numRef>
              <c:f>'u100-l10-results'!$B$2:$B$1000</c:f>
            </c:numRef>
          </c:val>
          <c:smooth val="0"/>
        </c:ser>
        <c:ser>
          <c:idx val="1"/>
          <c:order val="1"/>
          <c:tx>
            <c:strRef>
              <c:f>'u100-l10-results'!$D$1</c:f>
            </c:strRef>
          </c:tx>
          <c:spPr>
            <a:ln cmpd="sng" w="19050">
              <a:solidFill>
                <a:srgbClr val="B7B7B7"/>
              </a:solidFill>
              <a:prstDash val="dash"/>
            </a:ln>
          </c:spPr>
          <c:marker>
            <c:symbol val="none"/>
          </c:marker>
          <c:cat>
            <c:strRef>
              <c:f>'u100-l10-results'!$A$2:$A$1000</c:f>
            </c:strRef>
          </c:cat>
          <c:val>
            <c:numRef>
              <c:f>'u100-l10-results'!$D$2:$D$1000</c:f>
            </c:numRef>
          </c:val>
          <c:smooth val="0"/>
        </c:ser>
        <c:ser>
          <c:idx val="2"/>
          <c:order val="2"/>
          <c:tx>
            <c:strRef>
              <c:f>'u100-l10-results'!$F$1</c:f>
            </c:strRef>
          </c:tx>
          <c:spPr>
            <a:ln cmpd="sng" w="19050">
              <a:solidFill>
                <a:srgbClr val="000000"/>
              </a:solidFill>
              <a:prstDash val="sysDot"/>
            </a:ln>
          </c:spPr>
          <c:marker>
            <c:symbol val="none"/>
          </c:marker>
          <c:cat>
            <c:strRef>
              <c:f>'u100-l10-results'!$A$2:$A$1000</c:f>
            </c:strRef>
          </c:cat>
          <c:val>
            <c:numRef>
              <c:f>'u100-l10-results'!$F$2:$F$1000</c:f>
            </c:numRef>
          </c:val>
          <c:smooth val="0"/>
        </c:ser>
        <c:ser>
          <c:idx val="3"/>
          <c:order val="3"/>
          <c:tx>
            <c:strRef>
              <c:f>'u100-l10-results'!$H$1</c:f>
            </c:strRef>
          </c:tx>
          <c:spPr>
            <a:ln cmpd="sng" w="19050">
              <a:solidFill>
                <a:srgbClr val="B7B7B7"/>
              </a:solidFill>
              <a:prstDash val="lgDash"/>
            </a:ln>
          </c:spPr>
          <c:marker>
            <c:symbol val="none"/>
          </c:marker>
          <c:cat>
            <c:strRef>
              <c:f>'u100-l10-results'!$A$2:$A$1000</c:f>
            </c:strRef>
          </c:cat>
          <c:val>
            <c:numRef>
              <c:f>'u100-l10-results'!$H$2:$H$1000</c:f>
            </c:numRef>
          </c:val>
          <c:smooth val="0"/>
        </c:ser>
        <c:axId val="218443960"/>
        <c:axId val="1502576413"/>
      </c:lineChart>
      <c:catAx>
        <c:axId val="218443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/>
                </a:pPr>
                <a:r>
                  <a:t>Time [qtr]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502576413"/>
      </c:catAx>
      <c:valAx>
        <c:axId val="150257641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/>
                </a:pPr>
                <a:r>
                  <a:t>Supply [MMSCFD]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218443960"/>
      </c:valAx>
    </c:plotArea>
    <c:legend>
      <c:legendPos val="r"/>
      <c:overlay val="0"/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areaChart>
        <c:ser>
          <c:idx val="0"/>
          <c:order val="0"/>
          <c:tx>
            <c:strRef>
              <c:f>'u100-l10-results'!$D$1</c:f>
            </c:strRef>
          </c:tx>
          <c:spPr>
            <a:solidFill>
              <a:srgbClr val="000000">
                <a:alpha val="0"/>
              </a:srgbClr>
            </a:solidFill>
            <a:ln cmpd="sng" w="19050">
              <a:solidFill>
                <a:srgbClr val="000000"/>
              </a:solidFill>
            </a:ln>
          </c:spPr>
          <c:cat>
            <c:strRef>
              <c:f>'u100-l10-results'!$A$2:$A$1000</c:f>
            </c:strRef>
          </c:cat>
          <c:val>
            <c:numRef>
              <c:f>'u100-l10-results'!$D$2:$D$1000</c:f>
            </c:numRef>
          </c:val>
        </c:ser>
        <c:ser>
          <c:idx val="1"/>
          <c:order val="1"/>
          <c:tx>
            <c:strRef>
              <c:f>'u100-l10-results'!$E$1</c:f>
            </c:strRef>
          </c:tx>
          <c:spPr>
            <a:solidFill>
              <a:srgbClr val="000000">
                <a:alpha val="30000"/>
              </a:srgbClr>
            </a:solidFill>
            <a:ln cmpd="sng" w="19050">
              <a:solidFill>
                <a:srgbClr val="000000"/>
              </a:solidFill>
              <a:prstDash val="sysDot"/>
            </a:ln>
          </c:spPr>
          <c:cat>
            <c:strRef>
              <c:f>'u100-l10-results'!$A$2:$A$1000</c:f>
            </c:strRef>
          </c:cat>
          <c:val>
            <c:numRef>
              <c:f>'u100-l10-results'!$E$2:$E$1000</c:f>
            </c:numRef>
          </c:val>
        </c:ser>
        <c:ser>
          <c:idx val="2"/>
          <c:order val="2"/>
          <c:tx>
            <c:strRef>
              <c:f>'u100-l10-results'!$F$1</c:f>
            </c:strRef>
          </c:tx>
          <c:spPr>
            <a:solidFill>
              <a:srgbClr val="CCCCCC">
                <a:alpha val="0"/>
              </a:srgbClr>
            </a:solidFill>
            <a:ln cmpd="sng" w="19050">
              <a:solidFill>
                <a:srgbClr val="CCCCCC"/>
              </a:solidFill>
            </a:ln>
          </c:spPr>
          <c:cat>
            <c:strRef>
              <c:f>'u100-l10-results'!$A$2:$A$1000</c:f>
            </c:strRef>
          </c:cat>
          <c:val>
            <c:numRef>
              <c:f>'u100-l10-results'!$F$2:$F$1000</c:f>
            </c:numRef>
          </c:val>
        </c:ser>
        <c:ser>
          <c:idx val="3"/>
          <c:order val="3"/>
          <c:tx>
            <c:strRef>
              <c:f>'u100-l10-results'!$G$1</c:f>
            </c:strRef>
          </c:tx>
          <c:spPr>
            <a:solidFill>
              <a:srgbClr val="CCCCCC">
                <a:alpha val="30000"/>
              </a:srgbClr>
            </a:solidFill>
            <a:ln cmpd="sng" w="19050">
              <a:solidFill>
                <a:srgbClr val="CCCCCC"/>
              </a:solidFill>
              <a:prstDash val="sysDot"/>
            </a:ln>
          </c:spPr>
          <c:cat>
            <c:strRef>
              <c:f>'u100-l10-results'!$A$2:$A$1000</c:f>
            </c:strRef>
          </c:cat>
          <c:val>
            <c:numRef>
              <c:f>'u100-l10-results'!$G$2:$G$1000</c:f>
            </c:numRef>
          </c:val>
        </c:ser>
        <c:axId val="1446947740"/>
        <c:axId val="2085873174"/>
      </c:areaChart>
      <c:catAx>
        <c:axId val="14469477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/>
                </a:pPr>
                <a:r>
                  <a:t>Time [qtr]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2085873174"/>
      </c:catAx>
      <c:valAx>
        <c:axId val="208587317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/>
                </a:pPr>
                <a:r>
                  <a:t>Stranded Gas Supply and Use [MMSCFD]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446947740"/>
      </c:valAx>
    </c:plotArea>
    <c:legend>
      <c:legendPos val="r"/>
      <c:overlay val="0"/>
    </c:legend>
    <c:plotVisOnly val="1"/>
  </c:chart>
</c:chartSpace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/Relationships>
</file>

<file path=xl/drawings/_rels/drawing1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/Relationships>
</file>

<file path=xl/drawings/_rels/drawing1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Relationship Id="rId3" Type="http://schemas.openxmlformats.org/officeDocument/2006/relationships/chart" Target="../charts/chart19.xml"/></Relationships>
</file>

<file path=xl/drawings/_rels/drawing1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0.xml"/><Relationship Id="rId2" Type="http://schemas.openxmlformats.org/officeDocument/2006/relationships/chart" Target="../charts/chart21.xml"/><Relationship Id="rId3" Type="http://schemas.openxmlformats.org/officeDocument/2006/relationships/chart" Target="../charts/chart22.xml"/></Relationships>
</file>

<file path=xl/drawings/_rels/drawing14.xml.rels><?xml version="1.0" encoding="UTF-8" standalone="yes"?>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15.xml.rels><?xml version="1.0" encoding="UTF-8" standalone="yes"?>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16.xml.rels><?xml version="1.0" encoding="UTF-8" standalone="yes"?>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Relationship Id="rId3" Type="http://schemas.openxmlformats.org/officeDocument/2006/relationships/chart" Target="../charts/chart27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Relationship Id="rId3" Type="http://schemas.openxmlformats.org/officeDocument/2006/relationships/chart" Target="../charts/chart10.xml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7</xdr:col>
      <xdr:colOff>9525</xdr:colOff>
      <xdr:row>1</xdr:row>
      <xdr:rowOff>0</xdr:rowOff>
    </xdr:from>
    <xdr:ext cx="4457700" cy="2752725"/>
    <xdr:graphicFrame>
      <xdr:nvGraphicFramePr>
        <xdr:cNvPr id="11" name="Chart 11" title="Diagram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28575</xdr:colOff>
      <xdr:row>15</xdr:row>
      <xdr:rowOff>133350</xdr:rowOff>
    </xdr:from>
    <xdr:ext cx="4410075" cy="2971800"/>
    <xdr:graphicFrame>
      <xdr:nvGraphicFramePr>
        <xdr:cNvPr id="14" name="Chart 14" title="Diagram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7</xdr:col>
      <xdr:colOff>9525</xdr:colOff>
      <xdr:row>1</xdr:row>
      <xdr:rowOff>0</xdr:rowOff>
    </xdr:from>
    <xdr:ext cx="4457700" cy="2752725"/>
    <xdr:graphicFrame>
      <xdr:nvGraphicFramePr>
        <xdr:cNvPr id="13" name="Chart 13" title="Diagram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28575</xdr:colOff>
      <xdr:row>15</xdr:row>
      <xdr:rowOff>133350</xdr:rowOff>
    </xdr:from>
    <xdr:ext cx="4410075" cy="2971800"/>
    <xdr:graphicFrame>
      <xdr:nvGraphicFramePr>
        <xdr:cNvPr id="16" name="Chart 16" title="Diagram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9</xdr:col>
      <xdr:colOff>9525</xdr:colOff>
      <xdr:row>1</xdr:row>
      <xdr:rowOff>0</xdr:rowOff>
    </xdr:from>
    <xdr:ext cx="4457700" cy="2752725"/>
    <xdr:graphicFrame>
      <xdr:nvGraphicFramePr>
        <xdr:cNvPr id="18" name="Chart 18" title="Diagram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9</xdr:col>
      <xdr:colOff>28575</xdr:colOff>
      <xdr:row>15</xdr:row>
      <xdr:rowOff>133350</xdr:rowOff>
    </xdr:from>
    <xdr:ext cx="4410075" cy="2971800"/>
    <xdr:graphicFrame>
      <xdr:nvGraphicFramePr>
        <xdr:cNvPr id="23" name="Chart 23" title="Diagram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9</xdr:col>
      <xdr:colOff>0</xdr:colOff>
      <xdr:row>32</xdr:row>
      <xdr:rowOff>0</xdr:rowOff>
    </xdr:from>
    <xdr:ext cx="4410075" cy="2971800"/>
    <xdr:graphicFrame>
      <xdr:nvGraphicFramePr>
        <xdr:cNvPr id="26" name="Chart 26" title="Diagram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7</xdr:col>
      <xdr:colOff>9525</xdr:colOff>
      <xdr:row>1</xdr:row>
      <xdr:rowOff>0</xdr:rowOff>
    </xdr:from>
    <xdr:ext cx="4457700" cy="2752725"/>
    <xdr:graphicFrame>
      <xdr:nvGraphicFramePr>
        <xdr:cNvPr id="17" name="Chart 17" title="Diagram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28575</xdr:colOff>
      <xdr:row>15</xdr:row>
      <xdr:rowOff>133350</xdr:rowOff>
    </xdr:from>
    <xdr:ext cx="4410075" cy="2971800"/>
    <xdr:graphicFrame>
      <xdr:nvGraphicFramePr>
        <xdr:cNvPr id="25" name="Chart 25" title="Diagram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7</xdr:col>
      <xdr:colOff>0</xdr:colOff>
      <xdr:row>32</xdr:row>
      <xdr:rowOff>0</xdr:rowOff>
    </xdr:from>
    <xdr:ext cx="4410075" cy="2971800"/>
    <xdr:graphicFrame>
      <xdr:nvGraphicFramePr>
        <xdr:cNvPr id="27" name="Chart 27" title="Diagram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114300</xdr:colOff>
      <xdr:row>0</xdr:row>
      <xdr:rowOff>47625</xdr:rowOff>
    </xdr:from>
    <xdr:ext cx="8229600" cy="5086350"/>
    <xdr:graphicFrame>
      <xdr:nvGraphicFramePr>
        <xdr:cNvPr id="19" name="Chart 19" title="Diagram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17</xdr:col>
      <xdr:colOff>85725</xdr:colOff>
      <xdr:row>0</xdr:row>
      <xdr:rowOff>133350</xdr:rowOff>
    </xdr:from>
    <xdr:ext cx="5715000" cy="3533775"/>
    <xdr:graphicFrame>
      <xdr:nvGraphicFramePr>
        <xdr:cNvPr id="20" name="Chart 20" title="Diagram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10</xdr:col>
      <xdr:colOff>9525</xdr:colOff>
      <xdr:row>0</xdr:row>
      <xdr:rowOff>0</xdr:rowOff>
    </xdr:from>
    <xdr:ext cx="3819525" cy="2362200"/>
    <xdr:graphicFrame>
      <xdr:nvGraphicFramePr>
        <xdr:cNvPr id="21" name="Chart 21" title="Diagram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9525</xdr:colOff>
      <xdr:row>13</xdr:row>
      <xdr:rowOff>9525</xdr:rowOff>
    </xdr:from>
    <xdr:ext cx="3876675" cy="2352675"/>
    <xdr:graphicFrame>
      <xdr:nvGraphicFramePr>
        <xdr:cNvPr id="22" name="Chart 22" title="Diagram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</xdr:col>
      <xdr:colOff>28575</xdr:colOff>
      <xdr:row>12</xdr:row>
      <xdr:rowOff>47625</xdr:rowOff>
    </xdr:from>
    <xdr:ext cx="4943475" cy="3000375"/>
    <xdr:graphicFrame>
      <xdr:nvGraphicFramePr>
        <xdr:cNvPr id="24" name="Chart 24" title="Diagram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4</xdr:col>
      <xdr:colOff>19050</xdr:colOff>
      <xdr:row>0</xdr:row>
      <xdr:rowOff>0</xdr:rowOff>
    </xdr:from>
    <xdr:ext cx="4362450" cy="3143250"/>
    <xdr:graphicFrame>
      <xdr:nvGraphicFramePr>
        <xdr:cNvPr id="2" name="Chart 2" title="Diagram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38100</xdr:colOff>
      <xdr:row>17</xdr:row>
      <xdr:rowOff>9525</xdr:rowOff>
    </xdr:from>
    <xdr:ext cx="4381500" cy="3228975"/>
    <xdr:graphicFrame>
      <xdr:nvGraphicFramePr>
        <xdr:cNvPr id="4" name="Chart 4" title="Diagram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4</xdr:col>
      <xdr:colOff>28575</xdr:colOff>
      <xdr:row>34</xdr:row>
      <xdr:rowOff>95250</xdr:rowOff>
    </xdr:from>
    <xdr:ext cx="4362450" cy="2695575"/>
    <xdr:graphicFrame>
      <xdr:nvGraphicFramePr>
        <xdr:cNvPr id="5" name="Chart 5" title="Diagram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7</xdr:col>
      <xdr:colOff>485775</xdr:colOff>
      <xdr:row>0</xdr:row>
      <xdr:rowOff>152400</xdr:rowOff>
    </xdr:from>
    <xdr:ext cx="4210050" cy="2905125"/>
    <xdr:graphicFrame>
      <xdr:nvGraphicFramePr>
        <xdr:cNvPr id="3" name="Chart 3" title="Diagram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495300</xdr:colOff>
      <xdr:row>19</xdr:row>
      <xdr:rowOff>38100</xdr:rowOff>
    </xdr:from>
    <xdr:ext cx="4924425" cy="2743200"/>
    <xdr:graphicFrame>
      <xdr:nvGraphicFramePr>
        <xdr:cNvPr id="6" name="Chart 6" title="Diagram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8</xdr:col>
      <xdr:colOff>0</xdr:colOff>
      <xdr:row>50</xdr:row>
      <xdr:rowOff>19050</xdr:rowOff>
    </xdr:from>
    <xdr:ext cx="6057900" cy="4181475"/>
    <xdr:graphicFrame>
      <xdr:nvGraphicFramePr>
        <xdr:cNvPr id="9" name="Chart 9" title="Diagram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5</xdr:col>
      <xdr:colOff>838200</xdr:colOff>
      <xdr:row>1</xdr:row>
      <xdr:rowOff>161925</xdr:rowOff>
    </xdr:from>
    <xdr:ext cx="5715000" cy="3533775"/>
    <xdr:graphicFrame>
      <xdr:nvGraphicFramePr>
        <xdr:cNvPr id="1" name="Chart 1" title="Diagram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9</xdr:col>
      <xdr:colOff>9525</xdr:colOff>
      <xdr:row>1</xdr:row>
      <xdr:rowOff>0</xdr:rowOff>
    </xdr:from>
    <xdr:ext cx="4457700" cy="2752725"/>
    <xdr:graphicFrame>
      <xdr:nvGraphicFramePr>
        <xdr:cNvPr id="8" name="Chart 8" title="Diagram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9</xdr:col>
      <xdr:colOff>28575</xdr:colOff>
      <xdr:row>15</xdr:row>
      <xdr:rowOff>133350</xdr:rowOff>
    </xdr:from>
    <xdr:ext cx="4410075" cy="2971800"/>
    <xdr:graphicFrame>
      <xdr:nvGraphicFramePr>
        <xdr:cNvPr id="12" name="Chart 12" title="Diagram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9</xdr:col>
      <xdr:colOff>0</xdr:colOff>
      <xdr:row>32</xdr:row>
      <xdr:rowOff>0</xdr:rowOff>
    </xdr:from>
    <xdr:ext cx="4410075" cy="2971800"/>
    <xdr:graphicFrame>
      <xdr:nvGraphicFramePr>
        <xdr:cNvPr id="15" name="Chart 15" title="Diagram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14</xdr:col>
      <xdr:colOff>38100</xdr:colOff>
      <xdr:row>1</xdr:row>
      <xdr:rowOff>28575</xdr:rowOff>
    </xdr:from>
    <xdr:ext cx="4572000" cy="3209925"/>
    <xdr:graphicFrame>
      <xdr:nvGraphicFramePr>
        <xdr:cNvPr id="7" name="Chart 7" title="Diagram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14</xdr:col>
      <xdr:colOff>0</xdr:colOff>
      <xdr:row>19</xdr:row>
      <xdr:rowOff>0</xdr:rowOff>
    </xdr:from>
    <xdr:ext cx="4514850" cy="3209925"/>
    <xdr:graphicFrame>
      <xdr:nvGraphicFramePr>
        <xdr:cNvPr id="10" name="Chart 10" title="Diagram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/>
  <cols>
    <col customWidth="1" min="1" max="1" width="21.57"/>
    <col customWidth="1" min="2" max="3" width="8.86"/>
    <col customWidth="1" min="4" max="4" width="8.71"/>
    <col customWidth="1" min="5" max="7" width="8.86"/>
    <col customWidth="1" min="8" max="9" width="8.71"/>
    <col customWidth="1" min="10" max="11" width="8.86"/>
    <col customWidth="1" min="12" max="12" width="8.71"/>
    <col customWidth="1" min="13" max="15" width="8.86"/>
    <col customWidth="1" min="16" max="16" width="8.57"/>
    <col customWidth="1" min="17" max="17" width="8.86"/>
    <col customWidth="1" min="18" max="26" width="8.71"/>
  </cols>
  <sheetData>
    <row r="1" ht="12.75" customHeight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s="1" t="s">
        <v>17</v>
      </c>
      <c r="S1" s="1" t="s">
        <v>18</v>
      </c>
    </row>
    <row r="2" ht="12.75" customHeight="1">
      <c r="A2" t="s">
        <v>19</v>
      </c>
      <c r="B2">
        <v>88.42</v>
      </c>
      <c r="C2">
        <v>71.43</v>
      </c>
      <c r="D2">
        <v>81.58</v>
      </c>
      <c r="E2">
        <v>71.9</v>
      </c>
      <c r="F2">
        <v>133.45</v>
      </c>
      <c r="G2">
        <v>111.75</v>
      </c>
      <c r="H2">
        <v>127.94</v>
      </c>
      <c r="I2">
        <v>112.6</v>
      </c>
      <c r="J2">
        <v>202.7</v>
      </c>
      <c r="K2">
        <v>179.21</v>
      </c>
      <c r="L2">
        <v>200.88</v>
      </c>
      <c r="M2">
        <v>201.19</v>
      </c>
      <c r="N2">
        <v>352.07</v>
      </c>
      <c r="O2">
        <v>324.68</v>
      </c>
      <c r="P2">
        <v>388.91</v>
      </c>
      <c r="Q2">
        <v>350.54</v>
      </c>
      <c r="R2" s="1">
        <v>44.48</v>
      </c>
      <c r="S2" s="1">
        <v>23.58</v>
      </c>
    </row>
    <row r="3" ht="12.75" customHeight="1">
      <c r="A3" s="1" t="s">
        <v>20</v>
      </c>
      <c r="B3">
        <v>0.16</v>
      </c>
      <c r="C3">
        <v>0.2</v>
      </c>
      <c r="D3">
        <v>0.18</v>
      </c>
      <c r="E3">
        <v>0.17</v>
      </c>
      <c r="F3">
        <v>0.33</v>
      </c>
      <c r="G3">
        <v>0.41</v>
      </c>
      <c r="H3">
        <v>0.36</v>
      </c>
      <c r="I3">
        <v>0.35</v>
      </c>
      <c r="J3">
        <v>0.66</v>
      </c>
      <c r="K3">
        <v>0.83</v>
      </c>
      <c r="L3">
        <v>0.73</v>
      </c>
      <c r="M3">
        <v>0.66</v>
      </c>
      <c r="N3">
        <v>1.64</v>
      </c>
      <c r="O3">
        <v>2.07</v>
      </c>
      <c r="P3">
        <v>1.87</v>
      </c>
      <c r="Q3">
        <v>1.64</v>
      </c>
      <c r="R3">
        <f>E3/2</f>
        <v>0.085</v>
      </c>
      <c r="S3">
        <f>E3/5</f>
        <v>0.034</v>
      </c>
    </row>
    <row r="4" ht="12.75" customHeight="1">
      <c r="A4" s="2" t="s">
        <v>21</v>
      </c>
      <c r="B4">
        <f t="shared" ref="B4:S4" si="1">B3*24</f>
        <v>3.84</v>
      </c>
      <c r="C4">
        <f t="shared" si="1"/>
        <v>4.8</v>
      </c>
      <c r="D4">
        <f t="shared" si="1"/>
        <v>4.32</v>
      </c>
      <c r="E4">
        <f t="shared" si="1"/>
        <v>4.08</v>
      </c>
      <c r="F4">
        <f t="shared" si="1"/>
        <v>7.92</v>
      </c>
      <c r="G4">
        <f t="shared" si="1"/>
        <v>9.84</v>
      </c>
      <c r="H4">
        <f t="shared" si="1"/>
        <v>8.64</v>
      </c>
      <c r="I4">
        <f t="shared" si="1"/>
        <v>8.4</v>
      </c>
      <c r="J4">
        <f t="shared" si="1"/>
        <v>15.84</v>
      </c>
      <c r="K4">
        <f t="shared" si="1"/>
        <v>19.92</v>
      </c>
      <c r="L4">
        <f t="shared" si="1"/>
        <v>17.52</v>
      </c>
      <c r="M4">
        <f t="shared" si="1"/>
        <v>15.84</v>
      </c>
      <c r="N4">
        <f t="shared" si="1"/>
        <v>39.36</v>
      </c>
      <c r="O4">
        <f t="shared" si="1"/>
        <v>49.68</v>
      </c>
      <c r="P4">
        <f t="shared" si="1"/>
        <v>44.88</v>
      </c>
      <c r="Q4">
        <f t="shared" si="1"/>
        <v>39.36</v>
      </c>
      <c r="R4">
        <f t="shared" si="1"/>
        <v>2.04</v>
      </c>
      <c r="S4">
        <f t="shared" si="1"/>
        <v>0.816</v>
      </c>
    </row>
    <row r="5" ht="12.75" customHeight="1">
      <c r="A5" t="s">
        <v>22</v>
      </c>
      <c r="B5">
        <v>0.09</v>
      </c>
      <c r="C5">
        <v>0.09</v>
      </c>
      <c r="D5">
        <v>0.09</v>
      </c>
      <c r="E5">
        <v>0.09</v>
      </c>
      <c r="F5">
        <v>0.19</v>
      </c>
      <c r="G5">
        <v>0.19</v>
      </c>
      <c r="H5">
        <v>0.19</v>
      </c>
      <c r="I5">
        <v>0.19</v>
      </c>
      <c r="J5">
        <v>0.37</v>
      </c>
      <c r="K5">
        <v>0.37</v>
      </c>
      <c r="L5">
        <v>0.37</v>
      </c>
      <c r="M5">
        <v>0.37</v>
      </c>
      <c r="N5">
        <v>0.93</v>
      </c>
      <c r="O5">
        <v>0.93</v>
      </c>
      <c r="P5">
        <v>0.93</v>
      </c>
      <c r="Q5">
        <v>0.93</v>
      </c>
      <c r="R5">
        <f t="shared" ref="R5:R6" si="2">E5/2</f>
        <v>0.045</v>
      </c>
      <c r="S5">
        <f t="shared" ref="S5:S6" si="3">E5/5</f>
        <v>0.018</v>
      </c>
    </row>
    <row r="6" ht="12.75" customHeight="1">
      <c r="A6" t="s">
        <v>23</v>
      </c>
      <c r="B6">
        <v>0.5</v>
      </c>
      <c r="C6">
        <v>0.5</v>
      </c>
      <c r="D6">
        <v>0.5</v>
      </c>
      <c r="E6">
        <v>0.5</v>
      </c>
      <c r="F6">
        <v>1.0</v>
      </c>
      <c r="G6">
        <v>1.0</v>
      </c>
      <c r="H6">
        <v>1.0</v>
      </c>
      <c r="I6">
        <v>1.0</v>
      </c>
      <c r="J6">
        <v>2.0</v>
      </c>
      <c r="K6">
        <v>2.0</v>
      </c>
      <c r="L6">
        <v>2.0</v>
      </c>
      <c r="M6">
        <v>2.0</v>
      </c>
      <c r="N6">
        <v>5.0</v>
      </c>
      <c r="O6">
        <v>5.0</v>
      </c>
      <c r="P6">
        <v>5.0</v>
      </c>
      <c r="Q6">
        <v>5.0</v>
      </c>
      <c r="R6">
        <f t="shared" si="2"/>
        <v>0.25</v>
      </c>
      <c r="S6">
        <f t="shared" si="3"/>
        <v>0.1</v>
      </c>
    </row>
    <row r="7" ht="12.75" customHeight="1">
      <c r="A7" s="1" t="s">
        <v>24</v>
      </c>
      <c r="B7" s="3">
        <f t="shared" ref="B7:Q7" si="4">B6/B4</f>
        <v>0.1302083333</v>
      </c>
      <c r="C7" s="3">
        <f t="shared" si="4"/>
        <v>0.1041666667</v>
      </c>
      <c r="D7" s="3">
        <f t="shared" si="4"/>
        <v>0.1157407407</v>
      </c>
      <c r="E7" s="3">
        <f t="shared" si="4"/>
        <v>0.1225490196</v>
      </c>
      <c r="F7" s="3">
        <f t="shared" si="4"/>
        <v>0.1262626263</v>
      </c>
      <c r="G7" s="3">
        <f t="shared" si="4"/>
        <v>0.1016260163</v>
      </c>
      <c r="H7" s="3">
        <f t="shared" si="4"/>
        <v>0.1157407407</v>
      </c>
      <c r="I7" s="3">
        <f t="shared" si="4"/>
        <v>0.119047619</v>
      </c>
      <c r="J7" s="3">
        <f t="shared" si="4"/>
        <v>0.1262626263</v>
      </c>
      <c r="K7" s="3">
        <f t="shared" si="4"/>
        <v>0.1004016064</v>
      </c>
      <c r="L7" s="3">
        <f t="shared" si="4"/>
        <v>0.1141552511</v>
      </c>
      <c r="M7" s="3">
        <f t="shared" si="4"/>
        <v>0.1262626263</v>
      </c>
      <c r="N7" s="3">
        <f t="shared" si="4"/>
        <v>0.1270325203</v>
      </c>
      <c r="O7" s="3">
        <f t="shared" si="4"/>
        <v>0.1006441224</v>
      </c>
      <c r="P7" s="3">
        <f t="shared" si="4"/>
        <v>0.1114081996</v>
      </c>
      <c r="Q7" s="3">
        <f t="shared" si="4"/>
        <v>0.1270325203</v>
      </c>
      <c r="R7" s="3">
        <f>E7</f>
        <v>0.1225490196</v>
      </c>
      <c r="S7" s="3">
        <f>E7</f>
        <v>0.1225490196</v>
      </c>
    </row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1.05277777777778" footer="0.0" header="0.0" left="0.7875" right="0.7875" top="1.05277777777778"/>
  <pageSetup orientation="portrait"/>
  <headerFooter>
    <oddHeader>&amp;C&amp;A</oddHeader>
    <oddFooter>&amp;CPage &amp;P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/>
  <cols>
    <col customWidth="1" min="1" max="1" width="3.71"/>
    <col customWidth="1" min="2" max="2" width="4.71"/>
    <col customWidth="1" min="3" max="3" width="7.0"/>
    <col customWidth="1" min="4" max="4" width="4.71"/>
    <col customWidth="1" min="5" max="5" width="7.0"/>
    <col customWidth="1" min="6" max="6" width="4.71"/>
    <col customWidth="1" min="7" max="7" width="7.86"/>
  </cols>
  <sheetData>
    <row r="1">
      <c r="A1" s="1" t="s">
        <v>38</v>
      </c>
      <c r="B1" s="8" t="s">
        <v>29</v>
      </c>
      <c r="C1" s="8" t="s">
        <v>99</v>
      </c>
      <c r="D1" s="8" t="s">
        <v>86</v>
      </c>
      <c r="E1" s="8" t="s">
        <v>100</v>
      </c>
      <c r="F1" s="8" t="s">
        <v>30</v>
      </c>
      <c r="G1" s="8" t="s">
        <v>101</v>
      </c>
    </row>
    <row r="2">
      <c r="A2" s="5">
        <v>0.0</v>
      </c>
      <c r="B2" s="10">
        <v>1.697818004029747</v>
      </c>
      <c r="C2" s="13">
        <v>0.0</v>
      </c>
      <c r="D2" s="10">
        <v>0.0</v>
      </c>
      <c r="E2" s="13">
        <v>0.0</v>
      </c>
      <c r="F2" s="10">
        <v>0.0</v>
      </c>
      <c r="G2" s="13">
        <v>0.0</v>
      </c>
      <c r="M2">
        <f>sum(C:C,E:E,G:G)/sum(B:B,D:D,F:F)</f>
        <v>0.772432398</v>
      </c>
    </row>
    <row r="3">
      <c r="A3" s="5">
        <v>1.0</v>
      </c>
      <c r="B3" s="10">
        <v>2.5363091930619674</v>
      </c>
      <c r="C3" s="13">
        <v>2.536309193061968</v>
      </c>
      <c r="D3" s="10">
        <v>0.0</v>
      </c>
      <c r="E3" s="13">
        <v>0.0</v>
      </c>
      <c r="F3" s="10">
        <v>0.0</v>
      </c>
      <c r="G3" s="13">
        <v>0.0</v>
      </c>
    </row>
    <row r="4">
      <c r="A4" s="5">
        <v>2.0</v>
      </c>
      <c r="B4" s="10">
        <v>2.0285682796615516</v>
      </c>
      <c r="C4" s="13">
        <v>2.028568279661552</v>
      </c>
      <c r="D4" s="10">
        <v>0.0</v>
      </c>
      <c r="E4" s="13">
        <v>0.0</v>
      </c>
      <c r="F4" s="10">
        <v>0.0</v>
      </c>
      <c r="G4" s="13">
        <v>0.0</v>
      </c>
    </row>
    <row r="5">
      <c r="A5" s="5">
        <v>3.0</v>
      </c>
      <c r="B5" s="10">
        <v>4.831637791964795</v>
      </c>
      <c r="C5" s="13">
        <v>4.08</v>
      </c>
      <c r="D5" s="10">
        <v>0.0</v>
      </c>
      <c r="E5" s="13">
        <v>0.0</v>
      </c>
      <c r="F5" s="10">
        <v>0.0</v>
      </c>
      <c r="G5" s="13">
        <v>0.0</v>
      </c>
    </row>
    <row r="6">
      <c r="A6" s="5">
        <v>4.0</v>
      </c>
      <c r="B6" s="10">
        <v>5.808880524086791</v>
      </c>
      <c r="C6" s="13">
        <v>4.08</v>
      </c>
      <c r="D6" s="10">
        <v>0.0</v>
      </c>
      <c r="E6" s="13">
        <v>0.0</v>
      </c>
      <c r="F6" s="10">
        <v>0.0</v>
      </c>
      <c r="G6" s="13">
        <v>0.0</v>
      </c>
    </row>
    <row r="7">
      <c r="A7" s="5">
        <v>5.0</v>
      </c>
      <c r="B7" s="10">
        <v>3.819023190177731</v>
      </c>
      <c r="C7" s="13">
        <v>3.819023190177731</v>
      </c>
      <c r="D7" s="10">
        <v>0.0</v>
      </c>
      <c r="E7" s="13">
        <v>0.0</v>
      </c>
      <c r="F7" s="10">
        <v>0.0</v>
      </c>
      <c r="G7" s="13">
        <v>0.0</v>
      </c>
    </row>
    <row r="8">
      <c r="A8" s="5">
        <v>6.0</v>
      </c>
      <c r="B8" s="10">
        <v>2.9046241526793075</v>
      </c>
      <c r="C8" s="13">
        <v>2.904624152679308</v>
      </c>
      <c r="D8" s="10">
        <v>0.0</v>
      </c>
      <c r="E8" s="13">
        <v>0.0</v>
      </c>
      <c r="F8" s="10">
        <v>0.0</v>
      </c>
      <c r="G8" s="13">
        <v>0.0</v>
      </c>
    </row>
    <row r="9">
      <c r="A9" s="5">
        <v>7.0</v>
      </c>
      <c r="B9" s="10">
        <v>2.9344335293512445</v>
      </c>
      <c r="C9" s="13">
        <v>2.934433529351245</v>
      </c>
      <c r="D9" s="10">
        <v>0.0</v>
      </c>
      <c r="E9" s="13">
        <v>0.0</v>
      </c>
      <c r="F9" s="10">
        <v>0.0</v>
      </c>
      <c r="G9" s="13">
        <v>0.0</v>
      </c>
    </row>
    <row r="10">
      <c r="A10" s="5">
        <v>8.0</v>
      </c>
      <c r="B10" s="10">
        <v>2.3023023135035654</v>
      </c>
      <c r="C10" s="13">
        <v>2.302302313503566</v>
      </c>
      <c r="D10" s="10">
        <v>0.0</v>
      </c>
      <c r="E10" s="13">
        <v>0.0</v>
      </c>
      <c r="F10" s="10">
        <v>0.0</v>
      </c>
      <c r="G10" s="13">
        <v>0.0</v>
      </c>
    </row>
    <row r="11">
      <c r="A11" s="5">
        <v>9.0</v>
      </c>
      <c r="B11" s="10">
        <v>1.9339618835916224</v>
      </c>
      <c r="C11" s="13">
        <v>1.933961883591622</v>
      </c>
      <c r="D11" s="10">
        <v>0.0</v>
      </c>
      <c r="E11" s="13">
        <v>0.0</v>
      </c>
      <c r="F11" s="10">
        <v>0.0</v>
      </c>
      <c r="G11" s="13">
        <v>0.0</v>
      </c>
    </row>
    <row r="12">
      <c r="A12" s="5">
        <v>10.0</v>
      </c>
      <c r="B12" s="10">
        <v>1.6695861816854969</v>
      </c>
      <c r="C12" s="13">
        <v>1.669586181685497</v>
      </c>
      <c r="D12" s="10">
        <v>0.0</v>
      </c>
      <c r="E12" s="13">
        <v>0.0</v>
      </c>
      <c r="F12" s="10">
        <v>0.0</v>
      </c>
      <c r="G12" s="13">
        <v>0.0</v>
      </c>
    </row>
    <row r="13">
      <c r="A13" s="5">
        <v>11.0</v>
      </c>
      <c r="B13" s="10">
        <v>3.2041675849362776</v>
      </c>
      <c r="C13" s="13">
        <v>3.204167584936278</v>
      </c>
      <c r="D13" s="10">
        <v>0.0</v>
      </c>
      <c r="E13" s="13">
        <v>0.0</v>
      </c>
      <c r="F13" s="10">
        <v>0.0</v>
      </c>
      <c r="G13" s="13">
        <v>0.0</v>
      </c>
    </row>
    <row r="14">
      <c r="A14" s="5">
        <v>12.0</v>
      </c>
      <c r="B14" s="10">
        <v>2.2757334917773986</v>
      </c>
      <c r="C14" s="13">
        <v>2.275733491777399</v>
      </c>
      <c r="D14" s="10">
        <v>0.0</v>
      </c>
      <c r="E14" s="13">
        <v>0.0</v>
      </c>
      <c r="F14" s="10">
        <v>0.0</v>
      </c>
      <c r="G14" s="13">
        <v>0.0</v>
      </c>
    </row>
    <row r="15">
      <c r="A15" s="5">
        <v>13.0</v>
      </c>
      <c r="B15" s="10">
        <v>1.8699215325818483</v>
      </c>
      <c r="C15" s="13">
        <v>1.869921532581848</v>
      </c>
      <c r="D15" s="10">
        <v>0.0</v>
      </c>
      <c r="E15" s="13">
        <v>0.0</v>
      </c>
      <c r="F15" s="10">
        <v>0.0</v>
      </c>
      <c r="G15" s="13">
        <v>0.0</v>
      </c>
    </row>
    <row r="16">
      <c r="A16" s="5">
        <v>14.0</v>
      </c>
      <c r="B16" s="10">
        <v>2.6057376933399237</v>
      </c>
      <c r="C16" s="13">
        <v>2.605737693339924</v>
      </c>
      <c r="D16" s="10">
        <v>0.0</v>
      </c>
      <c r="E16" s="13">
        <v>0.0</v>
      </c>
      <c r="F16" s="10">
        <v>0.0</v>
      </c>
      <c r="G16" s="13">
        <v>0.0</v>
      </c>
    </row>
    <row r="17">
      <c r="A17" s="5">
        <v>15.0</v>
      </c>
      <c r="B17" s="10">
        <v>2.2386571702667943</v>
      </c>
      <c r="C17" s="13">
        <v>2.238657170266794</v>
      </c>
      <c r="D17" s="10">
        <v>0.0</v>
      </c>
      <c r="E17" s="13">
        <v>0.0</v>
      </c>
      <c r="F17" s="10">
        <v>0.0</v>
      </c>
      <c r="G17" s="13">
        <v>0.0</v>
      </c>
    </row>
    <row r="18">
      <c r="A18" s="5">
        <v>16.0</v>
      </c>
      <c r="B18" s="10">
        <v>1.8060760528943078</v>
      </c>
      <c r="C18" s="13">
        <v>1.806076052894308</v>
      </c>
      <c r="D18" s="10">
        <v>0.0</v>
      </c>
      <c r="E18" s="13">
        <v>0.0</v>
      </c>
      <c r="F18" s="10">
        <v>0.0</v>
      </c>
      <c r="G18" s="13">
        <v>0.0</v>
      </c>
    </row>
    <row r="19">
      <c r="A19" s="5">
        <v>17.0</v>
      </c>
      <c r="B19" s="10">
        <v>1.550489971527935</v>
      </c>
      <c r="C19" s="13">
        <v>1.550489971527935</v>
      </c>
      <c r="D19" s="10">
        <v>0.0</v>
      </c>
      <c r="E19" s="13">
        <v>0.0</v>
      </c>
      <c r="F19" s="10">
        <v>0.0</v>
      </c>
      <c r="G19" s="13">
        <v>0.0</v>
      </c>
    </row>
    <row r="20">
      <c r="A20" s="5">
        <v>18.0</v>
      </c>
      <c r="B20" s="10">
        <v>1.3674078731997499</v>
      </c>
      <c r="C20" s="13">
        <v>1.36740787319975</v>
      </c>
      <c r="D20" s="10">
        <v>0.0</v>
      </c>
      <c r="E20" s="13">
        <v>0.0</v>
      </c>
      <c r="F20" s="10">
        <v>0.0</v>
      </c>
      <c r="G20" s="13">
        <v>0.0</v>
      </c>
    </row>
    <row r="21">
      <c r="A21" s="5">
        <v>19.0</v>
      </c>
      <c r="B21" s="10">
        <v>1.2253671052294717</v>
      </c>
      <c r="C21" s="13">
        <v>0.0</v>
      </c>
      <c r="D21" s="10">
        <v>1.0999999999999999</v>
      </c>
      <c r="E21" s="13">
        <v>0.0</v>
      </c>
      <c r="F21" s="10">
        <v>0.0</v>
      </c>
      <c r="G21" s="13">
        <v>0.0</v>
      </c>
    </row>
    <row r="22">
      <c r="A22" s="5">
        <v>20.0</v>
      </c>
      <c r="B22" s="10">
        <v>1.1101614679451213</v>
      </c>
      <c r="C22" s="13">
        <v>0.0</v>
      </c>
      <c r="D22" s="10">
        <v>5.827982531727443</v>
      </c>
      <c r="E22" s="13">
        <v>4.08</v>
      </c>
      <c r="F22" s="10">
        <v>0.0</v>
      </c>
      <c r="G22" s="13">
        <v>0.0</v>
      </c>
    </row>
    <row r="23">
      <c r="A23" s="5">
        <v>21.0</v>
      </c>
      <c r="B23" s="10">
        <v>1.0140091894863736</v>
      </c>
      <c r="C23" s="13">
        <v>0.0</v>
      </c>
      <c r="D23" s="10">
        <v>3.373078369391885</v>
      </c>
      <c r="E23" s="13">
        <v>3.373078369391885</v>
      </c>
      <c r="F23" s="10">
        <v>0.0</v>
      </c>
      <c r="G23" s="13">
        <v>0.0</v>
      </c>
    </row>
    <row r="24">
      <c r="A24" s="5">
        <v>22.0</v>
      </c>
      <c r="B24" s="10">
        <v>0.9321252777626509</v>
      </c>
      <c r="C24" s="13">
        <v>0.0</v>
      </c>
      <c r="D24" s="10">
        <v>2.4507187099138097</v>
      </c>
      <c r="E24" s="13">
        <v>2.45071870991381</v>
      </c>
      <c r="F24" s="10">
        <v>0.0</v>
      </c>
      <c r="G24" s="13">
        <v>0.0</v>
      </c>
    </row>
    <row r="25">
      <c r="A25" s="5">
        <v>23.0</v>
      </c>
      <c r="B25" s="10">
        <v>0.8613320228999694</v>
      </c>
      <c r="C25" s="13">
        <v>0.0</v>
      </c>
      <c r="D25" s="10">
        <v>1.92923655930082</v>
      </c>
      <c r="E25" s="13">
        <v>1.92923655930082</v>
      </c>
      <c r="F25" s="10">
        <v>0.0</v>
      </c>
      <c r="G25" s="13">
        <v>0.0</v>
      </c>
    </row>
    <row r="26">
      <c r="A26" s="5">
        <v>24.0</v>
      </c>
      <c r="B26" s="10">
        <v>0.799400192553913</v>
      </c>
      <c r="C26" s="13">
        <v>0.0</v>
      </c>
      <c r="D26" s="10">
        <v>1.5868599388540163</v>
      </c>
      <c r="E26" s="13">
        <v>1.586859938854016</v>
      </c>
      <c r="F26" s="10">
        <v>0.0</v>
      </c>
      <c r="G26" s="13">
        <v>0.0</v>
      </c>
    </row>
    <row r="27">
      <c r="A27" s="5">
        <v>25.0</v>
      </c>
      <c r="B27" s="10">
        <v>0.7447005742774072</v>
      </c>
      <c r="C27" s="13">
        <v>0.0</v>
      </c>
      <c r="D27" s="10">
        <v>2.0750823258829603</v>
      </c>
      <c r="E27" s="13">
        <v>2.07508232588296</v>
      </c>
      <c r="F27" s="10">
        <v>0.0</v>
      </c>
      <c r="G27" s="13">
        <v>0.0</v>
      </c>
    </row>
    <row r="28">
      <c r="A28" s="5">
        <v>26.0</v>
      </c>
      <c r="B28" s="10">
        <v>0.6960041227407124</v>
      </c>
      <c r="C28" s="13">
        <v>0.0</v>
      </c>
      <c r="D28" s="10">
        <v>1.7812917648811706</v>
      </c>
      <c r="E28" s="13">
        <v>1.781291764881171</v>
      </c>
      <c r="F28" s="10">
        <v>0.0</v>
      </c>
      <c r="G28" s="13">
        <v>0.0</v>
      </c>
    </row>
    <row r="29">
      <c r="A29" s="5">
        <v>27.0</v>
      </c>
      <c r="B29" s="10">
        <v>0.652359955187018</v>
      </c>
      <c r="C29" s="13">
        <v>0.0</v>
      </c>
      <c r="D29" s="10">
        <v>1.757905965527664</v>
      </c>
      <c r="E29" s="13">
        <v>1.757905965527664</v>
      </c>
      <c r="F29" s="10">
        <v>0.0</v>
      </c>
      <c r="G29" s="13">
        <v>0.0</v>
      </c>
    </row>
    <row r="30">
      <c r="A30" s="5">
        <v>28.0</v>
      </c>
      <c r="B30" s="10">
        <v>0.613017087644319</v>
      </c>
      <c r="C30" s="13">
        <v>0.0</v>
      </c>
      <c r="D30" s="10">
        <v>2.296076142864109</v>
      </c>
      <c r="E30" s="13">
        <v>2.296076142864109</v>
      </c>
      <c r="F30" s="10">
        <v>0.0</v>
      </c>
      <c r="G30" s="13">
        <v>0.0</v>
      </c>
    </row>
    <row r="31">
      <c r="A31" s="5">
        <v>29.0</v>
      </c>
      <c r="B31" s="10">
        <v>0.5773721680701612</v>
      </c>
      <c r="C31" s="13">
        <v>0.0</v>
      </c>
      <c r="D31" s="10">
        <v>1.696562771414874</v>
      </c>
      <c r="E31" s="13">
        <v>1.696562771414874</v>
      </c>
      <c r="F31" s="10">
        <v>0.0</v>
      </c>
      <c r="G31" s="13">
        <v>0.0</v>
      </c>
    </row>
    <row r="32">
      <c r="A32" s="5">
        <v>30.0</v>
      </c>
      <c r="B32" s="10">
        <v>0.5449333887835649</v>
      </c>
      <c r="C32" s="13">
        <v>0.0</v>
      </c>
      <c r="D32" s="10">
        <v>1.4035788725397633</v>
      </c>
      <c r="E32" s="13">
        <v>1.403578872539763</v>
      </c>
      <c r="F32" s="10">
        <v>0.0</v>
      </c>
      <c r="G32" s="13">
        <v>0.0</v>
      </c>
    </row>
    <row r="33">
      <c r="A33" s="5">
        <v>31.0</v>
      </c>
      <c r="B33" s="10">
        <v>0.5152948625483642</v>
      </c>
      <c r="C33" s="13">
        <v>0.0</v>
      </c>
      <c r="D33" s="10">
        <v>1.207943917787363</v>
      </c>
      <c r="E33" s="13">
        <v>1.207943917787363</v>
      </c>
      <c r="F33" s="10">
        <v>0.0</v>
      </c>
      <c r="G33" s="13">
        <v>0.0</v>
      </c>
    </row>
    <row r="34">
      <c r="A34" s="5">
        <v>32.0</v>
      </c>
      <c r="B34" s="10">
        <v>0.4881179895104812</v>
      </c>
      <c r="C34" s="13">
        <v>0.0</v>
      </c>
      <c r="D34" s="10">
        <v>1.892612231698055</v>
      </c>
      <c r="E34" s="13">
        <v>1.892612231698055</v>
      </c>
      <c r="F34" s="10">
        <v>0.0</v>
      </c>
      <c r="G34" s="13">
        <v>0.0</v>
      </c>
    </row>
    <row r="35">
      <c r="A35" s="5">
        <v>33.0</v>
      </c>
      <c r="B35" s="10">
        <v>0.46311762673601886</v>
      </c>
      <c r="C35" s="13">
        <v>0.0</v>
      </c>
      <c r="D35" s="10">
        <v>1.7018537361958304</v>
      </c>
      <c r="E35" s="13">
        <v>1.70185373619583</v>
      </c>
      <c r="F35" s="10">
        <v>0.0</v>
      </c>
      <c r="G35" s="13">
        <v>0.0</v>
      </c>
    </row>
    <row r="36">
      <c r="A36" s="5">
        <v>34.0</v>
      </c>
      <c r="B36" s="10">
        <v>0.44005163759490623</v>
      </c>
      <c r="C36" s="13">
        <v>0.0</v>
      </c>
      <c r="D36" s="10">
        <v>1.3561903478955983</v>
      </c>
      <c r="E36" s="13">
        <v>1.356190347895598</v>
      </c>
      <c r="F36" s="10">
        <v>0.0</v>
      </c>
      <c r="G36" s="13">
        <v>0.0</v>
      </c>
    </row>
    <row r="37">
      <c r="A37" s="5">
        <v>35.0</v>
      </c>
      <c r="B37" s="10">
        <v>0.4187128703669664</v>
      </c>
      <c r="C37" s="13">
        <v>0.0</v>
      </c>
      <c r="D37" s="10">
        <v>1.1579691749020353</v>
      </c>
      <c r="E37" s="13">
        <v>1.157969174902035</v>
      </c>
      <c r="F37" s="10">
        <v>0.0</v>
      </c>
      <c r="G37" s="13">
        <v>0.0</v>
      </c>
    </row>
    <row r="38">
      <c r="A38" s="5">
        <v>36.0</v>
      </c>
      <c r="B38" s="10">
        <v>0.3989229155190966</v>
      </c>
      <c r="C38" s="13">
        <v>0.0</v>
      </c>
      <c r="D38" s="10">
        <v>1.018137559936253</v>
      </c>
      <c r="E38" s="13">
        <v>1.018137559936253</v>
      </c>
      <c r="F38" s="10">
        <v>0.0</v>
      </c>
      <c r="G38" s="13">
        <v>0.0</v>
      </c>
    </row>
    <row r="39">
      <c r="A39" s="5">
        <v>37.0</v>
      </c>
      <c r="B39" s="10">
        <v>0.3805271869318437</v>
      </c>
      <c r="C39" s="13">
        <v>0.0</v>
      </c>
      <c r="D39" s="10">
        <v>0.9106570807216713</v>
      </c>
      <c r="E39" s="13">
        <v>0.910657080721671</v>
      </c>
      <c r="F39" s="10">
        <v>0.0</v>
      </c>
      <c r="G39" s="13">
        <v>0.0</v>
      </c>
    </row>
    <row r="40">
      <c r="A40" s="5">
        <v>38.0</v>
      </c>
      <c r="B40" s="10">
        <v>0.3633910031904282</v>
      </c>
      <c r="C40" s="13">
        <v>0.0</v>
      </c>
      <c r="D40" s="10">
        <v>2.4870418186847516</v>
      </c>
      <c r="E40" s="13">
        <v>2.487041818684752</v>
      </c>
      <c r="F40" s="10">
        <v>0.0</v>
      </c>
      <c r="G40" s="13">
        <v>0.0</v>
      </c>
    </row>
    <row r="41">
      <c r="A41" s="5">
        <v>39.0</v>
      </c>
      <c r="B41" s="10">
        <v>0.3473964343221101</v>
      </c>
      <c r="C41" s="13">
        <v>0.0</v>
      </c>
      <c r="D41" s="10">
        <v>1.6890637784328026</v>
      </c>
      <c r="E41" s="13">
        <v>1.689063778432803</v>
      </c>
      <c r="F41" s="10">
        <v>0.0</v>
      </c>
      <c r="G41" s="13">
        <v>0.0</v>
      </c>
    </row>
    <row r="42">
      <c r="A42" s="5">
        <v>40.0</v>
      </c>
      <c r="B42" s="10">
        <v>0.3324397414247116</v>
      </c>
      <c r="C42" s="13">
        <v>0.0</v>
      </c>
      <c r="D42" s="10">
        <v>1.3325486441780814</v>
      </c>
      <c r="E42" s="13">
        <v>0.0</v>
      </c>
      <c r="F42" s="10">
        <v>0.0</v>
      </c>
      <c r="G42" s="13">
        <v>0.0</v>
      </c>
    </row>
    <row r="43">
      <c r="A43" s="5">
        <v>41.0</v>
      </c>
      <c r="B43" s="10">
        <v>0.31842928052070335</v>
      </c>
      <c r="C43" s="13">
        <v>0.0</v>
      </c>
      <c r="D43" s="10">
        <v>1.1297502498030096</v>
      </c>
      <c r="E43" s="13">
        <v>0.0</v>
      </c>
      <c r="F43" s="10">
        <v>3.533422289403618</v>
      </c>
      <c r="G43" s="13">
        <v>3.533422289403618</v>
      </c>
    </row>
    <row r="44">
      <c r="A44" s="5">
        <v>42.0</v>
      </c>
      <c r="B44" s="10">
        <v>0.30528377349164276</v>
      </c>
      <c r="C44" s="13">
        <v>0.0</v>
      </c>
      <c r="D44" s="10">
        <v>0.9899886667488623</v>
      </c>
      <c r="E44" s="13">
        <v>0.0</v>
      </c>
      <c r="F44" s="10">
        <v>2.43893374413387</v>
      </c>
      <c r="G44" s="13">
        <v>2.43893374413387</v>
      </c>
    </row>
    <row r="45">
      <c r="A45" s="5">
        <v>43.0</v>
      </c>
      <c r="B45" s="10">
        <v>0.29293087190529704</v>
      </c>
      <c r="C45" s="13">
        <v>0.0</v>
      </c>
      <c r="D45" s="10">
        <v>0.8845219900893158</v>
      </c>
      <c r="E45" s="13">
        <v>0.0</v>
      </c>
      <c r="F45" s="10">
        <v>2.2132756688704625</v>
      </c>
      <c r="G45" s="13">
        <v>2.213275668870463</v>
      </c>
    </row>
    <row r="46">
      <c r="A46" s="5">
        <v>44.0</v>
      </c>
      <c r="B46" s="10">
        <v>0.2813059564849793</v>
      </c>
      <c r="C46" s="13">
        <v>0.0</v>
      </c>
      <c r="D46" s="10">
        <v>0.8006079250813065</v>
      </c>
      <c r="E46" s="13">
        <v>0.0</v>
      </c>
      <c r="F46" s="10">
        <v>3.3787021441074807</v>
      </c>
      <c r="G46" s="13">
        <v>3.378702144107481</v>
      </c>
    </row>
    <row r="47">
      <c r="A47" s="5">
        <v>45.0</v>
      </c>
      <c r="B47" s="10">
        <v>0.2703511276145438</v>
      </c>
      <c r="C47" s="13">
        <v>0.0</v>
      </c>
      <c r="D47" s="10">
        <v>0.7314913967307474</v>
      </c>
      <c r="E47" s="13">
        <v>0.0</v>
      </c>
      <c r="F47" s="10">
        <v>2.279445465491083</v>
      </c>
      <c r="G47" s="13">
        <v>2.279445465491083</v>
      </c>
    </row>
    <row r="48">
      <c r="A48" s="5">
        <v>46.0</v>
      </c>
      <c r="B48" s="10">
        <v>0.2600143518144962</v>
      </c>
      <c r="C48" s="13">
        <v>0.0</v>
      </c>
      <c r="D48" s="10">
        <v>0.6731596293152636</v>
      </c>
      <c r="E48" s="13">
        <v>0.0</v>
      </c>
      <c r="F48" s="10">
        <v>1.7672886587546461</v>
      </c>
      <c r="G48" s="13">
        <v>1.767288658754646</v>
      </c>
    </row>
    <row r="49">
      <c r="A49" s="5">
        <v>47.0</v>
      </c>
      <c r="B49" s="10">
        <v>0.25024873639841955</v>
      </c>
      <c r="C49" s="13">
        <v>0.0</v>
      </c>
      <c r="D49" s="10">
        <v>0.623032181716875</v>
      </c>
      <c r="E49" s="13">
        <v>0.0</v>
      </c>
      <c r="F49" s="10">
        <v>1.4524966598757285</v>
      </c>
      <c r="G49" s="13">
        <v>1.452496659875728</v>
      </c>
    </row>
    <row r="50">
      <c r="A50" s="5">
        <v>48.0</v>
      </c>
      <c r="B50" s="10">
        <v>0.24101191011539405</v>
      </c>
      <c r="C50" s="13">
        <v>0.0</v>
      </c>
      <c r="D50" s="10">
        <v>0.5793498602194196</v>
      </c>
      <c r="E50" s="13">
        <v>0.0</v>
      </c>
      <c r="F50" s="10">
        <v>5.750494136705819</v>
      </c>
      <c r="G50" s="13">
        <v>4.08</v>
      </c>
    </row>
    <row r="51">
      <c r="A51" s="5">
        <v>49.0</v>
      </c>
      <c r="B51" s="10">
        <v>0.23226549192743814</v>
      </c>
      <c r="C51" s="13">
        <v>0.0</v>
      </c>
      <c r="D51" s="10">
        <v>0.5408584556701607</v>
      </c>
      <c r="E51" s="13">
        <v>0.0</v>
      </c>
      <c r="F51" s="10">
        <v>3.5937631883752625</v>
      </c>
      <c r="G51" s="13">
        <v>3.593763188375263</v>
      </c>
    </row>
    <row r="52">
      <c r="A52" s="5">
        <v>50.0</v>
      </c>
      <c r="B52" s="10">
        <v>0.2239746334690517</v>
      </c>
      <c r="C52" s="13">
        <v>0.0</v>
      </c>
      <c r="D52" s="10">
        <v>0.506631655137427</v>
      </c>
      <c r="E52" s="13">
        <v>0.0</v>
      </c>
      <c r="F52" s="10">
        <v>2.7559424597969393</v>
      </c>
      <c r="G52" s="13">
        <v>2.75594245979694</v>
      </c>
    </row>
    <row r="53">
      <c r="A53" s="5">
        <v>51.0</v>
      </c>
      <c r="B53" s="10">
        <v>0.21610762341449044</v>
      </c>
      <c r="C53" s="13">
        <v>0.0</v>
      </c>
      <c r="D53" s="10">
        <v>0.4759655444632111</v>
      </c>
      <c r="E53" s="13">
        <v>0.0</v>
      </c>
      <c r="F53" s="10">
        <v>2.2585068208843677</v>
      </c>
      <c r="G53" s="13">
        <v>2.258506820884368</v>
      </c>
    </row>
    <row r="54">
      <c r="A54" s="5">
        <v>52.0</v>
      </c>
      <c r="B54" s="10">
        <v>0.20863554410470667</v>
      </c>
      <c r="C54" s="13">
        <v>0.0</v>
      </c>
      <c r="D54" s="10">
        <v>0.4483125305611157</v>
      </c>
      <c r="E54" s="13">
        <v>0.0</v>
      </c>
      <c r="F54" s="10">
        <v>3.654857933908224</v>
      </c>
      <c r="G54" s="13">
        <v>3.654857933908224</v>
      </c>
    </row>
    <row r="55">
      <c r="A55" s="5">
        <v>53.0</v>
      </c>
      <c r="B55" s="10">
        <v>0.20153197248497254</v>
      </c>
      <c r="C55" s="13">
        <v>0.0</v>
      </c>
      <c r="D55" s="10">
        <v>0.42323820571046333</v>
      </c>
      <c r="E55" s="13">
        <v>0.0</v>
      </c>
      <c r="F55" s="10">
        <v>3.1357481842709576</v>
      </c>
      <c r="G55" s="13">
        <v>3.135748184270958</v>
      </c>
    </row>
    <row r="56">
      <c r="A56" s="5">
        <v>54.0</v>
      </c>
      <c r="B56" s="10">
        <v>0.19477271877035354</v>
      </c>
      <c r="C56" s="13">
        <v>0.0</v>
      </c>
      <c r="D56" s="10">
        <v>0.400392193075154</v>
      </c>
      <c r="E56" s="13">
        <v>0.0</v>
      </c>
      <c r="F56" s="10">
        <v>2.840739373107379</v>
      </c>
      <c r="G56" s="13">
        <v>2.840739373107379</v>
      </c>
    </row>
    <row r="57">
      <c r="A57" s="5">
        <v>55.0</v>
      </c>
      <c r="B57" s="10">
        <v>0.1883355973610886</v>
      </c>
      <c r="C57" s="13">
        <v>0.0</v>
      </c>
      <c r="D57" s="10">
        <v>0.37948785057841783</v>
      </c>
      <c r="E57" s="13">
        <v>0.0</v>
      </c>
      <c r="F57" s="10">
        <v>3.0843197066655397</v>
      </c>
      <c r="G57" s="13">
        <v>3.08431970666554</v>
      </c>
    </row>
    <row r="58">
      <c r="A58" s="5">
        <v>56.0</v>
      </c>
      <c r="B58" s="10">
        <v>0.18220022542845507</v>
      </c>
      <c r="C58" s="13">
        <v>0.0</v>
      </c>
      <c r="D58" s="10">
        <v>0.36028777742192103</v>
      </c>
      <c r="E58" s="13">
        <v>0.0</v>
      </c>
      <c r="F58" s="10">
        <v>2.39803874553872</v>
      </c>
      <c r="G58" s="13">
        <v>2.39803874553872</v>
      </c>
    </row>
    <row r="59">
      <c r="A59" s="5">
        <v>57.0</v>
      </c>
      <c r="B59" s="10">
        <v>0.1763478453262195</v>
      </c>
      <c r="C59" s="13">
        <v>0.0</v>
      </c>
      <c r="D59" s="10">
        <v>0.34259323281913073</v>
      </c>
      <c r="E59" s="13">
        <v>0.0</v>
      </c>
      <c r="F59" s="10">
        <v>2.0125528603947003</v>
      </c>
      <c r="G59" s="13">
        <v>2.0125528603947</v>
      </c>
    </row>
    <row r="60">
      <c r="A60" s="5">
        <v>58.0</v>
      </c>
      <c r="B60" s="10">
        <v>0.17076116758618534</v>
      </c>
      <c r="C60" s="13">
        <v>0.0</v>
      </c>
      <c r="D60" s="10">
        <v>0.32623625971615716</v>
      </c>
      <c r="E60" s="13">
        <v>0.0</v>
      </c>
      <c r="F60" s="10">
        <v>1.751803148413557</v>
      </c>
      <c r="G60" s="13">
        <v>1.751803148413557</v>
      </c>
    </row>
    <row r="61">
      <c r="A61" s="5">
        <v>59.0</v>
      </c>
      <c r="B61" s="10">
        <v>0.16542423175438684</v>
      </c>
      <c r="C61" s="13">
        <v>0.0</v>
      </c>
      <c r="D61" s="10">
        <v>0.31107372079733414</v>
      </c>
      <c r="E61" s="13">
        <v>0.0</v>
      </c>
      <c r="F61" s="10">
        <v>1.554592090762436</v>
      </c>
      <c r="G61" s="13">
        <v>1.554592090762436</v>
      </c>
    </row>
    <row r="62">
      <c r="B62" s="12"/>
      <c r="C62" s="12"/>
      <c r="D62" s="12"/>
      <c r="E62" s="12"/>
      <c r="F62" s="12"/>
      <c r="G62" s="12"/>
    </row>
    <row r="63">
      <c r="B63" s="12"/>
      <c r="C63" s="12"/>
      <c r="D63" s="12"/>
      <c r="E63" s="12"/>
      <c r="F63" s="12"/>
      <c r="G63" s="12"/>
    </row>
    <row r="64">
      <c r="B64" s="12"/>
      <c r="C64" s="12"/>
      <c r="D64" s="12"/>
      <c r="E64" s="12"/>
      <c r="F64" s="12"/>
      <c r="G64" s="12"/>
    </row>
    <row r="65">
      <c r="B65" s="12"/>
      <c r="C65" s="12"/>
      <c r="D65" s="12"/>
      <c r="E65" s="12"/>
      <c r="F65" s="12"/>
      <c r="G65" s="12"/>
    </row>
    <row r="66">
      <c r="B66" s="12"/>
      <c r="C66" s="12"/>
      <c r="D66" s="12"/>
      <c r="E66" s="12"/>
      <c r="F66" s="12"/>
      <c r="G66" s="12"/>
    </row>
    <row r="67">
      <c r="B67" s="12"/>
      <c r="C67" s="12"/>
      <c r="D67" s="12"/>
      <c r="E67" s="12"/>
      <c r="F67" s="12"/>
      <c r="G67" s="12"/>
    </row>
    <row r="68">
      <c r="B68" s="12"/>
      <c r="C68" s="12"/>
      <c r="D68" s="12"/>
      <c r="E68" s="12"/>
      <c r="F68" s="12"/>
      <c r="G68" s="12"/>
    </row>
    <row r="69">
      <c r="B69" s="12"/>
      <c r="C69" s="12"/>
      <c r="D69" s="12"/>
      <c r="E69" s="12"/>
      <c r="F69" s="12"/>
      <c r="G69" s="12"/>
    </row>
    <row r="70">
      <c r="B70" s="12"/>
      <c r="C70" s="12"/>
      <c r="D70" s="12"/>
      <c r="E70" s="12"/>
      <c r="F70" s="12"/>
      <c r="G70" s="12"/>
    </row>
    <row r="71">
      <c r="B71" s="12"/>
      <c r="C71" s="12"/>
      <c r="D71" s="12"/>
      <c r="E71" s="12"/>
      <c r="F71" s="12"/>
      <c r="G71" s="12"/>
    </row>
    <row r="72">
      <c r="B72" s="12"/>
      <c r="C72" s="12"/>
      <c r="D72" s="12"/>
      <c r="E72" s="12"/>
      <c r="F72" s="12"/>
      <c r="G72" s="12"/>
    </row>
    <row r="73">
      <c r="B73" s="12"/>
      <c r="C73" s="12"/>
      <c r="D73" s="12"/>
      <c r="E73" s="12"/>
      <c r="F73" s="12"/>
      <c r="G73" s="12"/>
    </row>
    <row r="74">
      <c r="B74" s="12"/>
      <c r="C74" s="12"/>
      <c r="D74" s="12"/>
      <c r="E74" s="12"/>
      <c r="F74" s="12"/>
      <c r="G74" s="12"/>
    </row>
    <row r="75">
      <c r="B75" s="12"/>
      <c r="C75" s="12"/>
      <c r="D75" s="12"/>
      <c r="E75" s="12"/>
      <c r="F75" s="12"/>
      <c r="G75" s="12"/>
    </row>
    <row r="76">
      <c r="B76" s="12"/>
      <c r="C76" s="12"/>
      <c r="D76" s="12"/>
      <c r="E76" s="12"/>
      <c r="F76" s="12"/>
      <c r="G76" s="12"/>
    </row>
    <row r="77">
      <c r="B77" s="12"/>
      <c r="C77" s="12"/>
      <c r="D77" s="12"/>
      <c r="E77" s="12"/>
      <c r="F77" s="12"/>
      <c r="G77" s="12"/>
    </row>
    <row r="78">
      <c r="B78" s="12"/>
      <c r="C78" s="12"/>
      <c r="D78" s="12"/>
      <c r="E78" s="12"/>
      <c r="F78" s="12"/>
      <c r="G78" s="12"/>
    </row>
    <row r="79">
      <c r="B79" s="12"/>
      <c r="C79" s="12"/>
      <c r="D79" s="12"/>
      <c r="E79" s="12"/>
      <c r="F79" s="12"/>
      <c r="G79" s="12"/>
    </row>
    <row r="80">
      <c r="B80" s="12"/>
      <c r="C80" s="12"/>
      <c r="D80" s="12"/>
      <c r="E80" s="12"/>
      <c r="F80" s="12"/>
      <c r="G80" s="12"/>
    </row>
    <row r="81">
      <c r="B81" s="12"/>
      <c r="C81" s="12"/>
      <c r="D81" s="12"/>
      <c r="E81" s="12"/>
      <c r="F81" s="12"/>
      <c r="G81" s="12"/>
    </row>
    <row r="82">
      <c r="B82" s="12"/>
      <c r="C82" s="12"/>
      <c r="D82" s="12"/>
      <c r="E82" s="12"/>
      <c r="F82" s="12"/>
      <c r="G82" s="12"/>
    </row>
    <row r="83">
      <c r="B83" s="12"/>
      <c r="C83" s="12"/>
      <c r="D83" s="12"/>
      <c r="E83" s="12"/>
      <c r="F83" s="12"/>
      <c r="G83" s="12"/>
    </row>
    <row r="84">
      <c r="B84" s="12"/>
      <c r="C84" s="12"/>
      <c r="D84" s="12"/>
      <c r="E84" s="12"/>
      <c r="F84" s="12"/>
      <c r="G84" s="12"/>
    </row>
    <row r="85">
      <c r="B85" s="12"/>
      <c r="C85" s="12"/>
      <c r="D85" s="12"/>
      <c r="E85" s="12"/>
      <c r="F85" s="12"/>
      <c r="G85" s="12"/>
    </row>
    <row r="86">
      <c r="B86" s="12"/>
      <c r="C86" s="12"/>
      <c r="D86" s="12"/>
      <c r="E86" s="12"/>
      <c r="F86" s="12"/>
      <c r="G86" s="12"/>
    </row>
    <row r="87">
      <c r="B87" s="12"/>
      <c r="C87" s="12"/>
      <c r="D87" s="12"/>
      <c r="E87" s="12"/>
      <c r="F87" s="12"/>
      <c r="G87" s="12"/>
    </row>
    <row r="88">
      <c r="B88" s="12"/>
      <c r="C88" s="12"/>
      <c r="D88" s="12"/>
      <c r="E88" s="12"/>
      <c r="F88" s="12"/>
      <c r="G88" s="12"/>
    </row>
    <row r="89">
      <c r="B89" s="12"/>
      <c r="C89" s="12"/>
      <c r="D89" s="12"/>
      <c r="E89" s="12"/>
      <c r="F89" s="12"/>
      <c r="G89" s="12"/>
    </row>
    <row r="90">
      <c r="B90" s="12"/>
      <c r="C90" s="12"/>
      <c r="D90" s="12"/>
      <c r="E90" s="12"/>
      <c r="F90" s="12"/>
      <c r="G90" s="12"/>
    </row>
    <row r="91">
      <c r="B91" s="12"/>
      <c r="C91" s="12"/>
      <c r="D91" s="12"/>
      <c r="E91" s="12"/>
      <c r="F91" s="12"/>
      <c r="G91" s="12"/>
    </row>
    <row r="92">
      <c r="B92" s="12"/>
      <c r="C92" s="12"/>
      <c r="D92" s="12"/>
      <c r="E92" s="12"/>
      <c r="F92" s="12"/>
      <c r="G92" s="12"/>
    </row>
    <row r="93">
      <c r="B93" s="12"/>
      <c r="C93" s="12"/>
      <c r="D93" s="12"/>
      <c r="E93" s="12"/>
      <c r="F93" s="12"/>
      <c r="G93" s="12"/>
    </row>
    <row r="94">
      <c r="B94" s="12"/>
      <c r="C94" s="12"/>
      <c r="D94" s="12"/>
      <c r="E94" s="12"/>
      <c r="F94" s="12"/>
      <c r="G94" s="12"/>
    </row>
    <row r="95">
      <c r="B95" s="12"/>
      <c r="C95" s="12"/>
      <c r="D95" s="12"/>
      <c r="E95" s="12"/>
      <c r="F95" s="12"/>
      <c r="G95" s="12"/>
    </row>
    <row r="96">
      <c r="B96" s="12"/>
      <c r="C96" s="12"/>
      <c r="D96" s="12"/>
      <c r="E96" s="12"/>
      <c r="F96" s="12"/>
      <c r="G96" s="12"/>
    </row>
    <row r="97">
      <c r="B97" s="12"/>
      <c r="C97" s="12"/>
      <c r="D97" s="12"/>
      <c r="E97" s="12"/>
      <c r="F97" s="12"/>
      <c r="G97" s="12"/>
    </row>
    <row r="98">
      <c r="B98" s="12"/>
      <c r="C98" s="12"/>
      <c r="D98" s="12"/>
      <c r="E98" s="12"/>
      <c r="F98" s="12"/>
      <c r="G98" s="12"/>
    </row>
    <row r="99">
      <c r="B99" s="12"/>
      <c r="C99" s="12"/>
      <c r="D99" s="12"/>
      <c r="E99" s="12"/>
      <c r="F99" s="12"/>
      <c r="G99" s="12"/>
    </row>
    <row r="100">
      <c r="B100" s="12"/>
      <c r="C100" s="12"/>
      <c r="D100" s="12"/>
      <c r="E100" s="12"/>
      <c r="F100" s="12"/>
      <c r="G100" s="12"/>
    </row>
    <row r="101">
      <c r="B101" s="12"/>
      <c r="C101" s="12"/>
      <c r="D101" s="12"/>
      <c r="E101" s="12"/>
      <c r="F101" s="12"/>
      <c r="G101" s="12"/>
    </row>
    <row r="102">
      <c r="B102" s="12"/>
      <c r="C102" s="12"/>
      <c r="D102" s="12"/>
      <c r="E102" s="12"/>
      <c r="F102" s="12"/>
      <c r="G102" s="12"/>
    </row>
    <row r="103">
      <c r="B103" s="12"/>
      <c r="C103" s="12"/>
      <c r="D103" s="12"/>
      <c r="E103" s="12"/>
      <c r="F103" s="12"/>
      <c r="G103" s="12"/>
    </row>
    <row r="104">
      <c r="B104" s="12"/>
      <c r="C104" s="12"/>
      <c r="D104" s="12"/>
      <c r="E104" s="12"/>
      <c r="F104" s="12"/>
      <c r="G104" s="12"/>
    </row>
    <row r="105">
      <c r="B105" s="12"/>
      <c r="C105" s="12"/>
      <c r="D105" s="12"/>
      <c r="E105" s="12"/>
      <c r="F105" s="12"/>
      <c r="G105" s="12"/>
    </row>
    <row r="106">
      <c r="B106" s="12"/>
      <c r="C106" s="12"/>
      <c r="D106" s="12"/>
      <c r="E106" s="12"/>
      <c r="F106" s="12"/>
      <c r="G106" s="12"/>
    </row>
    <row r="107">
      <c r="B107" s="12"/>
      <c r="C107" s="12"/>
      <c r="D107" s="12"/>
      <c r="E107" s="12"/>
      <c r="F107" s="12"/>
      <c r="G107" s="12"/>
    </row>
    <row r="108">
      <c r="B108" s="12"/>
      <c r="C108" s="12"/>
      <c r="D108" s="12"/>
      <c r="E108" s="12"/>
      <c r="F108" s="12"/>
      <c r="G108" s="12"/>
    </row>
    <row r="109">
      <c r="B109" s="12"/>
      <c r="C109" s="12"/>
      <c r="D109" s="12"/>
      <c r="E109" s="12"/>
      <c r="F109" s="12"/>
      <c r="G109" s="12"/>
    </row>
    <row r="110">
      <c r="B110" s="12"/>
      <c r="C110" s="12"/>
      <c r="D110" s="12"/>
      <c r="E110" s="12"/>
      <c r="F110" s="12"/>
      <c r="G110" s="12"/>
    </row>
    <row r="111">
      <c r="B111" s="12"/>
      <c r="C111" s="12"/>
      <c r="D111" s="12"/>
      <c r="E111" s="12"/>
      <c r="F111" s="12"/>
      <c r="G111" s="12"/>
    </row>
    <row r="112">
      <c r="B112" s="12"/>
      <c r="C112" s="12"/>
      <c r="D112" s="12"/>
      <c r="E112" s="12"/>
      <c r="F112" s="12"/>
      <c r="G112" s="12"/>
    </row>
    <row r="113">
      <c r="B113" s="12"/>
      <c r="C113" s="12"/>
      <c r="D113" s="12"/>
      <c r="E113" s="12"/>
      <c r="F113" s="12"/>
      <c r="G113" s="12"/>
    </row>
    <row r="114">
      <c r="B114" s="12"/>
      <c r="C114" s="12"/>
      <c r="D114" s="12"/>
      <c r="E114" s="12"/>
      <c r="F114" s="12"/>
      <c r="G114" s="12"/>
    </row>
    <row r="115">
      <c r="B115" s="12"/>
      <c r="C115" s="12"/>
      <c r="D115" s="12"/>
      <c r="E115" s="12"/>
      <c r="F115" s="12"/>
      <c r="G115" s="12"/>
    </row>
    <row r="116">
      <c r="B116" s="12"/>
      <c r="C116" s="12"/>
      <c r="D116" s="12"/>
      <c r="E116" s="12"/>
      <c r="F116" s="12"/>
      <c r="G116" s="12"/>
    </row>
    <row r="117">
      <c r="B117" s="12"/>
      <c r="C117" s="12"/>
      <c r="D117" s="12"/>
      <c r="E117" s="12"/>
      <c r="F117" s="12"/>
      <c r="G117" s="12"/>
    </row>
    <row r="118">
      <c r="B118" s="12"/>
      <c r="C118" s="12"/>
      <c r="D118" s="12"/>
      <c r="E118" s="12"/>
      <c r="F118" s="12"/>
      <c r="G118" s="12"/>
    </row>
    <row r="119">
      <c r="B119" s="12"/>
      <c r="C119" s="12"/>
      <c r="D119" s="12"/>
      <c r="E119" s="12"/>
      <c r="F119" s="12"/>
      <c r="G119" s="12"/>
    </row>
    <row r="120">
      <c r="B120" s="12"/>
      <c r="C120" s="12"/>
      <c r="D120" s="12"/>
      <c r="E120" s="12"/>
      <c r="F120" s="12"/>
      <c r="G120" s="12"/>
    </row>
    <row r="121">
      <c r="B121" s="12"/>
      <c r="C121" s="12"/>
      <c r="D121" s="12"/>
      <c r="E121" s="12"/>
      <c r="F121" s="12"/>
      <c r="G121" s="12"/>
    </row>
    <row r="122">
      <c r="B122" s="12"/>
      <c r="C122" s="12"/>
      <c r="D122" s="12"/>
      <c r="E122" s="12"/>
      <c r="F122" s="12"/>
      <c r="G122" s="12"/>
    </row>
    <row r="123">
      <c r="B123" s="12"/>
      <c r="C123" s="12"/>
      <c r="D123" s="12"/>
      <c r="E123" s="12"/>
      <c r="F123" s="12"/>
      <c r="G123" s="12"/>
    </row>
    <row r="124">
      <c r="B124" s="12"/>
      <c r="C124" s="12"/>
      <c r="D124" s="12"/>
      <c r="E124" s="12"/>
      <c r="F124" s="12"/>
      <c r="G124" s="12"/>
    </row>
    <row r="125">
      <c r="B125" s="12"/>
      <c r="C125" s="12"/>
      <c r="D125" s="12"/>
      <c r="E125" s="12"/>
      <c r="F125" s="12"/>
      <c r="G125" s="12"/>
    </row>
    <row r="126">
      <c r="B126" s="12"/>
      <c r="C126" s="12"/>
      <c r="D126" s="12"/>
      <c r="E126" s="12"/>
      <c r="F126" s="12"/>
      <c r="G126" s="12"/>
    </row>
    <row r="127">
      <c r="B127" s="12"/>
      <c r="C127" s="12"/>
      <c r="D127" s="12"/>
      <c r="E127" s="12"/>
      <c r="F127" s="12"/>
      <c r="G127" s="12"/>
    </row>
    <row r="128">
      <c r="B128" s="12"/>
      <c r="C128" s="12"/>
      <c r="D128" s="12"/>
      <c r="E128" s="12"/>
      <c r="F128" s="12"/>
      <c r="G128" s="12"/>
    </row>
    <row r="129">
      <c r="B129" s="12"/>
      <c r="C129" s="12"/>
      <c r="D129" s="12"/>
      <c r="E129" s="12"/>
      <c r="F129" s="12"/>
      <c r="G129" s="12"/>
    </row>
    <row r="130">
      <c r="B130" s="12"/>
      <c r="C130" s="12"/>
      <c r="D130" s="12"/>
      <c r="E130" s="12"/>
      <c r="F130" s="12"/>
      <c r="G130" s="12"/>
    </row>
    <row r="131">
      <c r="B131" s="12"/>
      <c r="C131" s="12"/>
      <c r="D131" s="12"/>
      <c r="E131" s="12"/>
      <c r="F131" s="12"/>
      <c r="G131" s="12"/>
    </row>
    <row r="132">
      <c r="B132" s="12"/>
      <c r="C132" s="12"/>
      <c r="D132" s="12"/>
      <c r="E132" s="12"/>
      <c r="F132" s="12"/>
      <c r="G132" s="12"/>
    </row>
    <row r="133">
      <c r="B133" s="12"/>
      <c r="C133" s="12"/>
      <c r="D133" s="12"/>
      <c r="E133" s="12"/>
      <c r="F133" s="12"/>
      <c r="G133" s="12"/>
    </row>
    <row r="134">
      <c r="B134" s="12"/>
      <c r="C134" s="12"/>
      <c r="D134" s="12"/>
      <c r="E134" s="12"/>
      <c r="F134" s="12"/>
      <c r="G134" s="12"/>
    </row>
    <row r="135">
      <c r="B135" s="12"/>
      <c r="C135" s="12"/>
      <c r="D135" s="12"/>
      <c r="E135" s="12"/>
      <c r="F135" s="12"/>
      <c r="G135" s="12"/>
    </row>
    <row r="136">
      <c r="B136" s="12"/>
      <c r="C136" s="12"/>
      <c r="D136" s="12"/>
      <c r="E136" s="12"/>
      <c r="F136" s="12"/>
      <c r="G136" s="12"/>
    </row>
    <row r="137">
      <c r="B137" s="12"/>
      <c r="C137" s="12"/>
      <c r="D137" s="12"/>
      <c r="E137" s="12"/>
      <c r="F137" s="12"/>
      <c r="G137" s="12"/>
    </row>
    <row r="138">
      <c r="B138" s="12"/>
      <c r="C138" s="12"/>
      <c r="D138" s="12"/>
      <c r="E138" s="12"/>
      <c r="F138" s="12"/>
      <c r="G138" s="12"/>
    </row>
    <row r="139">
      <c r="B139" s="12"/>
      <c r="C139" s="12"/>
      <c r="D139" s="12"/>
      <c r="E139" s="12"/>
      <c r="F139" s="12"/>
      <c r="G139" s="12"/>
    </row>
    <row r="140">
      <c r="B140" s="12"/>
      <c r="C140" s="12"/>
      <c r="D140" s="12"/>
      <c r="E140" s="12"/>
      <c r="F140" s="12"/>
      <c r="G140" s="12"/>
    </row>
    <row r="141">
      <c r="B141" s="12"/>
      <c r="C141" s="12"/>
      <c r="D141" s="12"/>
      <c r="E141" s="12"/>
      <c r="F141" s="12"/>
      <c r="G141" s="12"/>
    </row>
    <row r="142">
      <c r="B142" s="12"/>
      <c r="C142" s="12"/>
      <c r="D142" s="12"/>
      <c r="E142" s="12"/>
      <c r="F142" s="12"/>
      <c r="G142" s="12"/>
    </row>
    <row r="143">
      <c r="B143" s="12"/>
      <c r="C143" s="12"/>
      <c r="D143" s="12"/>
      <c r="E143" s="12"/>
      <c r="F143" s="12"/>
      <c r="G143" s="12"/>
    </row>
    <row r="144">
      <c r="B144" s="12"/>
      <c r="C144" s="12"/>
      <c r="D144" s="12"/>
      <c r="E144" s="12"/>
      <c r="F144" s="12"/>
      <c r="G144" s="12"/>
    </row>
    <row r="145">
      <c r="B145" s="12"/>
      <c r="C145" s="12"/>
      <c r="D145" s="12"/>
      <c r="E145" s="12"/>
      <c r="F145" s="12"/>
      <c r="G145" s="12"/>
    </row>
    <row r="146">
      <c r="B146" s="12"/>
      <c r="C146" s="12"/>
      <c r="D146" s="12"/>
      <c r="E146" s="12"/>
      <c r="F146" s="12"/>
      <c r="G146" s="12"/>
    </row>
    <row r="147">
      <c r="B147" s="12"/>
      <c r="C147" s="12"/>
      <c r="D147" s="12"/>
      <c r="E147" s="12"/>
      <c r="F147" s="12"/>
      <c r="G147" s="12"/>
    </row>
    <row r="148">
      <c r="B148" s="12"/>
      <c r="C148" s="12"/>
      <c r="D148" s="12"/>
      <c r="E148" s="12"/>
      <c r="F148" s="12"/>
      <c r="G148" s="12"/>
    </row>
    <row r="149">
      <c r="B149" s="12"/>
      <c r="C149" s="12"/>
      <c r="D149" s="12"/>
      <c r="E149" s="12"/>
      <c r="F149" s="12"/>
      <c r="G149" s="12"/>
    </row>
    <row r="150">
      <c r="B150" s="12"/>
      <c r="C150" s="12"/>
      <c r="D150" s="12"/>
      <c r="E150" s="12"/>
      <c r="F150" s="12"/>
      <c r="G150" s="12"/>
    </row>
    <row r="151">
      <c r="B151" s="12"/>
      <c r="C151" s="12"/>
      <c r="D151" s="12"/>
      <c r="E151" s="12"/>
      <c r="F151" s="12"/>
      <c r="G151" s="12"/>
    </row>
    <row r="152">
      <c r="B152" s="12"/>
      <c r="C152" s="12"/>
      <c r="D152" s="12"/>
      <c r="E152" s="12"/>
      <c r="F152" s="12"/>
      <c r="G152" s="12"/>
    </row>
    <row r="153">
      <c r="B153" s="12"/>
      <c r="C153" s="12"/>
      <c r="D153" s="12"/>
      <c r="E153" s="12"/>
      <c r="F153" s="12"/>
      <c r="G153" s="12"/>
    </row>
    <row r="154">
      <c r="B154" s="12"/>
      <c r="C154" s="12"/>
      <c r="D154" s="12"/>
      <c r="E154" s="12"/>
      <c r="F154" s="12"/>
      <c r="G154" s="12"/>
    </row>
    <row r="155">
      <c r="B155" s="12"/>
      <c r="C155" s="12"/>
      <c r="D155" s="12"/>
      <c r="E155" s="12"/>
      <c r="F155" s="12"/>
      <c r="G155" s="12"/>
    </row>
    <row r="156">
      <c r="B156" s="12"/>
      <c r="C156" s="12"/>
      <c r="D156" s="12"/>
      <c r="E156" s="12"/>
      <c r="F156" s="12"/>
      <c r="G156" s="12"/>
    </row>
    <row r="157">
      <c r="B157" s="12"/>
      <c r="C157" s="12"/>
      <c r="D157" s="12"/>
      <c r="E157" s="12"/>
      <c r="F157" s="12"/>
      <c r="G157" s="12"/>
    </row>
    <row r="158">
      <c r="B158" s="12"/>
      <c r="C158" s="12"/>
      <c r="D158" s="12"/>
      <c r="E158" s="12"/>
      <c r="F158" s="12"/>
      <c r="G158" s="12"/>
    </row>
    <row r="159">
      <c r="B159" s="12"/>
      <c r="C159" s="12"/>
      <c r="D159" s="12"/>
      <c r="E159" s="12"/>
      <c r="F159" s="12"/>
      <c r="G159" s="12"/>
    </row>
    <row r="160">
      <c r="B160" s="12"/>
      <c r="C160" s="12"/>
      <c r="D160" s="12"/>
      <c r="E160" s="12"/>
      <c r="F160" s="12"/>
      <c r="G160" s="12"/>
    </row>
    <row r="161">
      <c r="B161" s="12"/>
      <c r="C161" s="12"/>
      <c r="D161" s="12"/>
      <c r="E161" s="12"/>
      <c r="F161" s="12"/>
      <c r="G161" s="12"/>
    </row>
    <row r="162">
      <c r="B162" s="12"/>
      <c r="C162" s="12"/>
      <c r="D162" s="12"/>
      <c r="E162" s="12"/>
      <c r="F162" s="12"/>
      <c r="G162" s="12"/>
    </row>
    <row r="163">
      <c r="B163" s="12"/>
      <c r="C163" s="12"/>
      <c r="D163" s="12"/>
      <c r="E163" s="12"/>
      <c r="F163" s="12"/>
      <c r="G163" s="12"/>
    </row>
    <row r="164">
      <c r="B164" s="12"/>
      <c r="C164" s="12"/>
      <c r="D164" s="12"/>
      <c r="E164" s="12"/>
      <c r="F164" s="12"/>
      <c r="G164" s="12"/>
    </row>
    <row r="165">
      <c r="B165" s="12"/>
      <c r="C165" s="12"/>
      <c r="D165" s="12"/>
      <c r="E165" s="12"/>
      <c r="F165" s="12"/>
      <c r="G165" s="12"/>
    </row>
    <row r="166">
      <c r="B166" s="12"/>
      <c r="C166" s="12"/>
      <c r="D166" s="12"/>
      <c r="E166" s="12"/>
      <c r="F166" s="12"/>
      <c r="G166" s="12"/>
    </row>
    <row r="167">
      <c r="B167" s="12"/>
      <c r="C167" s="12"/>
      <c r="D167" s="12"/>
      <c r="E167" s="12"/>
      <c r="F167" s="12"/>
      <c r="G167" s="12"/>
    </row>
    <row r="168">
      <c r="B168" s="12"/>
      <c r="C168" s="12"/>
      <c r="D168" s="12"/>
      <c r="E168" s="12"/>
      <c r="F168" s="12"/>
      <c r="G168" s="12"/>
    </row>
    <row r="169">
      <c r="B169" s="12"/>
      <c r="C169" s="12"/>
      <c r="D169" s="12"/>
      <c r="E169" s="12"/>
      <c r="F169" s="12"/>
      <c r="G169" s="12"/>
    </row>
    <row r="170">
      <c r="B170" s="12"/>
      <c r="C170" s="12"/>
      <c r="D170" s="12"/>
      <c r="E170" s="12"/>
      <c r="F170" s="12"/>
      <c r="G170" s="12"/>
    </row>
    <row r="171">
      <c r="B171" s="12"/>
      <c r="C171" s="12"/>
      <c r="D171" s="12"/>
      <c r="E171" s="12"/>
      <c r="F171" s="12"/>
      <c r="G171" s="12"/>
    </row>
    <row r="172">
      <c r="B172" s="12"/>
      <c r="C172" s="12"/>
      <c r="D172" s="12"/>
      <c r="E172" s="12"/>
      <c r="F172" s="12"/>
      <c r="G172" s="12"/>
    </row>
    <row r="173">
      <c r="B173" s="12"/>
      <c r="C173" s="12"/>
      <c r="D173" s="12"/>
      <c r="E173" s="12"/>
      <c r="F173" s="12"/>
      <c r="G173" s="12"/>
    </row>
    <row r="174">
      <c r="B174" s="12"/>
      <c r="C174" s="12"/>
      <c r="D174" s="12"/>
      <c r="E174" s="12"/>
      <c r="F174" s="12"/>
      <c r="G174" s="12"/>
    </row>
    <row r="175">
      <c r="B175" s="12"/>
      <c r="C175" s="12"/>
      <c r="D175" s="12"/>
      <c r="E175" s="12"/>
      <c r="F175" s="12"/>
      <c r="G175" s="12"/>
    </row>
    <row r="176">
      <c r="B176" s="12"/>
      <c r="C176" s="12"/>
      <c r="D176" s="12"/>
      <c r="E176" s="12"/>
      <c r="F176" s="12"/>
      <c r="G176" s="12"/>
    </row>
    <row r="177">
      <c r="B177" s="12"/>
      <c r="C177" s="12"/>
      <c r="D177" s="12"/>
      <c r="E177" s="12"/>
      <c r="F177" s="12"/>
      <c r="G177" s="12"/>
    </row>
    <row r="178">
      <c r="B178" s="12"/>
      <c r="C178" s="12"/>
      <c r="D178" s="12"/>
      <c r="E178" s="12"/>
      <c r="F178" s="12"/>
      <c r="G178" s="12"/>
    </row>
    <row r="179">
      <c r="B179" s="12"/>
      <c r="C179" s="12"/>
      <c r="D179" s="12"/>
      <c r="E179" s="12"/>
      <c r="F179" s="12"/>
      <c r="G179" s="12"/>
    </row>
    <row r="180">
      <c r="B180" s="12"/>
      <c r="C180" s="12"/>
      <c r="D180" s="12"/>
      <c r="E180" s="12"/>
      <c r="F180" s="12"/>
      <c r="G180" s="12"/>
    </row>
    <row r="181">
      <c r="B181" s="12"/>
      <c r="C181" s="12"/>
      <c r="D181" s="12"/>
      <c r="E181" s="12"/>
      <c r="F181" s="12"/>
      <c r="G181" s="12"/>
    </row>
    <row r="182">
      <c r="B182" s="12"/>
      <c r="C182" s="12"/>
      <c r="D182" s="12"/>
      <c r="E182" s="12"/>
      <c r="F182" s="12"/>
      <c r="G182" s="12"/>
    </row>
    <row r="183">
      <c r="B183" s="12"/>
      <c r="C183" s="12"/>
      <c r="D183" s="12"/>
      <c r="E183" s="12"/>
      <c r="F183" s="12"/>
      <c r="G183" s="12"/>
    </row>
    <row r="184">
      <c r="B184" s="12"/>
      <c r="C184" s="12"/>
      <c r="D184" s="12"/>
      <c r="E184" s="12"/>
      <c r="F184" s="12"/>
      <c r="G184" s="12"/>
    </row>
    <row r="185">
      <c r="B185" s="12"/>
      <c r="C185" s="12"/>
      <c r="D185" s="12"/>
      <c r="E185" s="12"/>
      <c r="F185" s="12"/>
      <c r="G185" s="12"/>
    </row>
    <row r="186">
      <c r="B186" s="12"/>
      <c r="C186" s="12"/>
      <c r="D186" s="12"/>
      <c r="E186" s="12"/>
      <c r="F186" s="12"/>
      <c r="G186" s="12"/>
    </row>
    <row r="187">
      <c r="B187" s="12"/>
      <c r="C187" s="12"/>
      <c r="D187" s="12"/>
      <c r="E187" s="12"/>
      <c r="F187" s="12"/>
      <c r="G187" s="12"/>
    </row>
    <row r="188">
      <c r="B188" s="12"/>
      <c r="C188" s="12"/>
      <c r="D188" s="12"/>
      <c r="E188" s="12"/>
      <c r="F188" s="12"/>
      <c r="G188" s="12"/>
    </row>
    <row r="189">
      <c r="B189" s="12"/>
      <c r="C189" s="12"/>
      <c r="D189" s="12"/>
      <c r="E189" s="12"/>
      <c r="F189" s="12"/>
      <c r="G189" s="12"/>
    </row>
    <row r="190">
      <c r="B190" s="12"/>
      <c r="C190" s="12"/>
      <c r="D190" s="12"/>
      <c r="E190" s="12"/>
      <c r="F190" s="12"/>
      <c r="G190" s="12"/>
    </row>
    <row r="191">
      <c r="B191" s="12"/>
      <c r="C191" s="12"/>
      <c r="D191" s="12"/>
      <c r="E191" s="12"/>
      <c r="F191" s="12"/>
      <c r="G191" s="12"/>
    </row>
    <row r="192">
      <c r="B192" s="12"/>
      <c r="C192" s="12"/>
      <c r="D192" s="12"/>
      <c r="E192" s="12"/>
      <c r="F192" s="12"/>
      <c r="G192" s="12"/>
    </row>
    <row r="193">
      <c r="B193" s="12"/>
      <c r="C193" s="12"/>
      <c r="D193" s="12"/>
      <c r="E193" s="12"/>
      <c r="F193" s="12"/>
      <c r="G193" s="12"/>
    </row>
    <row r="194">
      <c r="B194" s="12"/>
      <c r="C194" s="12"/>
      <c r="D194" s="12"/>
      <c r="E194" s="12"/>
      <c r="F194" s="12"/>
      <c r="G194" s="12"/>
    </row>
    <row r="195">
      <c r="B195" s="12"/>
      <c r="C195" s="12"/>
      <c r="D195" s="12"/>
      <c r="E195" s="12"/>
      <c r="F195" s="12"/>
      <c r="G195" s="12"/>
    </row>
    <row r="196">
      <c r="B196" s="12"/>
      <c r="C196" s="12"/>
      <c r="D196" s="12"/>
      <c r="E196" s="12"/>
      <c r="F196" s="12"/>
      <c r="G196" s="12"/>
    </row>
    <row r="197">
      <c r="B197" s="12"/>
      <c r="C197" s="12"/>
      <c r="D197" s="12"/>
      <c r="E197" s="12"/>
      <c r="F197" s="12"/>
      <c r="G197" s="12"/>
    </row>
    <row r="198">
      <c r="B198" s="12"/>
      <c r="C198" s="12"/>
      <c r="D198" s="12"/>
      <c r="E198" s="12"/>
      <c r="F198" s="12"/>
      <c r="G198" s="12"/>
    </row>
    <row r="199">
      <c r="B199" s="12"/>
      <c r="C199" s="12"/>
      <c r="D199" s="12"/>
      <c r="E199" s="12"/>
      <c r="F199" s="12"/>
      <c r="G199" s="12"/>
    </row>
    <row r="200">
      <c r="B200" s="12"/>
      <c r="C200" s="12"/>
      <c r="D200" s="12"/>
      <c r="E200" s="12"/>
      <c r="F200" s="12"/>
      <c r="G200" s="12"/>
    </row>
    <row r="201">
      <c r="B201" s="12"/>
      <c r="C201" s="12"/>
      <c r="D201" s="12"/>
      <c r="E201" s="12"/>
      <c r="F201" s="12"/>
      <c r="G201" s="12"/>
    </row>
    <row r="202">
      <c r="B202" s="12"/>
      <c r="C202" s="12"/>
      <c r="D202" s="12"/>
      <c r="E202" s="12"/>
      <c r="F202" s="12"/>
      <c r="G202" s="12"/>
    </row>
    <row r="203">
      <c r="B203" s="12"/>
      <c r="C203" s="12"/>
      <c r="D203" s="12"/>
      <c r="E203" s="12"/>
      <c r="F203" s="12"/>
      <c r="G203" s="12"/>
    </row>
    <row r="204">
      <c r="B204" s="12"/>
      <c r="C204" s="12"/>
      <c r="D204" s="12"/>
      <c r="E204" s="12"/>
      <c r="F204" s="12"/>
      <c r="G204" s="12"/>
    </row>
    <row r="205">
      <c r="B205" s="12"/>
      <c r="C205" s="12"/>
      <c r="D205" s="12"/>
      <c r="E205" s="12"/>
      <c r="F205" s="12"/>
      <c r="G205" s="12"/>
    </row>
    <row r="206">
      <c r="B206" s="12"/>
      <c r="C206" s="12"/>
      <c r="D206" s="12"/>
      <c r="E206" s="12"/>
      <c r="F206" s="12"/>
      <c r="G206" s="12"/>
    </row>
    <row r="207">
      <c r="B207" s="12"/>
      <c r="C207" s="12"/>
      <c r="D207" s="12"/>
      <c r="E207" s="12"/>
      <c r="F207" s="12"/>
      <c r="G207" s="12"/>
    </row>
    <row r="208">
      <c r="B208" s="12"/>
      <c r="C208" s="12"/>
      <c r="D208" s="12"/>
      <c r="E208" s="12"/>
      <c r="F208" s="12"/>
      <c r="G208" s="12"/>
    </row>
    <row r="209">
      <c r="B209" s="12"/>
      <c r="C209" s="12"/>
      <c r="D209" s="12"/>
      <c r="E209" s="12"/>
      <c r="F209" s="12"/>
      <c r="G209" s="12"/>
    </row>
    <row r="210">
      <c r="B210" s="12"/>
      <c r="C210" s="12"/>
      <c r="D210" s="12"/>
      <c r="E210" s="12"/>
      <c r="F210" s="12"/>
      <c r="G210" s="12"/>
    </row>
    <row r="211">
      <c r="B211" s="12"/>
      <c r="C211" s="12"/>
      <c r="D211" s="12"/>
      <c r="E211" s="12"/>
      <c r="F211" s="12"/>
      <c r="G211" s="12"/>
    </row>
    <row r="212">
      <c r="B212" s="12"/>
      <c r="C212" s="12"/>
      <c r="D212" s="12"/>
      <c r="E212" s="12"/>
      <c r="F212" s="12"/>
      <c r="G212" s="12"/>
    </row>
    <row r="213">
      <c r="B213" s="12"/>
      <c r="C213" s="12"/>
      <c r="D213" s="12"/>
      <c r="E213" s="12"/>
      <c r="F213" s="12"/>
      <c r="G213" s="12"/>
    </row>
    <row r="214">
      <c r="B214" s="12"/>
      <c r="C214" s="12"/>
      <c r="D214" s="12"/>
      <c r="E214" s="12"/>
      <c r="F214" s="12"/>
      <c r="G214" s="12"/>
    </row>
    <row r="215">
      <c r="B215" s="12"/>
      <c r="C215" s="12"/>
      <c r="D215" s="12"/>
      <c r="E215" s="12"/>
      <c r="F215" s="12"/>
      <c r="G215" s="12"/>
    </row>
    <row r="216">
      <c r="B216" s="12"/>
      <c r="C216" s="12"/>
      <c r="D216" s="12"/>
      <c r="E216" s="12"/>
      <c r="F216" s="12"/>
      <c r="G216" s="12"/>
    </row>
    <row r="217">
      <c r="B217" s="12"/>
      <c r="C217" s="12"/>
      <c r="D217" s="12"/>
      <c r="E217" s="12"/>
      <c r="F217" s="12"/>
      <c r="G217" s="12"/>
    </row>
    <row r="218">
      <c r="B218" s="12"/>
      <c r="C218" s="12"/>
      <c r="D218" s="12"/>
      <c r="E218" s="12"/>
      <c r="F218" s="12"/>
      <c r="G218" s="12"/>
    </row>
    <row r="219">
      <c r="B219" s="12"/>
      <c r="C219" s="12"/>
      <c r="D219" s="12"/>
      <c r="E219" s="12"/>
      <c r="F219" s="12"/>
      <c r="G219" s="12"/>
    </row>
    <row r="220">
      <c r="B220" s="12"/>
      <c r="C220" s="12"/>
      <c r="D220" s="12"/>
      <c r="E220" s="12"/>
      <c r="F220" s="12"/>
      <c r="G220" s="12"/>
    </row>
    <row r="221">
      <c r="B221" s="12"/>
      <c r="C221" s="12"/>
      <c r="D221" s="12"/>
      <c r="E221" s="12"/>
      <c r="F221" s="12"/>
      <c r="G221" s="12"/>
    </row>
    <row r="222">
      <c r="B222" s="12"/>
      <c r="C222" s="12"/>
      <c r="D222" s="12"/>
      <c r="E222" s="12"/>
      <c r="F222" s="12"/>
      <c r="G222" s="12"/>
    </row>
    <row r="223">
      <c r="B223" s="12"/>
      <c r="C223" s="12"/>
      <c r="D223" s="12"/>
      <c r="E223" s="12"/>
      <c r="F223" s="12"/>
      <c r="G223" s="12"/>
    </row>
    <row r="224">
      <c r="B224" s="12"/>
      <c r="C224" s="12"/>
      <c r="D224" s="12"/>
      <c r="E224" s="12"/>
      <c r="F224" s="12"/>
      <c r="G224" s="12"/>
    </row>
    <row r="225">
      <c r="B225" s="12"/>
      <c r="C225" s="12"/>
      <c r="D225" s="12"/>
      <c r="E225" s="12"/>
      <c r="F225" s="12"/>
      <c r="G225" s="12"/>
    </row>
    <row r="226">
      <c r="B226" s="12"/>
      <c r="C226" s="12"/>
      <c r="D226" s="12"/>
      <c r="E226" s="12"/>
      <c r="F226" s="12"/>
      <c r="G226" s="12"/>
    </row>
    <row r="227">
      <c r="B227" s="12"/>
      <c r="C227" s="12"/>
      <c r="D227" s="12"/>
      <c r="E227" s="12"/>
      <c r="F227" s="12"/>
      <c r="G227" s="12"/>
    </row>
    <row r="228">
      <c r="B228" s="12"/>
      <c r="C228" s="12"/>
      <c r="D228" s="12"/>
      <c r="E228" s="12"/>
      <c r="F228" s="12"/>
      <c r="G228" s="12"/>
    </row>
    <row r="229">
      <c r="B229" s="12"/>
      <c r="C229" s="12"/>
      <c r="D229" s="12"/>
      <c r="E229" s="12"/>
      <c r="F229" s="12"/>
      <c r="G229" s="12"/>
    </row>
    <row r="230">
      <c r="B230" s="12"/>
      <c r="C230" s="12"/>
      <c r="D230" s="12"/>
      <c r="E230" s="12"/>
      <c r="F230" s="12"/>
      <c r="G230" s="12"/>
    </row>
    <row r="231">
      <c r="B231" s="12"/>
      <c r="C231" s="12"/>
      <c r="D231" s="12"/>
      <c r="E231" s="12"/>
      <c r="F231" s="12"/>
      <c r="G231" s="12"/>
    </row>
    <row r="232">
      <c r="B232" s="12"/>
      <c r="C232" s="12"/>
      <c r="D232" s="12"/>
      <c r="E232" s="12"/>
      <c r="F232" s="12"/>
      <c r="G232" s="12"/>
    </row>
    <row r="233">
      <c r="B233" s="12"/>
      <c r="C233" s="12"/>
      <c r="D233" s="12"/>
      <c r="E233" s="12"/>
      <c r="F233" s="12"/>
      <c r="G233" s="12"/>
    </row>
    <row r="234">
      <c r="B234" s="12"/>
      <c r="C234" s="12"/>
      <c r="D234" s="12"/>
      <c r="E234" s="12"/>
      <c r="F234" s="12"/>
      <c r="G234" s="12"/>
    </row>
    <row r="235">
      <c r="B235" s="12"/>
      <c r="C235" s="12"/>
      <c r="D235" s="12"/>
      <c r="E235" s="12"/>
      <c r="F235" s="12"/>
      <c r="G235" s="12"/>
    </row>
    <row r="236">
      <c r="B236" s="12"/>
      <c r="C236" s="12"/>
      <c r="D236" s="12"/>
      <c r="E236" s="12"/>
      <c r="F236" s="12"/>
      <c r="G236" s="12"/>
    </row>
    <row r="237">
      <c r="B237" s="12"/>
      <c r="C237" s="12"/>
      <c r="D237" s="12"/>
      <c r="E237" s="12"/>
      <c r="F237" s="12"/>
      <c r="G237" s="12"/>
    </row>
    <row r="238">
      <c r="B238" s="12"/>
      <c r="C238" s="12"/>
      <c r="D238" s="12"/>
      <c r="E238" s="12"/>
      <c r="F238" s="12"/>
      <c r="G238" s="12"/>
    </row>
    <row r="239">
      <c r="B239" s="12"/>
      <c r="C239" s="12"/>
      <c r="D239" s="12"/>
      <c r="E239" s="12"/>
      <c r="F239" s="12"/>
      <c r="G239" s="12"/>
    </row>
    <row r="240">
      <c r="B240" s="12"/>
      <c r="C240" s="12"/>
      <c r="D240" s="12"/>
      <c r="E240" s="12"/>
      <c r="F240" s="12"/>
      <c r="G240" s="12"/>
    </row>
    <row r="241">
      <c r="B241" s="12"/>
      <c r="C241" s="12"/>
      <c r="D241" s="12"/>
      <c r="E241" s="12"/>
      <c r="F241" s="12"/>
      <c r="G241" s="12"/>
    </row>
    <row r="242">
      <c r="B242" s="12"/>
      <c r="C242" s="12"/>
      <c r="D242" s="12"/>
      <c r="E242" s="12"/>
      <c r="F242" s="12"/>
      <c r="G242" s="12"/>
    </row>
    <row r="243">
      <c r="B243" s="12"/>
      <c r="C243" s="12"/>
      <c r="D243" s="12"/>
      <c r="E243" s="12"/>
      <c r="F243" s="12"/>
      <c r="G243" s="12"/>
    </row>
    <row r="244">
      <c r="B244" s="12"/>
      <c r="C244" s="12"/>
      <c r="D244" s="12"/>
      <c r="E244" s="12"/>
      <c r="F244" s="12"/>
      <c r="G244" s="12"/>
    </row>
    <row r="245">
      <c r="B245" s="12"/>
      <c r="C245" s="12"/>
      <c r="D245" s="12"/>
      <c r="E245" s="12"/>
      <c r="F245" s="12"/>
      <c r="G245" s="12"/>
    </row>
    <row r="246">
      <c r="B246" s="12"/>
      <c r="C246" s="12"/>
      <c r="D246" s="12"/>
      <c r="E246" s="12"/>
      <c r="F246" s="12"/>
      <c r="G246" s="12"/>
    </row>
    <row r="247">
      <c r="B247" s="12"/>
      <c r="C247" s="12"/>
      <c r="D247" s="12"/>
      <c r="E247" s="12"/>
      <c r="F247" s="12"/>
      <c r="G247" s="12"/>
    </row>
    <row r="248">
      <c r="B248" s="12"/>
      <c r="C248" s="12"/>
      <c r="D248" s="12"/>
      <c r="E248" s="12"/>
      <c r="F248" s="12"/>
      <c r="G248" s="12"/>
    </row>
    <row r="249">
      <c r="B249" s="12"/>
      <c r="C249" s="12"/>
      <c r="D249" s="12"/>
      <c r="E249" s="12"/>
      <c r="F249" s="12"/>
      <c r="G249" s="12"/>
    </row>
    <row r="250">
      <c r="B250" s="12"/>
      <c r="C250" s="12"/>
      <c r="D250" s="12"/>
      <c r="E250" s="12"/>
      <c r="F250" s="12"/>
      <c r="G250" s="12"/>
    </row>
    <row r="251">
      <c r="B251" s="12"/>
      <c r="C251" s="12"/>
      <c r="D251" s="12"/>
      <c r="E251" s="12"/>
      <c r="F251" s="12"/>
      <c r="G251" s="12"/>
    </row>
    <row r="252">
      <c r="B252" s="12"/>
      <c r="C252" s="12"/>
      <c r="D252" s="12"/>
      <c r="E252" s="12"/>
      <c r="F252" s="12"/>
      <c r="G252" s="12"/>
    </row>
    <row r="253">
      <c r="B253" s="12"/>
      <c r="C253" s="12"/>
      <c r="D253" s="12"/>
      <c r="E253" s="12"/>
      <c r="F253" s="12"/>
      <c r="G253" s="12"/>
    </row>
    <row r="254">
      <c r="B254" s="12"/>
      <c r="C254" s="12"/>
      <c r="D254" s="12"/>
      <c r="E254" s="12"/>
      <c r="F254" s="12"/>
      <c r="G254" s="12"/>
    </row>
    <row r="255">
      <c r="B255" s="12"/>
      <c r="C255" s="12"/>
      <c r="D255" s="12"/>
      <c r="E255" s="12"/>
      <c r="F255" s="12"/>
      <c r="G255" s="12"/>
    </row>
    <row r="256">
      <c r="B256" s="12"/>
      <c r="C256" s="12"/>
      <c r="D256" s="12"/>
      <c r="E256" s="12"/>
      <c r="F256" s="12"/>
      <c r="G256" s="12"/>
    </row>
    <row r="257">
      <c r="B257" s="12"/>
      <c r="C257" s="12"/>
      <c r="D257" s="12"/>
      <c r="E257" s="12"/>
      <c r="F257" s="12"/>
      <c r="G257" s="12"/>
    </row>
    <row r="258">
      <c r="B258" s="12"/>
      <c r="C258" s="12"/>
      <c r="D258" s="12"/>
      <c r="E258" s="12"/>
      <c r="F258" s="12"/>
      <c r="G258" s="12"/>
    </row>
    <row r="259">
      <c r="B259" s="12"/>
      <c r="C259" s="12"/>
      <c r="D259" s="12"/>
      <c r="E259" s="12"/>
      <c r="F259" s="12"/>
      <c r="G259" s="12"/>
    </row>
    <row r="260">
      <c r="B260" s="12"/>
      <c r="C260" s="12"/>
      <c r="D260" s="12"/>
      <c r="E260" s="12"/>
      <c r="F260" s="12"/>
      <c r="G260" s="12"/>
    </row>
    <row r="261">
      <c r="B261" s="12"/>
      <c r="C261" s="12"/>
      <c r="D261" s="12"/>
      <c r="E261" s="12"/>
      <c r="F261" s="12"/>
      <c r="G261" s="12"/>
    </row>
    <row r="262">
      <c r="B262" s="12"/>
      <c r="C262" s="12"/>
      <c r="D262" s="12"/>
      <c r="E262" s="12"/>
      <c r="F262" s="12"/>
      <c r="G262" s="12"/>
    </row>
    <row r="263">
      <c r="B263" s="12"/>
      <c r="C263" s="12"/>
      <c r="D263" s="12"/>
      <c r="E263" s="12"/>
      <c r="F263" s="12"/>
      <c r="G263" s="12"/>
    </row>
    <row r="264">
      <c r="B264" s="12"/>
      <c r="C264" s="12"/>
      <c r="D264" s="12"/>
      <c r="E264" s="12"/>
      <c r="F264" s="12"/>
      <c r="G264" s="12"/>
    </row>
    <row r="265">
      <c r="B265" s="12"/>
      <c r="C265" s="12"/>
      <c r="D265" s="12"/>
      <c r="E265" s="12"/>
      <c r="F265" s="12"/>
      <c r="G265" s="12"/>
    </row>
    <row r="266">
      <c r="B266" s="12"/>
      <c r="C266" s="12"/>
      <c r="D266" s="12"/>
      <c r="E266" s="12"/>
      <c r="F266" s="12"/>
      <c r="G266" s="12"/>
    </row>
    <row r="267">
      <c r="B267" s="12"/>
      <c r="C267" s="12"/>
      <c r="D267" s="12"/>
      <c r="E267" s="12"/>
      <c r="F267" s="12"/>
      <c r="G267" s="12"/>
    </row>
    <row r="268">
      <c r="B268" s="12"/>
      <c r="C268" s="12"/>
      <c r="D268" s="12"/>
      <c r="E268" s="12"/>
      <c r="F268" s="12"/>
      <c r="G268" s="12"/>
    </row>
    <row r="269">
      <c r="B269" s="12"/>
      <c r="C269" s="12"/>
      <c r="D269" s="12"/>
      <c r="E269" s="12"/>
      <c r="F269" s="12"/>
      <c r="G269" s="12"/>
    </row>
    <row r="270">
      <c r="B270" s="12"/>
      <c r="C270" s="12"/>
      <c r="D270" s="12"/>
      <c r="E270" s="12"/>
      <c r="F270" s="12"/>
      <c r="G270" s="12"/>
    </row>
    <row r="271">
      <c r="B271" s="12"/>
      <c r="C271" s="12"/>
      <c r="D271" s="12"/>
      <c r="E271" s="12"/>
      <c r="F271" s="12"/>
      <c r="G271" s="12"/>
    </row>
    <row r="272">
      <c r="B272" s="12"/>
      <c r="C272" s="12"/>
      <c r="D272" s="12"/>
      <c r="E272" s="12"/>
      <c r="F272" s="12"/>
      <c r="G272" s="12"/>
    </row>
    <row r="273">
      <c r="B273" s="12"/>
      <c r="C273" s="12"/>
      <c r="D273" s="12"/>
      <c r="E273" s="12"/>
      <c r="F273" s="12"/>
      <c r="G273" s="12"/>
    </row>
    <row r="274">
      <c r="B274" s="12"/>
      <c r="C274" s="12"/>
      <c r="D274" s="12"/>
      <c r="E274" s="12"/>
      <c r="F274" s="12"/>
      <c r="G274" s="12"/>
    </row>
    <row r="275">
      <c r="B275" s="12"/>
      <c r="C275" s="12"/>
      <c r="D275" s="12"/>
      <c r="E275" s="12"/>
      <c r="F275" s="12"/>
      <c r="G275" s="12"/>
    </row>
    <row r="276">
      <c r="B276" s="12"/>
      <c r="C276" s="12"/>
      <c r="D276" s="12"/>
      <c r="E276" s="12"/>
      <c r="F276" s="12"/>
      <c r="G276" s="12"/>
    </row>
    <row r="277">
      <c r="B277" s="12"/>
      <c r="C277" s="12"/>
      <c r="D277" s="12"/>
      <c r="E277" s="12"/>
      <c r="F277" s="12"/>
      <c r="G277" s="12"/>
    </row>
    <row r="278">
      <c r="B278" s="12"/>
      <c r="C278" s="12"/>
      <c r="D278" s="12"/>
      <c r="E278" s="12"/>
      <c r="F278" s="12"/>
      <c r="G278" s="12"/>
    </row>
    <row r="279">
      <c r="B279" s="12"/>
      <c r="C279" s="12"/>
      <c r="D279" s="12"/>
      <c r="E279" s="12"/>
      <c r="F279" s="12"/>
      <c r="G279" s="12"/>
    </row>
    <row r="280">
      <c r="B280" s="12"/>
      <c r="C280" s="12"/>
      <c r="D280" s="12"/>
      <c r="E280" s="12"/>
      <c r="F280" s="12"/>
      <c r="G280" s="12"/>
    </row>
    <row r="281">
      <c r="B281" s="12"/>
      <c r="C281" s="12"/>
      <c r="D281" s="12"/>
      <c r="E281" s="12"/>
      <c r="F281" s="12"/>
      <c r="G281" s="12"/>
    </row>
    <row r="282">
      <c r="B282" s="12"/>
      <c r="C282" s="12"/>
      <c r="D282" s="12"/>
      <c r="E282" s="12"/>
      <c r="F282" s="12"/>
      <c r="G282" s="12"/>
    </row>
    <row r="283">
      <c r="B283" s="12"/>
      <c r="C283" s="12"/>
      <c r="D283" s="12"/>
      <c r="E283" s="12"/>
      <c r="F283" s="12"/>
      <c r="G283" s="12"/>
    </row>
    <row r="284">
      <c r="B284" s="12"/>
      <c r="C284" s="12"/>
      <c r="D284" s="12"/>
      <c r="E284" s="12"/>
      <c r="F284" s="12"/>
      <c r="G284" s="12"/>
    </row>
    <row r="285">
      <c r="B285" s="12"/>
      <c r="C285" s="12"/>
      <c r="D285" s="12"/>
      <c r="E285" s="12"/>
      <c r="F285" s="12"/>
      <c r="G285" s="12"/>
    </row>
    <row r="286">
      <c r="B286" s="12"/>
      <c r="C286" s="12"/>
      <c r="D286" s="12"/>
      <c r="E286" s="12"/>
      <c r="F286" s="12"/>
      <c r="G286" s="12"/>
    </row>
    <row r="287">
      <c r="B287" s="12"/>
      <c r="C287" s="12"/>
      <c r="D287" s="12"/>
      <c r="E287" s="12"/>
      <c r="F287" s="12"/>
      <c r="G287" s="12"/>
    </row>
    <row r="288">
      <c r="B288" s="12"/>
      <c r="C288" s="12"/>
      <c r="D288" s="12"/>
      <c r="E288" s="12"/>
      <c r="F288" s="12"/>
      <c r="G288" s="12"/>
    </row>
    <row r="289">
      <c r="B289" s="12"/>
      <c r="C289" s="12"/>
      <c r="D289" s="12"/>
      <c r="E289" s="12"/>
      <c r="F289" s="12"/>
      <c r="G289" s="12"/>
    </row>
    <row r="290">
      <c r="B290" s="12"/>
      <c r="C290" s="12"/>
      <c r="D290" s="12"/>
      <c r="E290" s="12"/>
      <c r="F290" s="12"/>
      <c r="G290" s="12"/>
    </row>
    <row r="291">
      <c r="B291" s="12"/>
      <c r="C291" s="12"/>
      <c r="D291" s="12"/>
      <c r="E291" s="12"/>
      <c r="F291" s="12"/>
      <c r="G291" s="12"/>
    </row>
    <row r="292">
      <c r="B292" s="12"/>
      <c r="C292" s="12"/>
      <c r="D292" s="12"/>
      <c r="E292" s="12"/>
      <c r="F292" s="12"/>
      <c r="G292" s="12"/>
    </row>
    <row r="293">
      <c r="B293" s="12"/>
      <c r="C293" s="12"/>
      <c r="D293" s="12"/>
      <c r="E293" s="12"/>
      <c r="F293" s="12"/>
      <c r="G293" s="12"/>
    </row>
    <row r="294">
      <c r="B294" s="12"/>
      <c r="C294" s="12"/>
      <c r="D294" s="12"/>
      <c r="E294" s="12"/>
      <c r="F294" s="12"/>
      <c r="G294" s="12"/>
    </row>
    <row r="295">
      <c r="B295" s="12"/>
      <c r="C295" s="12"/>
      <c r="D295" s="12"/>
      <c r="E295" s="12"/>
      <c r="F295" s="12"/>
      <c r="G295" s="12"/>
    </row>
    <row r="296">
      <c r="B296" s="12"/>
      <c r="C296" s="12"/>
      <c r="D296" s="12"/>
      <c r="E296" s="12"/>
      <c r="F296" s="12"/>
      <c r="G296" s="12"/>
    </row>
    <row r="297">
      <c r="B297" s="12"/>
      <c r="C297" s="12"/>
      <c r="D297" s="12"/>
      <c r="E297" s="12"/>
      <c r="F297" s="12"/>
      <c r="G297" s="12"/>
    </row>
    <row r="298">
      <c r="B298" s="12"/>
      <c r="C298" s="12"/>
      <c r="D298" s="12"/>
      <c r="E298" s="12"/>
      <c r="F298" s="12"/>
      <c r="G298" s="12"/>
    </row>
    <row r="299">
      <c r="B299" s="12"/>
      <c r="C299" s="12"/>
      <c r="D299" s="12"/>
      <c r="E299" s="12"/>
      <c r="F299" s="12"/>
      <c r="G299" s="12"/>
    </row>
    <row r="300">
      <c r="B300" s="12"/>
      <c r="C300" s="12"/>
      <c r="D300" s="12"/>
      <c r="E300" s="12"/>
      <c r="F300" s="12"/>
      <c r="G300" s="12"/>
    </row>
    <row r="301">
      <c r="B301" s="12"/>
      <c r="C301" s="12"/>
      <c r="D301" s="12"/>
      <c r="E301" s="12"/>
      <c r="F301" s="12"/>
      <c r="G301" s="12"/>
    </row>
    <row r="302">
      <c r="B302" s="12"/>
      <c r="C302" s="12"/>
      <c r="D302" s="12"/>
      <c r="E302" s="12"/>
      <c r="F302" s="12"/>
      <c r="G302" s="12"/>
    </row>
    <row r="303">
      <c r="B303" s="12"/>
      <c r="C303" s="12"/>
      <c r="D303" s="12"/>
      <c r="E303" s="12"/>
      <c r="F303" s="12"/>
      <c r="G303" s="12"/>
    </row>
    <row r="304">
      <c r="B304" s="12"/>
      <c r="C304" s="12"/>
      <c r="D304" s="12"/>
      <c r="E304" s="12"/>
      <c r="F304" s="12"/>
      <c r="G304" s="12"/>
    </row>
    <row r="305">
      <c r="B305" s="12"/>
      <c r="C305" s="12"/>
      <c r="D305" s="12"/>
      <c r="E305" s="12"/>
      <c r="F305" s="12"/>
      <c r="G305" s="12"/>
    </row>
    <row r="306">
      <c r="B306" s="12"/>
      <c r="C306" s="12"/>
      <c r="D306" s="12"/>
      <c r="E306" s="12"/>
      <c r="F306" s="12"/>
      <c r="G306" s="12"/>
    </row>
    <row r="307">
      <c r="B307" s="12"/>
      <c r="C307" s="12"/>
      <c r="D307" s="12"/>
      <c r="E307" s="12"/>
      <c r="F307" s="12"/>
      <c r="G307" s="12"/>
    </row>
    <row r="308">
      <c r="B308" s="12"/>
      <c r="C308" s="12"/>
      <c r="D308" s="12"/>
      <c r="E308" s="12"/>
      <c r="F308" s="12"/>
      <c r="G308" s="12"/>
    </row>
    <row r="309">
      <c r="B309" s="12"/>
      <c r="C309" s="12"/>
      <c r="D309" s="12"/>
      <c r="E309" s="12"/>
      <c r="F309" s="12"/>
      <c r="G309" s="12"/>
    </row>
    <row r="310">
      <c r="B310" s="12"/>
      <c r="C310" s="12"/>
      <c r="D310" s="12"/>
      <c r="E310" s="12"/>
      <c r="F310" s="12"/>
      <c r="G310" s="12"/>
    </row>
    <row r="311">
      <c r="B311" s="12"/>
      <c r="C311" s="12"/>
      <c r="D311" s="12"/>
      <c r="E311" s="12"/>
      <c r="F311" s="12"/>
      <c r="G311" s="12"/>
    </row>
    <row r="312">
      <c r="B312" s="12"/>
      <c r="C312" s="12"/>
      <c r="D312" s="12"/>
      <c r="E312" s="12"/>
      <c r="F312" s="12"/>
      <c r="G312" s="12"/>
    </row>
    <row r="313">
      <c r="B313" s="12"/>
      <c r="C313" s="12"/>
      <c r="D313" s="12"/>
      <c r="E313" s="12"/>
      <c r="F313" s="12"/>
      <c r="G313" s="12"/>
    </row>
    <row r="314">
      <c r="B314" s="12"/>
      <c r="C314" s="12"/>
      <c r="D314" s="12"/>
      <c r="E314" s="12"/>
      <c r="F314" s="12"/>
      <c r="G314" s="12"/>
    </row>
    <row r="315">
      <c r="B315" s="12"/>
      <c r="C315" s="12"/>
      <c r="D315" s="12"/>
      <c r="E315" s="12"/>
      <c r="F315" s="12"/>
      <c r="G315" s="12"/>
    </row>
    <row r="316">
      <c r="B316" s="12"/>
      <c r="C316" s="12"/>
      <c r="D316" s="12"/>
      <c r="E316" s="12"/>
      <c r="F316" s="12"/>
      <c r="G316" s="12"/>
    </row>
    <row r="317">
      <c r="B317" s="12"/>
      <c r="C317" s="12"/>
      <c r="D317" s="12"/>
      <c r="E317" s="12"/>
      <c r="F317" s="12"/>
      <c r="G317" s="12"/>
    </row>
    <row r="318">
      <c r="B318" s="12"/>
      <c r="C318" s="12"/>
      <c r="D318" s="12"/>
      <c r="E318" s="12"/>
      <c r="F318" s="12"/>
      <c r="G318" s="12"/>
    </row>
    <row r="319">
      <c r="B319" s="12"/>
      <c r="C319" s="12"/>
      <c r="D319" s="12"/>
      <c r="E319" s="12"/>
      <c r="F319" s="12"/>
      <c r="G319" s="12"/>
    </row>
    <row r="320">
      <c r="B320" s="12"/>
      <c r="C320" s="12"/>
      <c r="D320" s="12"/>
      <c r="E320" s="12"/>
      <c r="F320" s="12"/>
      <c r="G320" s="12"/>
    </row>
    <row r="321">
      <c r="B321" s="12"/>
      <c r="C321" s="12"/>
      <c r="D321" s="12"/>
      <c r="E321" s="12"/>
      <c r="F321" s="12"/>
      <c r="G321" s="12"/>
    </row>
    <row r="322">
      <c r="B322" s="12"/>
      <c r="C322" s="12"/>
      <c r="D322" s="12"/>
      <c r="E322" s="12"/>
      <c r="F322" s="12"/>
      <c r="G322" s="12"/>
    </row>
    <row r="323">
      <c r="B323" s="12"/>
      <c r="C323" s="12"/>
      <c r="D323" s="12"/>
      <c r="E323" s="12"/>
      <c r="F323" s="12"/>
      <c r="G323" s="12"/>
    </row>
    <row r="324">
      <c r="B324" s="12"/>
      <c r="C324" s="12"/>
      <c r="D324" s="12"/>
      <c r="E324" s="12"/>
      <c r="F324" s="12"/>
      <c r="G324" s="12"/>
    </row>
    <row r="325">
      <c r="B325" s="12"/>
      <c r="C325" s="12"/>
      <c r="D325" s="12"/>
      <c r="E325" s="12"/>
      <c r="F325" s="12"/>
      <c r="G325" s="12"/>
    </row>
    <row r="326">
      <c r="B326" s="12"/>
      <c r="C326" s="12"/>
      <c r="D326" s="12"/>
      <c r="E326" s="12"/>
      <c r="F326" s="12"/>
      <c r="G326" s="12"/>
    </row>
    <row r="327">
      <c r="B327" s="12"/>
      <c r="C327" s="12"/>
      <c r="D327" s="12"/>
      <c r="E327" s="12"/>
      <c r="F327" s="12"/>
      <c r="G327" s="12"/>
    </row>
    <row r="328">
      <c r="B328" s="12"/>
      <c r="C328" s="12"/>
      <c r="D328" s="12"/>
      <c r="E328" s="12"/>
      <c r="F328" s="12"/>
      <c r="G328" s="12"/>
    </row>
    <row r="329">
      <c r="B329" s="12"/>
      <c r="C329" s="12"/>
      <c r="D329" s="12"/>
      <c r="E329" s="12"/>
      <c r="F329" s="12"/>
      <c r="G329" s="12"/>
    </row>
    <row r="330">
      <c r="B330" s="12"/>
      <c r="C330" s="12"/>
      <c r="D330" s="12"/>
      <c r="E330" s="12"/>
      <c r="F330" s="12"/>
      <c r="G330" s="12"/>
    </row>
    <row r="331">
      <c r="B331" s="12"/>
      <c r="C331" s="12"/>
      <c r="D331" s="12"/>
      <c r="E331" s="12"/>
      <c r="F331" s="12"/>
      <c r="G331" s="12"/>
    </row>
    <row r="332">
      <c r="B332" s="12"/>
      <c r="C332" s="12"/>
      <c r="D332" s="12"/>
      <c r="E332" s="12"/>
      <c r="F332" s="12"/>
      <c r="G332" s="12"/>
    </row>
    <row r="333">
      <c r="B333" s="12"/>
      <c r="C333" s="12"/>
      <c r="D333" s="12"/>
      <c r="E333" s="12"/>
      <c r="F333" s="12"/>
      <c r="G333" s="12"/>
    </row>
    <row r="334">
      <c r="B334" s="12"/>
      <c r="C334" s="12"/>
      <c r="D334" s="12"/>
      <c r="E334" s="12"/>
      <c r="F334" s="12"/>
      <c r="G334" s="12"/>
    </row>
    <row r="335">
      <c r="B335" s="12"/>
      <c r="C335" s="12"/>
      <c r="D335" s="12"/>
      <c r="E335" s="12"/>
      <c r="F335" s="12"/>
      <c r="G335" s="12"/>
    </row>
    <row r="336">
      <c r="B336" s="12"/>
      <c r="C336" s="12"/>
      <c r="D336" s="12"/>
      <c r="E336" s="12"/>
      <c r="F336" s="12"/>
      <c r="G336" s="12"/>
    </row>
    <row r="337">
      <c r="B337" s="12"/>
      <c r="C337" s="12"/>
      <c r="D337" s="12"/>
      <c r="E337" s="12"/>
      <c r="F337" s="12"/>
      <c r="G337" s="12"/>
    </row>
    <row r="338">
      <c r="B338" s="12"/>
      <c r="C338" s="12"/>
      <c r="D338" s="12"/>
      <c r="E338" s="12"/>
      <c r="F338" s="12"/>
      <c r="G338" s="12"/>
    </row>
    <row r="339">
      <c r="B339" s="12"/>
      <c r="C339" s="12"/>
      <c r="D339" s="12"/>
      <c r="E339" s="12"/>
      <c r="F339" s="12"/>
      <c r="G339" s="12"/>
    </row>
    <row r="340">
      <c r="B340" s="12"/>
      <c r="C340" s="12"/>
      <c r="D340" s="12"/>
      <c r="E340" s="12"/>
      <c r="F340" s="12"/>
      <c r="G340" s="12"/>
    </row>
    <row r="341">
      <c r="B341" s="12"/>
      <c r="C341" s="12"/>
      <c r="D341" s="12"/>
      <c r="E341" s="12"/>
      <c r="F341" s="12"/>
      <c r="G341" s="12"/>
    </row>
    <row r="342">
      <c r="B342" s="12"/>
      <c r="C342" s="12"/>
      <c r="D342" s="12"/>
      <c r="E342" s="12"/>
      <c r="F342" s="12"/>
      <c r="G342" s="12"/>
    </row>
    <row r="343">
      <c r="B343" s="12"/>
      <c r="C343" s="12"/>
      <c r="D343" s="12"/>
      <c r="E343" s="12"/>
      <c r="F343" s="12"/>
      <c r="G343" s="12"/>
    </row>
    <row r="344">
      <c r="B344" s="12"/>
      <c r="C344" s="12"/>
      <c r="D344" s="12"/>
      <c r="E344" s="12"/>
      <c r="F344" s="12"/>
      <c r="G344" s="12"/>
    </row>
    <row r="345">
      <c r="B345" s="12"/>
      <c r="C345" s="12"/>
      <c r="D345" s="12"/>
      <c r="E345" s="12"/>
      <c r="F345" s="12"/>
      <c r="G345" s="12"/>
    </row>
    <row r="346">
      <c r="B346" s="12"/>
      <c r="C346" s="12"/>
      <c r="D346" s="12"/>
      <c r="E346" s="12"/>
      <c r="F346" s="12"/>
      <c r="G346" s="12"/>
    </row>
    <row r="347">
      <c r="B347" s="12"/>
      <c r="C347" s="12"/>
      <c r="D347" s="12"/>
      <c r="E347" s="12"/>
      <c r="F347" s="12"/>
      <c r="G347" s="12"/>
    </row>
    <row r="348">
      <c r="B348" s="12"/>
      <c r="C348" s="12"/>
      <c r="D348" s="12"/>
      <c r="E348" s="12"/>
      <c r="F348" s="12"/>
      <c r="G348" s="12"/>
    </row>
    <row r="349">
      <c r="B349" s="12"/>
      <c r="C349" s="12"/>
      <c r="D349" s="12"/>
      <c r="E349" s="12"/>
      <c r="F349" s="12"/>
      <c r="G349" s="12"/>
    </row>
    <row r="350">
      <c r="B350" s="12"/>
      <c r="C350" s="12"/>
      <c r="D350" s="12"/>
      <c r="E350" s="12"/>
      <c r="F350" s="12"/>
      <c r="G350" s="12"/>
    </row>
    <row r="351">
      <c r="B351" s="12"/>
      <c r="C351" s="12"/>
      <c r="D351" s="12"/>
      <c r="E351" s="12"/>
      <c r="F351" s="12"/>
      <c r="G351" s="12"/>
    </row>
    <row r="352">
      <c r="B352" s="12"/>
      <c r="C352" s="12"/>
      <c r="D352" s="12"/>
      <c r="E352" s="12"/>
      <c r="F352" s="12"/>
      <c r="G352" s="12"/>
    </row>
    <row r="353">
      <c r="B353" s="12"/>
      <c r="C353" s="12"/>
      <c r="D353" s="12"/>
      <c r="E353" s="12"/>
      <c r="F353" s="12"/>
      <c r="G353" s="12"/>
    </row>
    <row r="354">
      <c r="B354" s="12"/>
      <c r="C354" s="12"/>
      <c r="D354" s="12"/>
      <c r="E354" s="12"/>
      <c r="F354" s="12"/>
      <c r="G354" s="12"/>
    </row>
    <row r="355">
      <c r="B355" s="12"/>
      <c r="C355" s="12"/>
      <c r="D355" s="12"/>
      <c r="E355" s="12"/>
      <c r="F355" s="12"/>
      <c r="G355" s="12"/>
    </row>
    <row r="356">
      <c r="B356" s="12"/>
      <c r="C356" s="12"/>
      <c r="D356" s="12"/>
      <c r="E356" s="12"/>
      <c r="F356" s="12"/>
      <c r="G356" s="12"/>
    </row>
    <row r="357">
      <c r="B357" s="12"/>
      <c r="C357" s="12"/>
      <c r="D357" s="12"/>
      <c r="E357" s="12"/>
      <c r="F357" s="12"/>
      <c r="G357" s="12"/>
    </row>
    <row r="358">
      <c r="B358" s="12"/>
      <c r="C358" s="12"/>
      <c r="D358" s="12"/>
      <c r="E358" s="12"/>
      <c r="F358" s="12"/>
      <c r="G358" s="12"/>
    </row>
    <row r="359">
      <c r="B359" s="12"/>
      <c r="C359" s="12"/>
      <c r="D359" s="12"/>
      <c r="E359" s="12"/>
      <c r="F359" s="12"/>
      <c r="G359" s="12"/>
    </row>
    <row r="360">
      <c r="B360" s="12"/>
      <c r="C360" s="12"/>
      <c r="D360" s="12"/>
      <c r="E360" s="12"/>
      <c r="F360" s="12"/>
      <c r="G360" s="12"/>
    </row>
    <row r="361">
      <c r="B361" s="12"/>
      <c r="C361" s="12"/>
      <c r="D361" s="12"/>
      <c r="E361" s="12"/>
      <c r="F361" s="12"/>
      <c r="G361" s="12"/>
    </row>
    <row r="362">
      <c r="B362" s="12"/>
      <c r="C362" s="12"/>
      <c r="D362" s="12"/>
      <c r="E362" s="12"/>
      <c r="F362" s="12"/>
      <c r="G362" s="12"/>
    </row>
    <row r="363">
      <c r="B363" s="12"/>
      <c r="C363" s="12"/>
      <c r="D363" s="12"/>
      <c r="E363" s="12"/>
      <c r="F363" s="12"/>
      <c r="G363" s="12"/>
    </row>
    <row r="364">
      <c r="B364" s="12"/>
      <c r="C364" s="12"/>
      <c r="D364" s="12"/>
      <c r="E364" s="12"/>
      <c r="F364" s="12"/>
      <c r="G364" s="12"/>
    </row>
    <row r="365">
      <c r="B365" s="12"/>
      <c r="C365" s="12"/>
      <c r="D365" s="12"/>
      <c r="E365" s="12"/>
      <c r="F365" s="12"/>
      <c r="G365" s="12"/>
    </row>
    <row r="366">
      <c r="B366" s="12"/>
      <c r="C366" s="12"/>
      <c r="D366" s="12"/>
      <c r="E366" s="12"/>
      <c r="F366" s="12"/>
      <c r="G366" s="12"/>
    </row>
    <row r="367">
      <c r="B367" s="12"/>
      <c r="C367" s="12"/>
      <c r="D367" s="12"/>
      <c r="E367" s="12"/>
      <c r="F367" s="12"/>
      <c r="G367" s="12"/>
    </row>
    <row r="368">
      <c r="B368" s="12"/>
      <c r="C368" s="12"/>
      <c r="D368" s="12"/>
      <c r="E368" s="12"/>
      <c r="F368" s="12"/>
      <c r="G368" s="12"/>
    </row>
    <row r="369">
      <c r="B369" s="12"/>
      <c r="C369" s="12"/>
      <c r="D369" s="12"/>
      <c r="E369" s="12"/>
      <c r="F369" s="12"/>
      <c r="G369" s="12"/>
    </row>
    <row r="370">
      <c r="B370" s="12"/>
      <c r="C370" s="12"/>
      <c r="D370" s="12"/>
      <c r="E370" s="12"/>
      <c r="F370" s="12"/>
      <c r="G370" s="12"/>
    </row>
    <row r="371">
      <c r="B371" s="12"/>
      <c r="C371" s="12"/>
      <c r="D371" s="12"/>
      <c r="E371" s="12"/>
      <c r="F371" s="12"/>
      <c r="G371" s="12"/>
    </row>
    <row r="372">
      <c r="B372" s="12"/>
      <c r="C372" s="12"/>
      <c r="D372" s="12"/>
      <c r="E372" s="12"/>
      <c r="F372" s="12"/>
      <c r="G372" s="12"/>
    </row>
    <row r="373">
      <c r="B373" s="12"/>
      <c r="C373" s="12"/>
      <c r="D373" s="12"/>
      <c r="E373" s="12"/>
      <c r="F373" s="12"/>
      <c r="G373" s="12"/>
    </row>
    <row r="374">
      <c r="B374" s="12"/>
      <c r="C374" s="12"/>
      <c r="D374" s="12"/>
      <c r="E374" s="12"/>
      <c r="F374" s="12"/>
      <c r="G374" s="12"/>
    </row>
    <row r="375">
      <c r="B375" s="12"/>
      <c r="C375" s="12"/>
      <c r="D375" s="12"/>
      <c r="E375" s="12"/>
      <c r="F375" s="12"/>
      <c r="G375" s="12"/>
    </row>
    <row r="376">
      <c r="B376" s="12"/>
      <c r="C376" s="12"/>
      <c r="D376" s="12"/>
      <c r="E376" s="12"/>
      <c r="F376" s="12"/>
      <c r="G376" s="12"/>
    </row>
    <row r="377">
      <c r="B377" s="12"/>
      <c r="C377" s="12"/>
      <c r="D377" s="12"/>
      <c r="E377" s="12"/>
      <c r="F377" s="12"/>
      <c r="G377" s="12"/>
    </row>
    <row r="378">
      <c r="B378" s="12"/>
      <c r="C378" s="12"/>
      <c r="D378" s="12"/>
      <c r="E378" s="12"/>
      <c r="F378" s="12"/>
      <c r="G378" s="12"/>
    </row>
    <row r="379">
      <c r="B379" s="12"/>
      <c r="C379" s="12"/>
      <c r="D379" s="12"/>
      <c r="E379" s="12"/>
      <c r="F379" s="12"/>
      <c r="G379" s="12"/>
    </row>
    <row r="380">
      <c r="B380" s="12"/>
      <c r="C380" s="12"/>
      <c r="D380" s="12"/>
      <c r="E380" s="12"/>
      <c r="F380" s="12"/>
      <c r="G380" s="12"/>
    </row>
    <row r="381">
      <c r="B381" s="12"/>
      <c r="C381" s="12"/>
      <c r="D381" s="12"/>
      <c r="E381" s="12"/>
      <c r="F381" s="12"/>
      <c r="G381" s="12"/>
    </row>
    <row r="382">
      <c r="B382" s="12"/>
      <c r="C382" s="12"/>
      <c r="D382" s="12"/>
      <c r="E382" s="12"/>
      <c r="F382" s="12"/>
      <c r="G382" s="12"/>
    </row>
    <row r="383">
      <c r="B383" s="12"/>
      <c r="C383" s="12"/>
      <c r="D383" s="12"/>
      <c r="E383" s="12"/>
      <c r="F383" s="12"/>
      <c r="G383" s="12"/>
    </row>
    <row r="384">
      <c r="B384" s="12"/>
      <c r="C384" s="12"/>
      <c r="D384" s="12"/>
      <c r="E384" s="12"/>
      <c r="F384" s="12"/>
      <c r="G384" s="12"/>
    </row>
    <row r="385">
      <c r="B385" s="12"/>
      <c r="C385" s="12"/>
      <c r="D385" s="12"/>
      <c r="E385" s="12"/>
      <c r="F385" s="12"/>
      <c r="G385" s="12"/>
    </row>
    <row r="386">
      <c r="B386" s="12"/>
      <c r="C386" s="12"/>
      <c r="D386" s="12"/>
      <c r="E386" s="12"/>
      <c r="F386" s="12"/>
      <c r="G386" s="12"/>
    </row>
    <row r="387">
      <c r="B387" s="12"/>
      <c r="C387" s="12"/>
      <c r="D387" s="12"/>
      <c r="E387" s="12"/>
      <c r="F387" s="12"/>
      <c r="G387" s="12"/>
    </row>
    <row r="388">
      <c r="B388" s="12"/>
      <c r="C388" s="12"/>
      <c r="D388" s="12"/>
      <c r="E388" s="12"/>
      <c r="F388" s="12"/>
      <c r="G388" s="12"/>
    </row>
    <row r="389">
      <c r="B389" s="12"/>
      <c r="C389" s="12"/>
      <c r="D389" s="12"/>
      <c r="E389" s="12"/>
      <c r="F389" s="12"/>
      <c r="G389" s="12"/>
    </row>
    <row r="390">
      <c r="B390" s="12"/>
      <c r="C390" s="12"/>
      <c r="D390" s="12"/>
      <c r="E390" s="12"/>
      <c r="F390" s="12"/>
      <c r="G390" s="12"/>
    </row>
    <row r="391">
      <c r="B391" s="12"/>
      <c r="C391" s="12"/>
      <c r="D391" s="12"/>
      <c r="E391" s="12"/>
      <c r="F391" s="12"/>
      <c r="G391" s="12"/>
    </row>
    <row r="392">
      <c r="B392" s="12"/>
      <c r="C392" s="12"/>
      <c r="D392" s="12"/>
      <c r="E392" s="12"/>
      <c r="F392" s="12"/>
      <c r="G392" s="12"/>
    </row>
    <row r="393">
      <c r="B393" s="12"/>
      <c r="C393" s="12"/>
      <c r="D393" s="12"/>
      <c r="E393" s="12"/>
      <c r="F393" s="12"/>
      <c r="G393" s="12"/>
    </row>
    <row r="394">
      <c r="B394" s="12"/>
      <c r="C394" s="12"/>
      <c r="D394" s="12"/>
      <c r="E394" s="12"/>
      <c r="F394" s="12"/>
      <c r="G394" s="12"/>
    </row>
    <row r="395">
      <c r="B395" s="12"/>
      <c r="C395" s="12"/>
      <c r="D395" s="12"/>
      <c r="E395" s="12"/>
      <c r="F395" s="12"/>
      <c r="G395" s="12"/>
    </row>
    <row r="396">
      <c r="B396" s="12"/>
      <c r="C396" s="12"/>
      <c r="D396" s="12"/>
      <c r="E396" s="12"/>
      <c r="F396" s="12"/>
      <c r="G396" s="12"/>
    </row>
    <row r="397">
      <c r="B397" s="12"/>
      <c r="C397" s="12"/>
      <c r="D397" s="12"/>
      <c r="E397" s="12"/>
      <c r="F397" s="12"/>
      <c r="G397" s="12"/>
    </row>
    <row r="398">
      <c r="B398" s="12"/>
      <c r="C398" s="12"/>
      <c r="D398" s="12"/>
      <c r="E398" s="12"/>
      <c r="F398" s="12"/>
      <c r="G398" s="12"/>
    </row>
    <row r="399">
      <c r="B399" s="12"/>
      <c r="C399" s="12"/>
      <c r="D399" s="12"/>
      <c r="E399" s="12"/>
      <c r="F399" s="12"/>
      <c r="G399" s="12"/>
    </row>
    <row r="400">
      <c r="B400" s="12"/>
      <c r="C400" s="12"/>
      <c r="D400" s="12"/>
      <c r="E400" s="12"/>
      <c r="F400" s="12"/>
      <c r="G400" s="12"/>
    </row>
    <row r="401">
      <c r="B401" s="12"/>
      <c r="C401" s="12"/>
      <c r="D401" s="12"/>
      <c r="E401" s="12"/>
      <c r="F401" s="12"/>
      <c r="G401" s="12"/>
    </row>
    <row r="402">
      <c r="B402" s="12"/>
      <c r="C402" s="12"/>
      <c r="D402" s="12"/>
      <c r="E402" s="12"/>
      <c r="F402" s="12"/>
      <c r="G402" s="12"/>
    </row>
    <row r="403">
      <c r="B403" s="12"/>
      <c r="C403" s="12"/>
      <c r="D403" s="12"/>
      <c r="E403" s="12"/>
      <c r="F403" s="12"/>
      <c r="G403" s="12"/>
    </row>
    <row r="404">
      <c r="B404" s="12"/>
      <c r="C404" s="12"/>
      <c r="D404" s="12"/>
      <c r="E404" s="12"/>
      <c r="F404" s="12"/>
      <c r="G404" s="12"/>
    </row>
    <row r="405">
      <c r="B405" s="12"/>
      <c r="C405" s="12"/>
      <c r="D405" s="12"/>
      <c r="E405" s="12"/>
      <c r="F405" s="12"/>
      <c r="G405" s="12"/>
    </row>
    <row r="406">
      <c r="B406" s="12"/>
      <c r="C406" s="12"/>
      <c r="D406" s="12"/>
      <c r="E406" s="12"/>
      <c r="F406" s="12"/>
      <c r="G406" s="12"/>
    </row>
    <row r="407">
      <c r="B407" s="12"/>
      <c r="C407" s="12"/>
      <c r="D407" s="12"/>
      <c r="E407" s="12"/>
      <c r="F407" s="12"/>
      <c r="G407" s="12"/>
    </row>
    <row r="408">
      <c r="B408" s="12"/>
      <c r="C408" s="12"/>
      <c r="D408" s="12"/>
      <c r="E408" s="12"/>
      <c r="F408" s="12"/>
      <c r="G408" s="12"/>
    </row>
    <row r="409">
      <c r="B409" s="12"/>
      <c r="C409" s="12"/>
      <c r="D409" s="12"/>
      <c r="E409" s="12"/>
      <c r="F409" s="12"/>
      <c r="G409" s="12"/>
    </row>
    <row r="410">
      <c r="B410" s="12"/>
      <c r="C410" s="12"/>
      <c r="D410" s="12"/>
      <c r="E410" s="12"/>
      <c r="F410" s="12"/>
      <c r="G410" s="12"/>
    </row>
    <row r="411">
      <c r="B411" s="12"/>
      <c r="C411" s="12"/>
      <c r="D411" s="12"/>
      <c r="E411" s="12"/>
      <c r="F411" s="12"/>
      <c r="G411" s="12"/>
    </row>
    <row r="412">
      <c r="B412" s="12"/>
      <c r="C412" s="12"/>
      <c r="D412" s="12"/>
      <c r="E412" s="12"/>
      <c r="F412" s="12"/>
      <c r="G412" s="12"/>
    </row>
    <row r="413">
      <c r="B413" s="12"/>
      <c r="C413" s="12"/>
      <c r="D413" s="12"/>
      <c r="E413" s="12"/>
      <c r="F413" s="12"/>
      <c r="G413" s="12"/>
    </row>
    <row r="414">
      <c r="B414" s="12"/>
      <c r="C414" s="12"/>
      <c r="D414" s="12"/>
      <c r="E414" s="12"/>
      <c r="F414" s="12"/>
      <c r="G414" s="12"/>
    </row>
    <row r="415">
      <c r="B415" s="12"/>
      <c r="C415" s="12"/>
      <c r="D415" s="12"/>
      <c r="E415" s="12"/>
      <c r="F415" s="12"/>
      <c r="G415" s="12"/>
    </row>
    <row r="416">
      <c r="B416" s="12"/>
      <c r="C416" s="12"/>
      <c r="D416" s="12"/>
      <c r="E416" s="12"/>
      <c r="F416" s="12"/>
      <c r="G416" s="12"/>
    </row>
    <row r="417">
      <c r="B417" s="12"/>
      <c r="C417" s="12"/>
      <c r="D417" s="12"/>
      <c r="E417" s="12"/>
      <c r="F417" s="12"/>
      <c r="G417" s="12"/>
    </row>
    <row r="418">
      <c r="B418" s="12"/>
      <c r="C418" s="12"/>
      <c r="D418" s="12"/>
      <c r="E418" s="12"/>
      <c r="F418" s="12"/>
      <c r="G418" s="12"/>
    </row>
    <row r="419">
      <c r="B419" s="12"/>
      <c r="C419" s="12"/>
      <c r="D419" s="12"/>
      <c r="E419" s="12"/>
      <c r="F419" s="12"/>
      <c r="G419" s="12"/>
    </row>
    <row r="420">
      <c r="B420" s="12"/>
      <c r="C420" s="12"/>
      <c r="D420" s="12"/>
      <c r="E420" s="12"/>
      <c r="F420" s="12"/>
      <c r="G420" s="12"/>
    </row>
    <row r="421">
      <c r="B421" s="12"/>
      <c r="C421" s="12"/>
      <c r="D421" s="12"/>
      <c r="E421" s="12"/>
      <c r="F421" s="12"/>
      <c r="G421" s="12"/>
    </row>
    <row r="422">
      <c r="B422" s="12"/>
      <c r="C422" s="12"/>
      <c r="D422" s="12"/>
      <c r="E422" s="12"/>
      <c r="F422" s="12"/>
      <c r="G422" s="12"/>
    </row>
    <row r="423">
      <c r="B423" s="12"/>
      <c r="C423" s="12"/>
      <c r="D423" s="12"/>
      <c r="E423" s="12"/>
      <c r="F423" s="12"/>
      <c r="G423" s="12"/>
    </row>
    <row r="424">
      <c r="B424" s="12"/>
      <c r="C424" s="12"/>
      <c r="D424" s="12"/>
      <c r="E424" s="12"/>
      <c r="F424" s="12"/>
      <c r="G424" s="12"/>
    </row>
    <row r="425">
      <c r="B425" s="12"/>
      <c r="C425" s="12"/>
      <c r="D425" s="12"/>
      <c r="E425" s="12"/>
      <c r="F425" s="12"/>
      <c r="G425" s="12"/>
    </row>
    <row r="426">
      <c r="B426" s="12"/>
      <c r="C426" s="12"/>
      <c r="D426" s="12"/>
      <c r="E426" s="12"/>
      <c r="F426" s="12"/>
      <c r="G426" s="12"/>
    </row>
    <row r="427">
      <c r="B427" s="12"/>
      <c r="C427" s="12"/>
      <c r="D427" s="12"/>
      <c r="E427" s="12"/>
      <c r="F427" s="12"/>
      <c r="G427" s="12"/>
    </row>
    <row r="428">
      <c r="B428" s="12"/>
      <c r="C428" s="12"/>
      <c r="D428" s="12"/>
      <c r="E428" s="12"/>
      <c r="F428" s="12"/>
      <c r="G428" s="12"/>
    </row>
    <row r="429">
      <c r="B429" s="12"/>
      <c r="C429" s="12"/>
      <c r="D429" s="12"/>
      <c r="E429" s="12"/>
      <c r="F429" s="12"/>
      <c r="G429" s="12"/>
    </row>
    <row r="430">
      <c r="B430" s="12"/>
      <c r="C430" s="12"/>
      <c r="D430" s="12"/>
      <c r="E430" s="12"/>
      <c r="F430" s="12"/>
      <c r="G430" s="12"/>
    </row>
    <row r="431">
      <c r="B431" s="12"/>
      <c r="C431" s="12"/>
      <c r="D431" s="12"/>
      <c r="E431" s="12"/>
      <c r="F431" s="12"/>
      <c r="G431" s="12"/>
    </row>
    <row r="432">
      <c r="B432" s="12"/>
      <c r="C432" s="12"/>
      <c r="D432" s="12"/>
      <c r="E432" s="12"/>
      <c r="F432" s="12"/>
      <c r="G432" s="12"/>
    </row>
    <row r="433">
      <c r="B433" s="12"/>
      <c r="C433" s="12"/>
      <c r="D433" s="12"/>
      <c r="E433" s="12"/>
      <c r="F433" s="12"/>
      <c r="G433" s="12"/>
    </row>
    <row r="434">
      <c r="B434" s="12"/>
      <c r="C434" s="12"/>
      <c r="D434" s="12"/>
      <c r="E434" s="12"/>
      <c r="F434" s="12"/>
      <c r="G434" s="12"/>
    </row>
    <row r="435">
      <c r="B435" s="12"/>
      <c r="C435" s="12"/>
      <c r="D435" s="12"/>
      <c r="E435" s="12"/>
      <c r="F435" s="12"/>
      <c r="G435" s="12"/>
    </row>
    <row r="436">
      <c r="B436" s="12"/>
      <c r="C436" s="12"/>
      <c r="D436" s="12"/>
      <c r="E436" s="12"/>
      <c r="F436" s="12"/>
      <c r="G436" s="12"/>
    </row>
    <row r="437">
      <c r="B437" s="12"/>
      <c r="C437" s="12"/>
      <c r="D437" s="12"/>
      <c r="E437" s="12"/>
      <c r="F437" s="12"/>
      <c r="G437" s="12"/>
    </row>
    <row r="438">
      <c r="B438" s="12"/>
      <c r="C438" s="12"/>
      <c r="D438" s="12"/>
      <c r="E438" s="12"/>
      <c r="F438" s="12"/>
      <c r="G438" s="12"/>
    </row>
    <row r="439">
      <c r="B439" s="12"/>
      <c r="C439" s="12"/>
      <c r="D439" s="12"/>
      <c r="E439" s="12"/>
      <c r="F439" s="12"/>
      <c r="G439" s="12"/>
    </row>
    <row r="440">
      <c r="B440" s="12"/>
      <c r="C440" s="12"/>
      <c r="D440" s="12"/>
      <c r="E440" s="12"/>
      <c r="F440" s="12"/>
      <c r="G440" s="12"/>
    </row>
    <row r="441">
      <c r="B441" s="12"/>
      <c r="C441" s="12"/>
      <c r="D441" s="12"/>
      <c r="E441" s="12"/>
      <c r="F441" s="12"/>
      <c r="G441" s="12"/>
    </row>
    <row r="442">
      <c r="B442" s="12"/>
      <c r="C442" s="12"/>
      <c r="D442" s="12"/>
      <c r="E442" s="12"/>
      <c r="F442" s="12"/>
      <c r="G442" s="12"/>
    </row>
    <row r="443">
      <c r="B443" s="12"/>
      <c r="C443" s="12"/>
      <c r="D443" s="12"/>
      <c r="E443" s="12"/>
      <c r="F443" s="12"/>
      <c r="G443" s="12"/>
    </row>
    <row r="444">
      <c r="B444" s="12"/>
      <c r="C444" s="12"/>
      <c r="D444" s="12"/>
      <c r="E444" s="12"/>
      <c r="F444" s="12"/>
      <c r="G444" s="12"/>
    </row>
    <row r="445">
      <c r="B445" s="12"/>
      <c r="C445" s="12"/>
      <c r="D445" s="12"/>
      <c r="E445" s="12"/>
      <c r="F445" s="12"/>
      <c r="G445" s="12"/>
    </row>
    <row r="446">
      <c r="B446" s="12"/>
      <c r="C446" s="12"/>
      <c r="D446" s="12"/>
      <c r="E446" s="12"/>
      <c r="F446" s="12"/>
      <c r="G446" s="12"/>
    </row>
    <row r="447">
      <c r="B447" s="12"/>
      <c r="C447" s="12"/>
      <c r="D447" s="12"/>
      <c r="E447" s="12"/>
      <c r="F447" s="12"/>
      <c r="G447" s="12"/>
    </row>
    <row r="448">
      <c r="B448" s="12"/>
      <c r="C448" s="12"/>
      <c r="D448" s="12"/>
      <c r="E448" s="12"/>
      <c r="F448" s="12"/>
      <c r="G448" s="12"/>
    </row>
    <row r="449">
      <c r="B449" s="12"/>
      <c r="C449" s="12"/>
      <c r="D449" s="12"/>
      <c r="E449" s="12"/>
      <c r="F449" s="12"/>
      <c r="G449" s="12"/>
    </row>
    <row r="450">
      <c r="B450" s="12"/>
      <c r="C450" s="12"/>
      <c r="D450" s="12"/>
      <c r="E450" s="12"/>
      <c r="F450" s="12"/>
      <c r="G450" s="12"/>
    </row>
    <row r="451">
      <c r="B451" s="12"/>
      <c r="C451" s="12"/>
      <c r="D451" s="12"/>
      <c r="E451" s="12"/>
      <c r="F451" s="12"/>
      <c r="G451" s="12"/>
    </row>
    <row r="452">
      <c r="B452" s="12"/>
      <c r="C452" s="12"/>
      <c r="D452" s="12"/>
      <c r="E452" s="12"/>
      <c r="F452" s="12"/>
      <c r="G452" s="12"/>
    </row>
    <row r="453">
      <c r="B453" s="12"/>
      <c r="C453" s="12"/>
      <c r="D453" s="12"/>
      <c r="E453" s="12"/>
      <c r="F453" s="12"/>
      <c r="G453" s="12"/>
    </row>
    <row r="454">
      <c r="B454" s="12"/>
      <c r="C454" s="12"/>
      <c r="D454" s="12"/>
      <c r="E454" s="12"/>
      <c r="F454" s="12"/>
      <c r="G454" s="12"/>
    </row>
    <row r="455">
      <c r="B455" s="12"/>
      <c r="C455" s="12"/>
      <c r="D455" s="12"/>
      <c r="E455" s="12"/>
      <c r="F455" s="12"/>
      <c r="G455" s="12"/>
    </row>
    <row r="456">
      <c r="B456" s="12"/>
      <c r="C456" s="12"/>
      <c r="D456" s="12"/>
      <c r="E456" s="12"/>
      <c r="F456" s="12"/>
      <c r="G456" s="12"/>
    </row>
    <row r="457">
      <c r="B457" s="12"/>
      <c r="C457" s="12"/>
      <c r="D457" s="12"/>
      <c r="E457" s="12"/>
      <c r="F457" s="12"/>
      <c r="G457" s="12"/>
    </row>
    <row r="458">
      <c r="B458" s="12"/>
      <c r="C458" s="12"/>
      <c r="D458" s="12"/>
      <c r="E458" s="12"/>
      <c r="F458" s="12"/>
      <c r="G458" s="12"/>
    </row>
    <row r="459">
      <c r="B459" s="12"/>
      <c r="C459" s="12"/>
      <c r="D459" s="12"/>
      <c r="E459" s="12"/>
      <c r="F459" s="12"/>
      <c r="G459" s="12"/>
    </row>
    <row r="460">
      <c r="B460" s="12"/>
      <c r="C460" s="12"/>
      <c r="D460" s="12"/>
      <c r="E460" s="12"/>
      <c r="F460" s="12"/>
      <c r="G460" s="12"/>
    </row>
    <row r="461">
      <c r="B461" s="12"/>
      <c r="C461" s="12"/>
      <c r="D461" s="12"/>
      <c r="E461" s="12"/>
      <c r="F461" s="12"/>
      <c r="G461" s="12"/>
    </row>
    <row r="462">
      <c r="B462" s="12"/>
      <c r="C462" s="12"/>
      <c r="D462" s="12"/>
      <c r="E462" s="12"/>
      <c r="F462" s="12"/>
      <c r="G462" s="12"/>
    </row>
    <row r="463">
      <c r="B463" s="12"/>
      <c r="C463" s="12"/>
      <c r="D463" s="12"/>
      <c r="E463" s="12"/>
      <c r="F463" s="12"/>
      <c r="G463" s="12"/>
    </row>
    <row r="464">
      <c r="B464" s="12"/>
      <c r="C464" s="12"/>
      <c r="D464" s="12"/>
      <c r="E464" s="12"/>
      <c r="F464" s="12"/>
      <c r="G464" s="12"/>
    </row>
    <row r="465">
      <c r="B465" s="12"/>
      <c r="C465" s="12"/>
      <c r="D465" s="12"/>
      <c r="E465" s="12"/>
      <c r="F465" s="12"/>
      <c r="G465" s="12"/>
    </row>
    <row r="466">
      <c r="B466" s="12"/>
      <c r="C466" s="12"/>
      <c r="D466" s="12"/>
      <c r="E466" s="12"/>
      <c r="F466" s="12"/>
      <c r="G466" s="12"/>
    </row>
    <row r="467">
      <c r="B467" s="12"/>
      <c r="C467" s="12"/>
      <c r="D467" s="12"/>
      <c r="E467" s="12"/>
      <c r="F467" s="12"/>
      <c r="G467" s="12"/>
    </row>
    <row r="468">
      <c r="B468" s="12"/>
      <c r="C468" s="12"/>
      <c r="D468" s="12"/>
      <c r="E468" s="12"/>
      <c r="F468" s="12"/>
      <c r="G468" s="12"/>
    </row>
    <row r="469">
      <c r="B469" s="12"/>
      <c r="C469" s="12"/>
      <c r="D469" s="12"/>
      <c r="E469" s="12"/>
      <c r="F469" s="12"/>
      <c r="G469" s="12"/>
    </row>
    <row r="470">
      <c r="B470" s="12"/>
      <c r="C470" s="12"/>
      <c r="D470" s="12"/>
      <c r="E470" s="12"/>
      <c r="F470" s="12"/>
      <c r="G470" s="12"/>
    </row>
    <row r="471">
      <c r="B471" s="12"/>
      <c r="C471" s="12"/>
      <c r="D471" s="12"/>
      <c r="E471" s="12"/>
      <c r="F471" s="12"/>
      <c r="G471" s="12"/>
    </row>
    <row r="472">
      <c r="B472" s="12"/>
      <c r="C472" s="12"/>
      <c r="D472" s="12"/>
      <c r="E472" s="12"/>
      <c r="F472" s="12"/>
      <c r="G472" s="12"/>
    </row>
    <row r="473">
      <c r="B473" s="12"/>
      <c r="C473" s="12"/>
      <c r="D473" s="12"/>
      <c r="E473" s="12"/>
      <c r="F473" s="12"/>
      <c r="G473" s="12"/>
    </row>
    <row r="474">
      <c r="B474" s="12"/>
      <c r="C474" s="12"/>
      <c r="D474" s="12"/>
      <c r="E474" s="12"/>
      <c r="F474" s="12"/>
      <c r="G474" s="12"/>
    </row>
    <row r="475">
      <c r="B475" s="12"/>
      <c r="C475" s="12"/>
      <c r="D475" s="12"/>
      <c r="E475" s="12"/>
      <c r="F475" s="12"/>
      <c r="G475" s="12"/>
    </row>
    <row r="476">
      <c r="B476" s="12"/>
      <c r="C476" s="12"/>
      <c r="D476" s="12"/>
      <c r="E476" s="12"/>
      <c r="F476" s="12"/>
      <c r="G476" s="12"/>
    </row>
    <row r="477">
      <c r="B477" s="12"/>
      <c r="C477" s="12"/>
      <c r="D477" s="12"/>
      <c r="E477" s="12"/>
      <c r="F477" s="12"/>
      <c r="G477" s="12"/>
    </row>
    <row r="478">
      <c r="B478" s="12"/>
      <c r="C478" s="12"/>
      <c r="D478" s="12"/>
      <c r="E478" s="12"/>
      <c r="F478" s="12"/>
      <c r="G478" s="12"/>
    </row>
    <row r="479">
      <c r="B479" s="12"/>
      <c r="C479" s="12"/>
      <c r="D479" s="12"/>
      <c r="E479" s="12"/>
      <c r="F479" s="12"/>
      <c r="G479" s="12"/>
    </row>
    <row r="480">
      <c r="B480" s="12"/>
      <c r="C480" s="12"/>
      <c r="D480" s="12"/>
      <c r="E480" s="12"/>
      <c r="F480" s="12"/>
      <c r="G480" s="12"/>
    </row>
    <row r="481">
      <c r="B481" s="12"/>
      <c r="C481" s="12"/>
      <c r="D481" s="12"/>
      <c r="E481" s="12"/>
      <c r="F481" s="12"/>
      <c r="G481" s="12"/>
    </row>
    <row r="482">
      <c r="B482" s="12"/>
      <c r="C482" s="12"/>
      <c r="D482" s="12"/>
      <c r="E482" s="12"/>
      <c r="F482" s="12"/>
      <c r="G482" s="12"/>
    </row>
    <row r="483">
      <c r="B483" s="12"/>
      <c r="C483" s="12"/>
      <c r="D483" s="12"/>
      <c r="E483" s="12"/>
      <c r="F483" s="12"/>
      <c r="G483" s="12"/>
    </row>
    <row r="484">
      <c r="B484" s="12"/>
      <c r="C484" s="12"/>
      <c r="D484" s="12"/>
      <c r="E484" s="12"/>
      <c r="F484" s="12"/>
      <c r="G484" s="12"/>
    </row>
    <row r="485">
      <c r="B485" s="12"/>
      <c r="C485" s="12"/>
      <c r="D485" s="12"/>
      <c r="E485" s="12"/>
      <c r="F485" s="12"/>
      <c r="G485" s="12"/>
    </row>
    <row r="486">
      <c r="B486" s="12"/>
      <c r="C486" s="12"/>
      <c r="D486" s="12"/>
      <c r="E486" s="12"/>
      <c r="F486" s="12"/>
      <c r="G486" s="12"/>
    </row>
    <row r="487">
      <c r="B487" s="12"/>
      <c r="C487" s="12"/>
      <c r="D487" s="12"/>
      <c r="E487" s="12"/>
      <c r="F487" s="12"/>
      <c r="G487" s="12"/>
    </row>
    <row r="488">
      <c r="B488" s="12"/>
      <c r="C488" s="12"/>
      <c r="D488" s="12"/>
      <c r="E488" s="12"/>
      <c r="F488" s="12"/>
      <c r="G488" s="12"/>
    </row>
    <row r="489">
      <c r="B489" s="12"/>
      <c r="C489" s="12"/>
      <c r="D489" s="12"/>
      <c r="E489" s="12"/>
      <c r="F489" s="12"/>
      <c r="G489" s="12"/>
    </row>
    <row r="490">
      <c r="B490" s="12"/>
      <c r="C490" s="12"/>
      <c r="D490" s="12"/>
      <c r="E490" s="12"/>
      <c r="F490" s="12"/>
      <c r="G490" s="12"/>
    </row>
    <row r="491">
      <c r="B491" s="12"/>
      <c r="C491" s="12"/>
      <c r="D491" s="12"/>
      <c r="E491" s="12"/>
      <c r="F491" s="12"/>
      <c r="G491" s="12"/>
    </row>
    <row r="492">
      <c r="B492" s="12"/>
      <c r="C492" s="12"/>
      <c r="D492" s="12"/>
      <c r="E492" s="12"/>
      <c r="F492" s="12"/>
      <c r="G492" s="12"/>
    </row>
    <row r="493">
      <c r="B493" s="12"/>
      <c r="C493" s="12"/>
      <c r="D493" s="12"/>
      <c r="E493" s="12"/>
      <c r="F493" s="12"/>
      <c r="G493" s="12"/>
    </row>
    <row r="494">
      <c r="B494" s="12"/>
      <c r="C494" s="12"/>
      <c r="D494" s="12"/>
      <c r="E494" s="12"/>
      <c r="F494" s="12"/>
      <c r="G494" s="12"/>
    </row>
    <row r="495">
      <c r="B495" s="12"/>
      <c r="C495" s="12"/>
      <c r="D495" s="12"/>
      <c r="E495" s="12"/>
      <c r="F495" s="12"/>
      <c r="G495" s="12"/>
    </row>
    <row r="496">
      <c r="B496" s="12"/>
      <c r="C496" s="12"/>
      <c r="D496" s="12"/>
      <c r="E496" s="12"/>
      <c r="F496" s="12"/>
      <c r="G496" s="12"/>
    </row>
    <row r="497">
      <c r="B497" s="12"/>
      <c r="C497" s="12"/>
      <c r="D497" s="12"/>
      <c r="E497" s="12"/>
      <c r="F497" s="12"/>
      <c r="G497" s="12"/>
    </row>
    <row r="498">
      <c r="B498" s="12"/>
      <c r="C498" s="12"/>
      <c r="D498" s="12"/>
      <c r="E498" s="12"/>
      <c r="F498" s="12"/>
      <c r="G498" s="12"/>
    </row>
    <row r="499">
      <c r="B499" s="12"/>
      <c r="C499" s="12"/>
      <c r="D499" s="12"/>
      <c r="E499" s="12"/>
      <c r="F499" s="12"/>
      <c r="G499" s="12"/>
    </row>
    <row r="500">
      <c r="B500" s="12"/>
      <c r="C500" s="12"/>
      <c r="D500" s="12"/>
      <c r="E500" s="12"/>
      <c r="F500" s="12"/>
      <c r="G500" s="12"/>
    </row>
    <row r="501">
      <c r="B501" s="12"/>
      <c r="C501" s="12"/>
      <c r="D501" s="12"/>
      <c r="E501" s="12"/>
      <c r="F501" s="12"/>
      <c r="G501" s="12"/>
    </row>
    <row r="502">
      <c r="B502" s="12"/>
      <c r="C502" s="12"/>
      <c r="D502" s="12"/>
      <c r="E502" s="12"/>
      <c r="F502" s="12"/>
      <c r="G502" s="12"/>
    </row>
    <row r="503">
      <c r="B503" s="12"/>
      <c r="C503" s="12"/>
      <c r="D503" s="12"/>
      <c r="E503" s="12"/>
      <c r="F503" s="12"/>
      <c r="G503" s="12"/>
    </row>
    <row r="504">
      <c r="B504" s="12"/>
      <c r="C504" s="12"/>
      <c r="D504" s="12"/>
      <c r="E504" s="12"/>
      <c r="F504" s="12"/>
      <c r="G504" s="12"/>
    </row>
    <row r="505">
      <c r="B505" s="12"/>
      <c r="C505" s="12"/>
      <c r="D505" s="12"/>
      <c r="E505" s="12"/>
      <c r="F505" s="12"/>
      <c r="G505" s="12"/>
    </row>
    <row r="506">
      <c r="B506" s="12"/>
      <c r="C506" s="12"/>
      <c r="D506" s="12"/>
      <c r="E506" s="12"/>
      <c r="F506" s="12"/>
      <c r="G506" s="12"/>
    </row>
    <row r="507">
      <c r="B507" s="12"/>
      <c r="C507" s="12"/>
      <c r="D507" s="12"/>
      <c r="E507" s="12"/>
      <c r="F507" s="12"/>
      <c r="G507" s="12"/>
    </row>
    <row r="508">
      <c r="B508" s="12"/>
      <c r="C508" s="12"/>
      <c r="D508" s="12"/>
      <c r="E508" s="12"/>
      <c r="F508" s="12"/>
      <c r="G508" s="12"/>
    </row>
    <row r="509">
      <c r="B509" s="12"/>
      <c r="C509" s="12"/>
      <c r="D509" s="12"/>
      <c r="E509" s="12"/>
      <c r="F509" s="12"/>
      <c r="G509" s="12"/>
    </row>
    <row r="510">
      <c r="B510" s="12"/>
      <c r="C510" s="12"/>
      <c r="D510" s="12"/>
      <c r="E510" s="12"/>
      <c r="F510" s="12"/>
      <c r="G510" s="12"/>
    </row>
    <row r="511">
      <c r="B511" s="12"/>
      <c r="C511" s="12"/>
      <c r="D511" s="12"/>
      <c r="E511" s="12"/>
      <c r="F511" s="12"/>
      <c r="G511" s="12"/>
    </row>
    <row r="512">
      <c r="B512" s="12"/>
      <c r="C512" s="12"/>
      <c r="D512" s="12"/>
      <c r="E512" s="12"/>
      <c r="F512" s="12"/>
      <c r="G512" s="12"/>
    </row>
    <row r="513">
      <c r="B513" s="12"/>
      <c r="C513" s="12"/>
      <c r="D513" s="12"/>
      <c r="E513" s="12"/>
      <c r="F513" s="12"/>
      <c r="G513" s="12"/>
    </row>
    <row r="514">
      <c r="B514" s="12"/>
      <c r="C514" s="12"/>
      <c r="D514" s="12"/>
      <c r="E514" s="12"/>
      <c r="F514" s="12"/>
      <c r="G514" s="12"/>
    </row>
    <row r="515">
      <c r="B515" s="12"/>
      <c r="C515" s="12"/>
      <c r="D515" s="12"/>
      <c r="E515" s="12"/>
      <c r="F515" s="12"/>
      <c r="G515" s="12"/>
    </row>
    <row r="516">
      <c r="B516" s="12"/>
      <c r="C516" s="12"/>
      <c r="D516" s="12"/>
      <c r="E516" s="12"/>
      <c r="F516" s="12"/>
      <c r="G516" s="12"/>
    </row>
    <row r="517">
      <c r="B517" s="12"/>
      <c r="C517" s="12"/>
      <c r="D517" s="12"/>
      <c r="E517" s="12"/>
      <c r="F517" s="12"/>
      <c r="G517" s="12"/>
    </row>
    <row r="518">
      <c r="B518" s="12"/>
      <c r="C518" s="12"/>
      <c r="D518" s="12"/>
      <c r="E518" s="12"/>
      <c r="F518" s="12"/>
      <c r="G518" s="12"/>
    </row>
    <row r="519">
      <c r="B519" s="12"/>
      <c r="C519" s="12"/>
      <c r="D519" s="12"/>
      <c r="E519" s="12"/>
      <c r="F519" s="12"/>
      <c r="G519" s="12"/>
    </row>
    <row r="520">
      <c r="B520" s="12"/>
      <c r="C520" s="12"/>
      <c r="D520" s="12"/>
      <c r="E520" s="12"/>
      <c r="F520" s="12"/>
      <c r="G520" s="12"/>
    </row>
    <row r="521">
      <c r="B521" s="12"/>
      <c r="C521" s="12"/>
      <c r="D521" s="12"/>
      <c r="E521" s="12"/>
      <c r="F521" s="12"/>
      <c r="G521" s="12"/>
    </row>
    <row r="522">
      <c r="B522" s="12"/>
      <c r="C522" s="12"/>
      <c r="D522" s="12"/>
      <c r="E522" s="12"/>
      <c r="F522" s="12"/>
      <c r="G522" s="12"/>
    </row>
    <row r="523">
      <c r="B523" s="12"/>
      <c r="C523" s="12"/>
      <c r="D523" s="12"/>
      <c r="E523" s="12"/>
      <c r="F523" s="12"/>
      <c r="G523" s="12"/>
    </row>
    <row r="524">
      <c r="B524" s="12"/>
      <c r="C524" s="12"/>
      <c r="D524" s="12"/>
      <c r="E524" s="12"/>
      <c r="F524" s="12"/>
      <c r="G524" s="12"/>
    </row>
    <row r="525">
      <c r="B525" s="12"/>
      <c r="C525" s="12"/>
      <c r="D525" s="12"/>
      <c r="E525" s="12"/>
      <c r="F525" s="12"/>
      <c r="G525" s="12"/>
    </row>
    <row r="526">
      <c r="B526" s="12"/>
      <c r="C526" s="12"/>
      <c r="D526" s="12"/>
      <c r="E526" s="12"/>
      <c r="F526" s="12"/>
      <c r="G526" s="12"/>
    </row>
    <row r="527">
      <c r="B527" s="12"/>
      <c r="C527" s="12"/>
      <c r="D527" s="12"/>
      <c r="E527" s="12"/>
      <c r="F527" s="12"/>
      <c r="G527" s="12"/>
    </row>
    <row r="528">
      <c r="B528" s="12"/>
      <c r="C528" s="12"/>
      <c r="D528" s="12"/>
      <c r="E528" s="12"/>
      <c r="F528" s="12"/>
      <c r="G528" s="12"/>
    </row>
    <row r="529">
      <c r="B529" s="12"/>
      <c r="C529" s="12"/>
      <c r="D529" s="12"/>
      <c r="E529" s="12"/>
      <c r="F529" s="12"/>
      <c r="G529" s="12"/>
    </row>
    <row r="530">
      <c r="B530" s="12"/>
      <c r="C530" s="12"/>
      <c r="D530" s="12"/>
      <c r="E530" s="12"/>
      <c r="F530" s="12"/>
      <c r="G530" s="12"/>
    </row>
    <row r="531">
      <c r="B531" s="12"/>
      <c r="C531" s="12"/>
      <c r="D531" s="12"/>
      <c r="E531" s="12"/>
      <c r="F531" s="12"/>
      <c r="G531" s="12"/>
    </row>
    <row r="532">
      <c r="B532" s="12"/>
      <c r="C532" s="12"/>
      <c r="D532" s="12"/>
      <c r="E532" s="12"/>
      <c r="F532" s="12"/>
      <c r="G532" s="12"/>
    </row>
    <row r="533">
      <c r="B533" s="12"/>
      <c r="C533" s="12"/>
      <c r="D533" s="12"/>
      <c r="E533" s="12"/>
      <c r="F533" s="12"/>
      <c r="G533" s="12"/>
    </row>
    <row r="534">
      <c r="B534" s="12"/>
      <c r="C534" s="12"/>
      <c r="D534" s="12"/>
      <c r="E534" s="12"/>
      <c r="F534" s="12"/>
      <c r="G534" s="12"/>
    </row>
    <row r="535">
      <c r="B535" s="12"/>
      <c r="C535" s="12"/>
      <c r="D535" s="12"/>
      <c r="E535" s="12"/>
      <c r="F535" s="12"/>
      <c r="G535" s="12"/>
    </row>
    <row r="536">
      <c r="B536" s="12"/>
      <c r="C536" s="12"/>
      <c r="D536" s="12"/>
      <c r="E536" s="12"/>
      <c r="F536" s="12"/>
      <c r="G536" s="12"/>
    </row>
    <row r="537">
      <c r="B537" s="12"/>
      <c r="C537" s="12"/>
      <c r="D537" s="12"/>
      <c r="E537" s="12"/>
      <c r="F537" s="12"/>
      <c r="G537" s="12"/>
    </row>
    <row r="538">
      <c r="B538" s="12"/>
      <c r="C538" s="12"/>
      <c r="D538" s="12"/>
      <c r="E538" s="12"/>
      <c r="F538" s="12"/>
      <c r="G538" s="12"/>
    </row>
    <row r="539">
      <c r="B539" s="12"/>
      <c r="C539" s="12"/>
      <c r="D539" s="12"/>
      <c r="E539" s="12"/>
      <c r="F539" s="12"/>
      <c r="G539" s="12"/>
    </row>
    <row r="540">
      <c r="B540" s="12"/>
      <c r="C540" s="12"/>
      <c r="D540" s="12"/>
      <c r="E540" s="12"/>
      <c r="F540" s="12"/>
      <c r="G540" s="12"/>
    </row>
    <row r="541">
      <c r="B541" s="12"/>
      <c r="C541" s="12"/>
      <c r="D541" s="12"/>
      <c r="E541" s="12"/>
      <c r="F541" s="12"/>
      <c r="G541" s="12"/>
    </row>
    <row r="542">
      <c r="B542" s="12"/>
      <c r="C542" s="12"/>
      <c r="D542" s="12"/>
      <c r="E542" s="12"/>
      <c r="F542" s="12"/>
      <c r="G542" s="12"/>
    </row>
    <row r="543">
      <c r="B543" s="12"/>
      <c r="C543" s="12"/>
      <c r="D543" s="12"/>
      <c r="E543" s="12"/>
      <c r="F543" s="12"/>
      <c r="G543" s="12"/>
    </row>
    <row r="544">
      <c r="B544" s="12"/>
      <c r="C544" s="12"/>
      <c r="D544" s="12"/>
      <c r="E544" s="12"/>
      <c r="F544" s="12"/>
      <c r="G544" s="12"/>
    </row>
    <row r="545">
      <c r="B545" s="12"/>
      <c r="C545" s="12"/>
      <c r="D545" s="12"/>
      <c r="E545" s="12"/>
      <c r="F545" s="12"/>
      <c r="G545" s="12"/>
    </row>
    <row r="546">
      <c r="B546" s="12"/>
      <c r="C546" s="12"/>
      <c r="D546" s="12"/>
      <c r="E546" s="12"/>
      <c r="F546" s="12"/>
      <c r="G546" s="12"/>
    </row>
    <row r="547">
      <c r="B547" s="12"/>
      <c r="C547" s="12"/>
      <c r="D547" s="12"/>
      <c r="E547" s="12"/>
      <c r="F547" s="12"/>
      <c r="G547" s="12"/>
    </row>
    <row r="548">
      <c r="B548" s="12"/>
      <c r="C548" s="12"/>
      <c r="D548" s="12"/>
      <c r="E548" s="12"/>
      <c r="F548" s="12"/>
      <c r="G548" s="12"/>
    </row>
    <row r="549">
      <c r="B549" s="12"/>
      <c r="C549" s="12"/>
      <c r="D549" s="12"/>
      <c r="E549" s="12"/>
      <c r="F549" s="12"/>
      <c r="G549" s="12"/>
    </row>
    <row r="550">
      <c r="B550" s="12"/>
      <c r="C550" s="12"/>
      <c r="D550" s="12"/>
      <c r="E550" s="12"/>
      <c r="F550" s="12"/>
      <c r="G550" s="12"/>
    </row>
    <row r="551">
      <c r="B551" s="12"/>
      <c r="C551" s="12"/>
      <c r="D551" s="12"/>
      <c r="E551" s="12"/>
      <c r="F551" s="12"/>
      <c r="G551" s="12"/>
    </row>
    <row r="552">
      <c r="B552" s="12"/>
      <c r="C552" s="12"/>
      <c r="D552" s="12"/>
      <c r="E552" s="12"/>
      <c r="F552" s="12"/>
      <c r="G552" s="12"/>
    </row>
    <row r="553">
      <c r="B553" s="12"/>
      <c r="C553" s="12"/>
      <c r="D553" s="12"/>
      <c r="E553" s="12"/>
      <c r="F553" s="12"/>
      <c r="G553" s="12"/>
    </row>
    <row r="554">
      <c r="B554" s="12"/>
      <c r="C554" s="12"/>
      <c r="D554" s="12"/>
      <c r="E554" s="12"/>
      <c r="F554" s="12"/>
      <c r="G554" s="12"/>
    </row>
    <row r="555">
      <c r="B555" s="12"/>
      <c r="C555" s="12"/>
      <c r="D555" s="12"/>
      <c r="E555" s="12"/>
      <c r="F555" s="12"/>
      <c r="G555" s="12"/>
    </row>
    <row r="556">
      <c r="B556" s="12"/>
      <c r="C556" s="12"/>
      <c r="D556" s="12"/>
      <c r="E556" s="12"/>
      <c r="F556" s="12"/>
      <c r="G556" s="12"/>
    </row>
    <row r="557">
      <c r="B557" s="12"/>
      <c r="C557" s="12"/>
      <c r="D557" s="12"/>
      <c r="E557" s="12"/>
      <c r="F557" s="12"/>
      <c r="G557" s="12"/>
    </row>
    <row r="558">
      <c r="B558" s="12"/>
      <c r="C558" s="12"/>
      <c r="D558" s="12"/>
      <c r="E558" s="12"/>
      <c r="F558" s="12"/>
      <c r="G558" s="12"/>
    </row>
    <row r="559">
      <c r="B559" s="12"/>
      <c r="C559" s="12"/>
      <c r="D559" s="12"/>
      <c r="E559" s="12"/>
      <c r="F559" s="12"/>
      <c r="G559" s="12"/>
    </row>
    <row r="560">
      <c r="B560" s="12"/>
      <c r="C560" s="12"/>
      <c r="D560" s="12"/>
      <c r="E560" s="12"/>
      <c r="F560" s="12"/>
      <c r="G560" s="12"/>
    </row>
    <row r="561">
      <c r="B561" s="12"/>
      <c r="C561" s="12"/>
      <c r="D561" s="12"/>
      <c r="E561" s="12"/>
      <c r="F561" s="12"/>
      <c r="G561" s="12"/>
    </row>
    <row r="562">
      <c r="B562" s="12"/>
      <c r="C562" s="12"/>
      <c r="D562" s="12"/>
      <c r="E562" s="12"/>
      <c r="F562" s="12"/>
      <c r="G562" s="12"/>
    </row>
    <row r="563">
      <c r="B563" s="12"/>
      <c r="C563" s="12"/>
      <c r="D563" s="12"/>
      <c r="E563" s="12"/>
      <c r="F563" s="12"/>
      <c r="G563" s="12"/>
    </row>
    <row r="564">
      <c r="B564" s="12"/>
      <c r="C564" s="12"/>
      <c r="D564" s="12"/>
      <c r="E564" s="12"/>
      <c r="F564" s="12"/>
      <c r="G564" s="12"/>
    </row>
    <row r="565">
      <c r="B565" s="12"/>
      <c r="C565" s="12"/>
      <c r="D565" s="12"/>
      <c r="E565" s="12"/>
      <c r="F565" s="12"/>
      <c r="G565" s="12"/>
    </row>
    <row r="566">
      <c r="B566" s="12"/>
      <c r="C566" s="12"/>
      <c r="D566" s="12"/>
      <c r="E566" s="12"/>
      <c r="F566" s="12"/>
      <c r="G566" s="12"/>
    </row>
    <row r="567">
      <c r="B567" s="12"/>
      <c r="C567" s="12"/>
      <c r="D567" s="12"/>
      <c r="E567" s="12"/>
      <c r="F567" s="12"/>
      <c r="G567" s="12"/>
    </row>
    <row r="568">
      <c r="B568" s="12"/>
      <c r="C568" s="12"/>
      <c r="D568" s="12"/>
      <c r="E568" s="12"/>
      <c r="F568" s="12"/>
      <c r="G568" s="12"/>
    </row>
    <row r="569">
      <c r="B569" s="12"/>
      <c r="C569" s="12"/>
      <c r="D569" s="12"/>
      <c r="E569" s="12"/>
      <c r="F569" s="12"/>
      <c r="G569" s="12"/>
    </row>
    <row r="570">
      <c r="B570" s="12"/>
      <c r="C570" s="12"/>
      <c r="D570" s="12"/>
      <c r="E570" s="12"/>
      <c r="F570" s="12"/>
      <c r="G570" s="12"/>
    </row>
    <row r="571">
      <c r="B571" s="12"/>
      <c r="C571" s="12"/>
      <c r="D571" s="12"/>
      <c r="E571" s="12"/>
      <c r="F571" s="12"/>
      <c r="G571" s="12"/>
    </row>
    <row r="572">
      <c r="B572" s="12"/>
      <c r="C572" s="12"/>
      <c r="D572" s="12"/>
      <c r="E572" s="12"/>
      <c r="F572" s="12"/>
      <c r="G572" s="12"/>
    </row>
    <row r="573">
      <c r="B573" s="12"/>
      <c r="C573" s="12"/>
      <c r="D573" s="12"/>
      <c r="E573" s="12"/>
      <c r="F573" s="12"/>
      <c r="G573" s="12"/>
    </row>
    <row r="574">
      <c r="B574" s="12"/>
      <c r="C574" s="12"/>
      <c r="D574" s="12"/>
      <c r="E574" s="12"/>
      <c r="F574" s="12"/>
      <c r="G574" s="12"/>
    </row>
    <row r="575">
      <c r="B575" s="12"/>
      <c r="C575" s="12"/>
      <c r="D575" s="12"/>
      <c r="E575" s="12"/>
      <c r="F575" s="12"/>
      <c r="G575" s="12"/>
    </row>
    <row r="576">
      <c r="B576" s="12"/>
      <c r="C576" s="12"/>
      <c r="D576" s="12"/>
      <c r="E576" s="12"/>
      <c r="F576" s="12"/>
      <c r="G576" s="12"/>
    </row>
    <row r="577">
      <c r="B577" s="12"/>
      <c r="C577" s="12"/>
      <c r="D577" s="12"/>
      <c r="E577" s="12"/>
      <c r="F577" s="12"/>
      <c r="G577" s="12"/>
    </row>
    <row r="578">
      <c r="B578" s="12"/>
      <c r="C578" s="12"/>
      <c r="D578" s="12"/>
      <c r="E578" s="12"/>
      <c r="F578" s="12"/>
      <c r="G578" s="12"/>
    </row>
    <row r="579">
      <c r="B579" s="12"/>
      <c r="C579" s="12"/>
      <c r="D579" s="12"/>
      <c r="E579" s="12"/>
      <c r="F579" s="12"/>
      <c r="G579" s="12"/>
    </row>
    <row r="580">
      <c r="B580" s="12"/>
      <c r="C580" s="12"/>
      <c r="D580" s="12"/>
      <c r="E580" s="12"/>
      <c r="F580" s="12"/>
      <c r="G580" s="12"/>
    </row>
    <row r="581">
      <c r="B581" s="12"/>
      <c r="C581" s="12"/>
      <c r="D581" s="12"/>
      <c r="E581" s="12"/>
      <c r="F581" s="12"/>
      <c r="G581" s="12"/>
    </row>
    <row r="582">
      <c r="B582" s="12"/>
      <c r="C582" s="12"/>
      <c r="D582" s="12"/>
      <c r="E582" s="12"/>
      <c r="F582" s="12"/>
      <c r="G582" s="12"/>
    </row>
    <row r="583">
      <c r="B583" s="12"/>
      <c r="C583" s="12"/>
      <c r="D583" s="12"/>
      <c r="E583" s="12"/>
      <c r="F583" s="12"/>
      <c r="G583" s="12"/>
    </row>
    <row r="584">
      <c r="B584" s="12"/>
      <c r="C584" s="12"/>
      <c r="D584" s="12"/>
      <c r="E584" s="12"/>
      <c r="F584" s="12"/>
      <c r="G584" s="12"/>
    </row>
    <row r="585">
      <c r="B585" s="12"/>
      <c r="C585" s="12"/>
      <c r="D585" s="12"/>
      <c r="E585" s="12"/>
      <c r="F585" s="12"/>
      <c r="G585" s="12"/>
    </row>
    <row r="586">
      <c r="B586" s="12"/>
      <c r="C586" s="12"/>
      <c r="D586" s="12"/>
      <c r="E586" s="12"/>
      <c r="F586" s="12"/>
      <c r="G586" s="12"/>
    </row>
    <row r="587">
      <c r="B587" s="12"/>
      <c r="C587" s="12"/>
      <c r="D587" s="12"/>
      <c r="E587" s="12"/>
      <c r="F587" s="12"/>
      <c r="G587" s="12"/>
    </row>
    <row r="588">
      <c r="B588" s="12"/>
      <c r="C588" s="12"/>
      <c r="D588" s="12"/>
      <c r="E588" s="12"/>
      <c r="F588" s="12"/>
      <c r="G588" s="12"/>
    </row>
    <row r="589">
      <c r="B589" s="12"/>
      <c r="C589" s="12"/>
      <c r="D589" s="12"/>
      <c r="E589" s="12"/>
      <c r="F589" s="12"/>
      <c r="G589" s="12"/>
    </row>
    <row r="590">
      <c r="B590" s="12"/>
      <c r="C590" s="12"/>
      <c r="D590" s="12"/>
      <c r="E590" s="12"/>
      <c r="F590" s="12"/>
      <c r="G590" s="12"/>
    </row>
    <row r="591">
      <c r="B591" s="12"/>
      <c r="C591" s="12"/>
      <c r="D591" s="12"/>
      <c r="E591" s="12"/>
      <c r="F591" s="12"/>
      <c r="G591" s="12"/>
    </row>
    <row r="592">
      <c r="B592" s="12"/>
      <c r="C592" s="12"/>
      <c r="D592" s="12"/>
      <c r="E592" s="12"/>
      <c r="F592" s="12"/>
      <c r="G592" s="12"/>
    </row>
    <row r="593">
      <c r="B593" s="12"/>
      <c r="C593" s="12"/>
      <c r="D593" s="12"/>
      <c r="E593" s="12"/>
      <c r="F593" s="12"/>
      <c r="G593" s="12"/>
    </row>
    <row r="594">
      <c r="B594" s="12"/>
      <c r="C594" s="12"/>
      <c r="D594" s="12"/>
      <c r="E594" s="12"/>
      <c r="F594" s="12"/>
      <c r="G594" s="12"/>
    </row>
    <row r="595">
      <c r="B595" s="12"/>
      <c r="C595" s="12"/>
      <c r="D595" s="12"/>
      <c r="E595" s="12"/>
      <c r="F595" s="12"/>
      <c r="G595" s="12"/>
    </row>
    <row r="596">
      <c r="B596" s="12"/>
      <c r="C596" s="12"/>
      <c r="D596" s="12"/>
      <c r="E596" s="12"/>
      <c r="F596" s="12"/>
      <c r="G596" s="12"/>
    </row>
    <row r="597">
      <c r="B597" s="12"/>
      <c r="C597" s="12"/>
      <c r="D597" s="12"/>
      <c r="E597" s="12"/>
      <c r="F597" s="12"/>
      <c r="G597" s="12"/>
    </row>
    <row r="598">
      <c r="B598" s="12"/>
      <c r="C598" s="12"/>
      <c r="D598" s="12"/>
      <c r="E598" s="12"/>
      <c r="F598" s="12"/>
      <c r="G598" s="12"/>
    </row>
    <row r="599">
      <c r="B599" s="12"/>
      <c r="C599" s="12"/>
      <c r="D599" s="12"/>
      <c r="E599" s="12"/>
      <c r="F599" s="12"/>
      <c r="G599" s="12"/>
    </row>
    <row r="600">
      <c r="B600" s="12"/>
      <c r="C600" s="12"/>
      <c r="D600" s="12"/>
      <c r="E600" s="12"/>
      <c r="F600" s="12"/>
      <c r="G600" s="12"/>
    </row>
    <row r="601">
      <c r="B601" s="12"/>
      <c r="C601" s="12"/>
      <c r="D601" s="12"/>
      <c r="E601" s="12"/>
      <c r="F601" s="12"/>
      <c r="G601" s="12"/>
    </row>
    <row r="602">
      <c r="B602" s="12"/>
      <c r="C602" s="12"/>
      <c r="D602" s="12"/>
      <c r="E602" s="12"/>
      <c r="F602" s="12"/>
      <c r="G602" s="12"/>
    </row>
    <row r="603">
      <c r="B603" s="12"/>
      <c r="C603" s="12"/>
      <c r="D603" s="12"/>
      <c r="E603" s="12"/>
      <c r="F603" s="12"/>
      <c r="G603" s="12"/>
    </row>
    <row r="604">
      <c r="B604" s="12"/>
      <c r="C604" s="12"/>
      <c r="D604" s="12"/>
      <c r="E604" s="12"/>
      <c r="F604" s="12"/>
      <c r="G604" s="12"/>
    </row>
    <row r="605">
      <c r="B605" s="12"/>
      <c r="C605" s="12"/>
      <c r="D605" s="12"/>
      <c r="E605" s="12"/>
      <c r="F605" s="12"/>
      <c r="G605" s="12"/>
    </row>
    <row r="606">
      <c r="B606" s="12"/>
      <c r="C606" s="12"/>
      <c r="D606" s="12"/>
      <c r="E606" s="12"/>
      <c r="F606" s="12"/>
      <c r="G606" s="12"/>
    </row>
    <row r="607">
      <c r="B607" s="12"/>
      <c r="C607" s="12"/>
      <c r="D607" s="12"/>
      <c r="E607" s="12"/>
      <c r="F607" s="12"/>
      <c r="G607" s="12"/>
    </row>
    <row r="608">
      <c r="B608" s="12"/>
      <c r="C608" s="12"/>
      <c r="D608" s="12"/>
      <c r="E608" s="12"/>
      <c r="F608" s="12"/>
      <c r="G608" s="12"/>
    </row>
    <row r="609">
      <c r="B609" s="12"/>
      <c r="C609" s="12"/>
      <c r="D609" s="12"/>
      <c r="E609" s="12"/>
      <c r="F609" s="12"/>
      <c r="G609" s="12"/>
    </row>
    <row r="610">
      <c r="B610" s="12"/>
      <c r="C610" s="12"/>
      <c r="D610" s="12"/>
      <c r="E610" s="12"/>
      <c r="F610" s="12"/>
      <c r="G610" s="12"/>
    </row>
    <row r="611">
      <c r="B611" s="12"/>
      <c r="C611" s="12"/>
      <c r="D611" s="12"/>
      <c r="E611" s="12"/>
      <c r="F611" s="12"/>
      <c r="G611" s="12"/>
    </row>
    <row r="612">
      <c r="B612" s="12"/>
      <c r="C612" s="12"/>
      <c r="D612" s="12"/>
      <c r="E612" s="12"/>
      <c r="F612" s="12"/>
      <c r="G612" s="12"/>
    </row>
    <row r="613">
      <c r="B613" s="12"/>
      <c r="C613" s="12"/>
      <c r="D613" s="12"/>
      <c r="E613" s="12"/>
      <c r="F613" s="12"/>
      <c r="G613" s="12"/>
    </row>
    <row r="614">
      <c r="B614" s="12"/>
      <c r="C614" s="12"/>
      <c r="D614" s="12"/>
      <c r="E614" s="12"/>
      <c r="F614" s="12"/>
      <c r="G614" s="12"/>
    </row>
    <row r="615">
      <c r="B615" s="12"/>
      <c r="C615" s="12"/>
      <c r="D615" s="12"/>
      <c r="E615" s="12"/>
      <c r="F615" s="12"/>
      <c r="G615" s="12"/>
    </row>
    <row r="616">
      <c r="B616" s="12"/>
      <c r="C616" s="12"/>
      <c r="D616" s="12"/>
      <c r="E616" s="12"/>
      <c r="F616" s="12"/>
      <c r="G616" s="12"/>
    </row>
    <row r="617">
      <c r="B617" s="12"/>
      <c r="C617" s="12"/>
      <c r="D617" s="12"/>
      <c r="E617" s="12"/>
      <c r="F617" s="12"/>
      <c r="G617" s="12"/>
    </row>
    <row r="618">
      <c r="B618" s="12"/>
      <c r="C618" s="12"/>
      <c r="D618" s="12"/>
      <c r="E618" s="12"/>
      <c r="F618" s="12"/>
      <c r="G618" s="12"/>
    </row>
    <row r="619">
      <c r="B619" s="12"/>
      <c r="C619" s="12"/>
      <c r="D619" s="12"/>
      <c r="E619" s="12"/>
      <c r="F619" s="12"/>
      <c r="G619" s="12"/>
    </row>
    <row r="620">
      <c r="B620" s="12"/>
      <c r="C620" s="12"/>
      <c r="D620" s="12"/>
      <c r="E620" s="12"/>
      <c r="F620" s="12"/>
      <c r="G620" s="12"/>
    </row>
    <row r="621">
      <c r="B621" s="12"/>
      <c r="C621" s="12"/>
      <c r="D621" s="12"/>
      <c r="E621" s="12"/>
      <c r="F621" s="12"/>
      <c r="G621" s="12"/>
    </row>
    <row r="622">
      <c r="B622" s="12"/>
      <c r="C622" s="12"/>
      <c r="D622" s="12"/>
      <c r="E622" s="12"/>
      <c r="F622" s="12"/>
      <c r="G622" s="12"/>
    </row>
    <row r="623">
      <c r="B623" s="12"/>
      <c r="C623" s="12"/>
      <c r="D623" s="12"/>
      <c r="E623" s="12"/>
      <c r="F623" s="12"/>
      <c r="G623" s="12"/>
    </row>
    <row r="624">
      <c r="B624" s="12"/>
      <c r="C624" s="12"/>
      <c r="D624" s="12"/>
      <c r="E624" s="12"/>
      <c r="F624" s="12"/>
      <c r="G624" s="12"/>
    </row>
    <row r="625">
      <c r="B625" s="12"/>
      <c r="C625" s="12"/>
      <c r="D625" s="12"/>
      <c r="E625" s="12"/>
      <c r="F625" s="12"/>
      <c r="G625" s="12"/>
    </row>
    <row r="626">
      <c r="B626" s="12"/>
      <c r="C626" s="12"/>
      <c r="D626" s="12"/>
      <c r="E626" s="12"/>
      <c r="F626" s="12"/>
      <c r="G626" s="12"/>
    </row>
    <row r="627">
      <c r="B627" s="12"/>
      <c r="C627" s="12"/>
      <c r="D627" s="12"/>
      <c r="E627" s="12"/>
      <c r="F627" s="12"/>
      <c r="G627" s="12"/>
    </row>
    <row r="628">
      <c r="B628" s="12"/>
      <c r="C628" s="12"/>
      <c r="D628" s="12"/>
      <c r="E628" s="12"/>
      <c r="F628" s="12"/>
      <c r="G628" s="12"/>
    </row>
    <row r="629">
      <c r="B629" s="12"/>
      <c r="C629" s="12"/>
      <c r="D629" s="12"/>
      <c r="E629" s="12"/>
      <c r="F629" s="12"/>
      <c r="G629" s="12"/>
    </row>
    <row r="630">
      <c r="B630" s="12"/>
      <c r="C630" s="12"/>
      <c r="D630" s="12"/>
      <c r="E630" s="12"/>
      <c r="F630" s="12"/>
      <c r="G630" s="12"/>
    </row>
    <row r="631">
      <c r="B631" s="12"/>
      <c r="C631" s="12"/>
      <c r="D631" s="12"/>
      <c r="E631" s="12"/>
      <c r="F631" s="12"/>
      <c r="G631" s="12"/>
    </row>
    <row r="632">
      <c r="B632" s="12"/>
      <c r="C632" s="12"/>
      <c r="D632" s="12"/>
      <c r="E632" s="12"/>
      <c r="F632" s="12"/>
      <c r="G632" s="12"/>
    </row>
    <row r="633">
      <c r="B633" s="12"/>
      <c r="C633" s="12"/>
      <c r="D633" s="12"/>
      <c r="E633" s="12"/>
      <c r="F633" s="12"/>
      <c r="G633" s="12"/>
    </row>
    <row r="634">
      <c r="B634" s="12"/>
      <c r="C634" s="12"/>
      <c r="D634" s="12"/>
      <c r="E634" s="12"/>
      <c r="F634" s="12"/>
      <c r="G634" s="12"/>
    </row>
    <row r="635">
      <c r="B635" s="12"/>
      <c r="C635" s="12"/>
      <c r="D635" s="12"/>
      <c r="E635" s="12"/>
      <c r="F635" s="12"/>
      <c r="G635" s="12"/>
    </row>
    <row r="636">
      <c r="B636" s="12"/>
      <c r="C636" s="12"/>
      <c r="D636" s="12"/>
      <c r="E636" s="12"/>
      <c r="F636" s="12"/>
      <c r="G636" s="12"/>
    </row>
    <row r="637">
      <c r="B637" s="12"/>
      <c r="C637" s="12"/>
      <c r="D637" s="12"/>
      <c r="E637" s="12"/>
      <c r="F637" s="12"/>
      <c r="G637" s="12"/>
    </row>
    <row r="638">
      <c r="B638" s="12"/>
      <c r="C638" s="12"/>
      <c r="D638" s="12"/>
      <c r="E638" s="12"/>
      <c r="F638" s="12"/>
      <c r="G638" s="12"/>
    </row>
    <row r="639">
      <c r="B639" s="12"/>
      <c r="C639" s="12"/>
      <c r="D639" s="12"/>
      <c r="E639" s="12"/>
      <c r="F639" s="12"/>
      <c r="G639" s="12"/>
    </row>
    <row r="640">
      <c r="B640" s="12"/>
      <c r="C640" s="12"/>
      <c r="D640" s="12"/>
      <c r="E640" s="12"/>
      <c r="F640" s="12"/>
      <c r="G640" s="12"/>
    </row>
    <row r="641">
      <c r="B641" s="12"/>
      <c r="C641" s="12"/>
      <c r="D641" s="12"/>
      <c r="E641" s="12"/>
      <c r="F641" s="12"/>
      <c r="G641" s="12"/>
    </row>
    <row r="642">
      <c r="B642" s="12"/>
      <c r="C642" s="12"/>
      <c r="D642" s="12"/>
      <c r="E642" s="12"/>
      <c r="F642" s="12"/>
      <c r="G642" s="12"/>
    </row>
    <row r="643">
      <c r="B643" s="12"/>
      <c r="C643" s="12"/>
      <c r="D643" s="12"/>
      <c r="E643" s="12"/>
      <c r="F643" s="12"/>
      <c r="G643" s="12"/>
    </row>
    <row r="644">
      <c r="B644" s="12"/>
      <c r="C644" s="12"/>
      <c r="D644" s="12"/>
      <c r="E644" s="12"/>
      <c r="F644" s="12"/>
      <c r="G644" s="12"/>
    </row>
    <row r="645">
      <c r="B645" s="12"/>
      <c r="C645" s="12"/>
      <c r="D645" s="12"/>
      <c r="E645" s="12"/>
      <c r="F645" s="12"/>
      <c r="G645" s="12"/>
    </row>
    <row r="646">
      <c r="B646" s="12"/>
      <c r="C646" s="12"/>
      <c r="D646" s="12"/>
      <c r="E646" s="12"/>
      <c r="F646" s="12"/>
      <c r="G646" s="12"/>
    </row>
    <row r="647">
      <c r="B647" s="12"/>
      <c r="C647" s="12"/>
      <c r="D647" s="12"/>
      <c r="E647" s="12"/>
      <c r="F647" s="12"/>
      <c r="G647" s="12"/>
    </row>
    <row r="648">
      <c r="B648" s="12"/>
      <c r="C648" s="12"/>
      <c r="D648" s="12"/>
      <c r="E648" s="12"/>
      <c r="F648" s="12"/>
      <c r="G648" s="12"/>
    </row>
    <row r="649">
      <c r="B649" s="12"/>
      <c r="C649" s="12"/>
      <c r="D649" s="12"/>
      <c r="E649" s="12"/>
      <c r="F649" s="12"/>
      <c r="G649" s="12"/>
    </row>
    <row r="650">
      <c r="B650" s="12"/>
      <c r="C650" s="12"/>
      <c r="D650" s="12"/>
      <c r="E650" s="12"/>
      <c r="F650" s="12"/>
      <c r="G650" s="12"/>
    </row>
    <row r="651">
      <c r="B651" s="12"/>
      <c r="C651" s="12"/>
      <c r="D651" s="12"/>
      <c r="E651" s="12"/>
      <c r="F651" s="12"/>
      <c r="G651" s="12"/>
    </row>
    <row r="652">
      <c r="B652" s="12"/>
      <c r="C652" s="12"/>
      <c r="D652" s="12"/>
      <c r="E652" s="12"/>
      <c r="F652" s="12"/>
      <c r="G652" s="12"/>
    </row>
    <row r="653">
      <c r="B653" s="12"/>
      <c r="C653" s="12"/>
      <c r="D653" s="12"/>
      <c r="E653" s="12"/>
      <c r="F653" s="12"/>
      <c r="G653" s="12"/>
    </row>
    <row r="654">
      <c r="B654" s="12"/>
      <c r="C654" s="12"/>
      <c r="D654" s="12"/>
      <c r="E654" s="12"/>
      <c r="F654" s="12"/>
      <c r="G654" s="12"/>
    </row>
    <row r="655">
      <c r="B655" s="12"/>
      <c r="C655" s="12"/>
      <c r="D655" s="12"/>
      <c r="E655" s="12"/>
      <c r="F655" s="12"/>
      <c r="G655" s="12"/>
    </row>
    <row r="656">
      <c r="B656" s="12"/>
      <c r="C656" s="12"/>
      <c r="D656" s="12"/>
      <c r="E656" s="12"/>
      <c r="F656" s="12"/>
      <c r="G656" s="12"/>
    </row>
    <row r="657">
      <c r="B657" s="12"/>
      <c r="C657" s="12"/>
      <c r="D657" s="12"/>
      <c r="E657" s="12"/>
      <c r="F657" s="12"/>
      <c r="G657" s="12"/>
    </row>
    <row r="658">
      <c r="B658" s="12"/>
      <c r="C658" s="12"/>
      <c r="D658" s="12"/>
      <c r="E658" s="12"/>
      <c r="F658" s="12"/>
      <c r="G658" s="12"/>
    </row>
    <row r="659">
      <c r="B659" s="12"/>
      <c r="C659" s="12"/>
      <c r="D659" s="12"/>
      <c r="E659" s="12"/>
      <c r="F659" s="12"/>
      <c r="G659" s="12"/>
    </row>
    <row r="660">
      <c r="B660" s="12"/>
      <c r="C660" s="12"/>
      <c r="D660" s="12"/>
      <c r="E660" s="12"/>
      <c r="F660" s="12"/>
      <c r="G660" s="12"/>
    </row>
    <row r="661">
      <c r="B661" s="12"/>
      <c r="C661" s="12"/>
      <c r="D661" s="12"/>
      <c r="E661" s="12"/>
      <c r="F661" s="12"/>
      <c r="G661" s="12"/>
    </row>
    <row r="662">
      <c r="B662" s="12"/>
      <c r="C662" s="12"/>
      <c r="D662" s="12"/>
      <c r="E662" s="12"/>
      <c r="F662" s="12"/>
      <c r="G662" s="12"/>
    </row>
    <row r="663">
      <c r="B663" s="12"/>
      <c r="C663" s="12"/>
      <c r="D663" s="12"/>
      <c r="E663" s="12"/>
      <c r="F663" s="12"/>
      <c r="G663" s="12"/>
    </row>
    <row r="664">
      <c r="B664" s="12"/>
      <c r="C664" s="12"/>
      <c r="D664" s="12"/>
      <c r="E664" s="12"/>
      <c r="F664" s="12"/>
      <c r="G664" s="12"/>
    </row>
    <row r="665">
      <c r="B665" s="12"/>
      <c r="C665" s="12"/>
      <c r="D665" s="12"/>
      <c r="E665" s="12"/>
      <c r="F665" s="12"/>
      <c r="G665" s="12"/>
    </row>
    <row r="666">
      <c r="B666" s="12"/>
      <c r="C666" s="12"/>
      <c r="D666" s="12"/>
      <c r="E666" s="12"/>
      <c r="F666" s="12"/>
      <c r="G666" s="12"/>
    </row>
    <row r="667">
      <c r="B667" s="12"/>
      <c r="C667" s="12"/>
      <c r="D667" s="12"/>
      <c r="E667" s="12"/>
      <c r="F667" s="12"/>
      <c r="G667" s="12"/>
    </row>
    <row r="668">
      <c r="B668" s="12"/>
      <c r="C668" s="12"/>
      <c r="D668" s="12"/>
      <c r="E668" s="12"/>
      <c r="F668" s="12"/>
      <c r="G668" s="12"/>
    </row>
    <row r="669">
      <c r="B669" s="12"/>
      <c r="C669" s="12"/>
      <c r="D669" s="12"/>
      <c r="E669" s="12"/>
      <c r="F669" s="12"/>
      <c r="G669" s="12"/>
    </row>
    <row r="670">
      <c r="B670" s="12"/>
      <c r="C670" s="12"/>
      <c r="D670" s="12"/>
      <c r="E670" s="12"/>
      <c r="F670" s="12"/>
      <c r="G670" s="12"/>
    </row>
    <row r="671">
      <c r="B671" s="12"/>
      <c r="C671" s="12"/>
      <c r="D671" s="12"/>
      <c r="E671" s="12"/>
      <c r="F671" s="12"/>
      <c r="G671" s="12"/>
    </row>
    <row r="672">
      <c r="B672" s="12"/>
      <c r="C672" s="12"/>
      <c r="D672" s="12"/>
      <c r="E672" s="12"/>
      <c r="F672" s="12"/>
      <c r="G672" s="12"/>
    </row>
    <row r="673">
      <c r="B673" s="12"/>
      <c r="C673" s="12"/>
      <c r="D673" s="12"/>
      <c r="E673" s="12"/>
      <c r="F673" s="12"/>
      <c r="G673" s="12"/>
    </row>
    <row r="674">
      <c r="B674" s="12"/>
      <c r="C674" s="12"/>
      <c r="D674" s="12"/>
      <c r="E674" s="12"/>
      <c r="F674" s="12"/>
      <c r="G674" s="12"/>
    </row>
    <row r="675">
      <c r="B675" s="12"/>
      <c r="C675" s="12"/>
      <c r="D675" s="12"/>
      <c r="E675" s="12"/>
      <c r="F675" s="12"/>
      <c r="G675" s="12"/>
    </row>
    <row r="676">
      <c r="B676" s="12"/>
      <c r="C676" s="12"/>
      <c r="D676" s="12"/>
      <c r="E676" s="12"/>
      <c r="F676" s="12"/>
      <c r="G676" s="12"/>
    </row>
    <row r="677">
      <c r="B677" s="12"/>
      <c r="C677" s="12"/>
      <c r="D677" s="12"/>
      <c r="E677" s="12"/>
      <c r="F677" s="12"/>
      <c r="G677" s="12"/>
    </row>
    <row r="678">
      <c r="B678" s="12"/>
      <c r="C678" s="12"/>
      <c r="D678" s="12"/>
      <c r="E678" s="12"/>
      <c r="F678" s="12"/>
      <c r="G678" s="12"/>
    </row>
    <row r="679">
      <c r="B679" s="12"/>
      <c r="C679" s="12"/>
      <c r="D679" s="12"/>
      <c r="E679" s="12"/>
      <c r="F679" s="12"/>
      <c r="G679" s="12"/>
    </row>
    <row r="680">
      <c r="B680" s="12"/>
      <c r="C680" s="12"/>
      <c r="D680" s="12"/>
      <c r="E680" s="12"/>
      <c r="F680" s="12"/>
      <c r="G680" s="12"/>
    </row>
    <row r="681">
      <c r="B681" s="12"/>
      <c r="C681" s="12"/>
      <c r="D681" s="12"/>
      <c r="E681" s="12"/>
      <c r="F681" s="12"/>
      <c r="G681" s="12"/>
    </row>
    <row r="682">
      <c r="B682" s="12"/>
      <c r="C682" s="12"/>
      <c r="D682" s="12"/>
      <c r="E682" s="12"/>
      <c r="F682" s="12"/>
      <c r="G682" s="12"/>
    </row>
    <row r="683">
      <c r="B683" s="12"/>
      <c r="C683" s="12"/>
      <c r="D683" s="12"/>
      <c r="E683" s="12"/>
      <c r="F683" s="12"/>
      <c r="G683" s="12"/>
    </row>
    <row r="684">
      <c r="B684" s="12"/>
      <c r="C684" s="12"/>
      <c r="D684" s="12"/>
      <c r="E684" s="12"/>
      <c r="F684" s="12"/>
      <c r="G684" s="12"/>
    </row>
    <row r="685">
      <c r="B685" s="12"/>
      <c r="C685" s="12"/>
      <c r="D685" s="12"/>
      <c r="E685" s="12"/>
      <c r="F685" s="12"/>
      <c r="G685" s="12"/>
    </row>
    <row r="686">
      <c r="B686" s="12"/>
      <c r="C686" s="12"/>
      <c r="D686" s="12"/>
      <c r="E686" s="12"/>
      <c r="F686" s="12"/>
      <c r="G686" s="12"/>
    </row>
    <row r="687">
      <c r="B687" s="12"/>
      <c r="C687" s="12"/>
      <c r="D687" s="12"/>
      <c r="E687" s="12"/>
      <c r="F687" s="12"/>
      <c r="G687" s="12"/>
    </row>
    <row r="688">
      <c r="B688" s="12"/>
      <c r="C688" s="12"/>
      <c r="D688" s="12"/>
      <c r="E688" s="12"/>
      <c r="F688" s="12"/>
      <c r="G688" s="12"/>
    </row>
    <row r="689">
      <c r="B689" s="12"/>
      <c r="C689" s="12"/>
      <c r="D689" s="12"/>
      <c r="E689" s="12"/>
      <c r="F689" s="12"/>
      <c r="G689" s="12"/>
    </row>
    <row r="690">
      <c r="B690" s="12"/>
      <c r="C690" s="12"/>
      <c r="D690" s="12"/>
      <c r="E690" s="12"/>
      <c r="F690" s="12"/>
      <c r="G690" s="12"/>
    </row>
    <row r="691">
      <c r="B691" s="12"/>
      <c r="C691" s="12"/>
      <c r="D691" s="12"/>
      <c r="E691" s="12"/>
      <c r="F691" s="12"/>
      <c r="G691" s="12"/>
    </row>
    <row r="692">
      <c r="B692" s="12"/>
      <c r="C692" s="12"/>
      <c r="D692" s="12"/>
      <c r="E692" s="12"/>
      <c r="F692" s="12"/>
      <c r="G692" s="12"/>
    </row>
    <row r="693">
      <c r="B693" s="12"/>
      <c r="C693" s="12"/>
      <c r="D693" s="12"/>
      <c r="E693" s="12"/>
      <c r="F693" s="12"/>
      <c r="G693" s="12"/>
    </row>
    <row r="694">
      <c r="B694" s="12"/>
      <c r="C694" s="12"/>
      <c r="D694" s="12"/>
      <c r="E694" s="12"/>
      <c r="F694" s="12"/>
      <c r="G694" s="12"/>
    </row>
    <row r="695">
      <c r="B695" s="12"/>
      <c r="C695" s="12"/>
      <c r="D695" s="12"/>
      <c r="E695" s="12"/>
      <c r="F695" s="12"/>
      <c r="G695" s="12"/>
    </row>
    <row r="696">
      <c r="B696" s="12"/>
      <c r="C696" s="12"/>
      <c r="D696" s="12"/>
      <c r="E696" s="12"/>
      <c r="F696" s="12"/>
      <c r="G696" s="12"/>
    </row>
    <row r="697">
      <c r="B697" s="12"/>
      <c r="C697" s="12"/>
      <c r="D697" s="12"/>
      <c r="E697" s="12"/>
      <c r="F697" s="12"/>
      <c r="G697" s="12"/>
    </row>
    <row r="698">
      <c r="B698" s="12"/>
      <c r="C698" s="12"/>
      <c r="D698" s="12"/>
      <c r="E698" s="12"/>
      <c r="F698" s="12"/>
      <c r="G698" s="12"/>
    </row>
    <row r="699">
      <c r="B699" s="12"/>
      <c r="C699" s="12"/>
      <c r="D699" s="12"/>
      <c r="E699" s="12"/>
      <c r="F699" s="12"/>
      <c r="G699" s="12"/>
    </row>
    <row r="700">
      <c r="B700" s="12"/>
      <c r="C700" s="12"/>
      <c r="D700" s="12"/>
      <c r="E700" s="12"/>
      <c r="F700" s="12"/>
      <c r="G700" s="12"/>
    </row>
    <row r="701">
      <c r="B701" s="12"/>
      <c r="C701" s="12"/>
      <c r="D701" s="12"/>
      <c r="E701" s="12"/>
      <c r="F701" s="12"/>
      <c r="G701" s="12"/>
    </row>
    <row r="702">
      <c r="B702" s="12"/>
      <c r="C702" s="12"/>
      <c r="D702" s="12"/>
      <c r="E702" s="12"/>
      <c r="F702" s="12"/>
      <c r="G702" s="12"/>
    </row>
    <row r="703">
      <c r="B703" s="12"/>
      <c r="C703" s="12"/>
      <c r="D703" s="12"/>
      <c r="E703" s="12"/>
      <c r="F703" s="12"/>
      <c r="G703" s="12"/>
    </row>
    <row r="704">
      <c r="B704" s="12"/>
      <c r="C704" s="12"/>
      <c r="D704" s="12"/>
      <c r="E704" s="12"/>
      <c r="F704" s="12"/>
      <c r="G704" s="12"/>
    </row>
    <row r="705">
      <c r="B705" s="12"/>
      <c r="C705" s="12"/>
      <c r="D705" s="12"/>
      <c r="E705" s="12"/>
      <c r="F705" s="12"/>
      <c r="G705" s="12"/>
    </row>
    <row r="706">
      <c r="B706" s="12"/>
      <c r="C706" s="12"/>
      <c r="D706" s="12"/>
      <c r="E706" s="12"/>
      <c r="F706" s="12"/>
      <c r="G706" s="12"/>
    </row>
    <row r="707">
      <c r="B707" s="12"/>
      <c r="C707" s="12"/>
      <c r="D707" s="12"/>
      <c r="E707" s="12"/>
      <c r="F707" s="12"/>
      <c r="G707" s="12"/>
    </row>
    <row r="708">
      <c r="B708" s="12"/>
      <c r="C708" s="12"/>
      <c r="D708" s="12"/>
      <c r="E708" s="12"/>
      <c r="F708" s="12"/>
      <c r="G708" s="12"/>
    </row>
    <row r="709">
      <c r="B709" s="12"/>
      <c r="C709" s="12"/>
      <c r="D709" s="12"/>
      <c r="E709" s="12"/>
      <c r="F709" s="12"/>
      <c r="G709" s="12"/>
    </row>
    <row r="710">
      <c r="B710" s="12"/>
      <c r="C710" s="12"/>
      <c r="D710" s="12"/>
      <c r="E710" s="12"/>
      <c r="F710" s="12"/>
      <c r="G710" s="12"/>
    </row>
    <row r="711">
      <c r="B711" s="12"/>
      <c r="C711" s="12"/>
      <c r="D711" s="12"/>
      <c r="E711" s="12"/>
      <c r="F711" s="12"/>
      <c r="G711" s="12"/>
    </row>
    <row r="712">
      <c r="B712" s="12"/>
      <c r="C712" s="12"/>
      <c r="D712" s="12"/>
      <c r="E712" s="12"/>
      <c r="F712" s="12"/>
      <c r="G712" s="12"/>
    </row>
    <row r="713">
      <c r="B713" s="12"/>
      <c r="C713" s="12"/>
      <c r="D713" s="12"/>
      <c r="E713" s="12"/>
      <c r="F713" s="12"/>
      <c r="G713" s="12"/>
    </row>
    <row r="714">
      <c r="B714" s="12"/>
      <c r="C714" s="12"/>
      <c r="D714" s="12"/>
      <c r="E714" s="12"/>
      <c r="F714" s="12"/>
      <c r="G714" s="12"/>
    </row>
    <row r="715">
      <c r="B715" s="12"/>
      <c r="C715" s="12"/>
      <c r="D715" s="12"/>
      <c r="E715" s="12"/>
      <c r="F715" s="12"/>
      <c r="G715" s="12"/>
    </row>
    <row r="716">
      <c r="B716" s="12"/>
      <c r="C716" s="12"/>
      <c r="D716" s="12"/>
      <c r="E716" s="12"/>
      <c r="F716" s="12"/>
      <c r="G716" s="12"/>
    </row>
    <row r="717">
      <c r="B717" s="12"/>
      <c r="C717" s="12"/>
      <c r="D717" s="12"/>
      <c r="E717" s="12"/>
      <c r="F717" s="12"/>
      <c r="G717" s="12"/>
    </row>
    <row r="718">
      <c r="B718" s="12"/>
      <c r="C718" s="12"/>
      <c r="D718" s="12"/>
      <c r="E718" s="12"/>
      <c r="F718" s="12"/>
      <c r="G718" s="12"/>
    </row>
    <row r="719">
      <c r="B719" s="12"/>
      <c r="C719" s="12"/>
      <c r="D719" s="12"/>
      <c r="E719" s="12"/>
      <c r="F719" s="12"/>
      <c r="G719" s="12"/>
    </row>
    <row r="720">
      <c r="B720" s="12"/>
      <c r="C720" s="12"/>
      <c r="D720" s="12"/>
      <c r="E720" s="12"/>
      <c r="F720" s="12"/>
      <c r="G720" s="12"/>
    </row>
    <row r="721">
      <c r="B721" s="12"/>
      <c r="C721" s="12"/>
      <c r="D721" s="12"/>
      <c r="E721" s="12"/>
      <c r="F721" s="12"/>
      <c r="G721" s="12"/>
    </row>
    <row r="722">
      <c r="B722" s="12"/>
      <c r="C722" s="12"/>
      <c r="D722" s="12"/>
      <c r="E722" s="12"/>
      <c r="F722" s="12"/>
      <c r="G722" s="12"/>
    </row>
    <row r="723">
      <c r="B723" s="12"/>
      <c r="C723" s="12"/>
      <c r="D723" s="12"/>
      <c r="E723" s="12"/>
      <c r="F723" s="12"/>
      <c r="G723" s="12"/>
    </row>
    <row r="724">
      <c r="B724" s="12"/>
      <c r="C724" s="12"/>
      <c r="D724" s="12"/>
      <c r="E724" s="12"/>
      <c r="F724" s="12"/>
      <c r="G724" s="12"/>
    </row>
    <row r="725">
      <c r="B725" s="12"/>
      <c r="C725" s="12"/>
      <c r="D725" s="12"/>
      <c r="E725" s="12"/>
      <c r="F725" s="12"/>
      <c r="G725" s="12"/>
    </row>
    <row r="726">
      <c r="B726" s="12"/>
      <c r="C726" s="12"/>
      <c r="D726" s="12"/>
      <c r="E726" s="12"/>
      <c r="F726" s="12"/>
      <c r="G726" s="12"/>
    </row>
    <row r="727">
      <c r="B727" s="12"/>
      <c r="C727" s="12"/>
      <c r="D727" s="12"/>
      <c r="E727" s="12"/>
      <c r="F727" s="12"/>
      <c r="G727" s="12"/>
    </row>
    <row r="728">
      <c r="B728" s="12"/>
      <c r="C728" s="12"/>
      <c r="D728" s="12"/>
      <c r="E728" s="12"/>
      <c r="F728" s="12"/>
      <c r="G728" s="12"/>
    </row>
    <row r="729">
      <c r="B729" s="12"/>
      <c r="C729" s="12"/>
      <c r="D729" s="12"/>
      <c r="E729" s="12"/>
      <c r="F729" s="12"/>
      <c r="G729" s="12"/>
    </row>
    <row r="730">
      <c r="B730" s="12"/>
      <c r="C730" s="12"/>
      <c r="D730" s="12"/>
      <c r="E730" s="12"/>
      <c r="F730" s="12"/>
      <c r="G730" s="12"/>
    </row>
    <row r="731">
      <c r="B731" s="12"/>
      <c r="C731" s="12"/>
      <c r="D731" s="12"/>
      <c r="E731" s="12"/>
      <c r="F731" s="12"/>
      <c r="G731" s="12"/>
    </row>
    <row r="732">
      <c r="B732" s="12"/>
      <c r="C732" s="12"/>
      <c r="D732" s="12"/>
      <c r="E732" s="12"/>
      <c r="F732" s="12"/>
      <c r="G732" s="12"/>
    </row>
    <row r="733">
      <c r="B733" s="12"/>
      <c r="C733" s="12"/>
      <c r="D733" s="12"/>
      <c r="E733" s="12"/>
      <c r="F733" s="12"/>
      <c r="G733" s="12"/>
    </row>
    <row r="734">
      <c r="B734" s="12"/>
      <c r="C734" s="12"/>
      <c r="D734" s="12"/>
      <c r="E734" s="12"/>
      <c r="F734" s="12"/>
      <c r="G734" s="12"/>
    </row>
    <row r="735">
      <c r="B735" s="12"/>
      <c r="C735" s="12"/>
      <c r="D735" s="12"/>
      <c r="E735" s="12"/>
      <c r="F735" s="12"/>
      <c r="G735" s="12"/>
    </row>
    <row r="736">
      <c r="B736" s="12"/>
      <c r="C736" s="12"/>
      <c r="D736" s="12"/>
      <c r="E736" s="12"/>
      <c r="F736" s="12"/>
      <c r="G736" s="12"/>
    </row>
    <row r="737">
      <c r="B737" s="12"/>
      <c r="C737" s="12"/>
      <c r="D737" s="12"/>
      <c r="E737" s="12"/>
      <c r="F737" s="12"/>
      <c r="G737" s="12"/>
    </row>
    <row r="738">
      <c r="B738" s="12"/>
      <c r="C738" s="12"/>
      <c r="D738" s="12"/>
      <c r="E738" s="12"/>
      <c r="F738" s="12"/>
      <c r="G738" s="12"/>
    </row>
    <row r="739">
      <c r="B739" s="12"/>
      <c r="C739" s="12"/>
      <c r="D739" s="12"/>
      <c r="E739" s="12"/>
      <c r="F739" s="12"/>
      <c r="G739" s="12"/>
    </row>
    <row r="740">
      <c r="B740" s="12"/>
      <c r="C740" s="12"/>
      <c r="D740" s="12"/>
      <c r="E740" s="12"/>
      <c r="F740" s="12"/>
      <c r="G740" s="12"/>
    </row>
    <row r="741">
      <c r="B741" s="12"/>
      <c r="C741" s="12"/>
      <c r="D741" s="12"/>
      <c r="E741" s="12"/>
      <c r="F741" s="12"/>
      <c r="G741" s="12"/>
    </row>
    <row r="742">
      <c r="B742" s="12"/>
      <c r="C742" s="12"/>
      <c r="D742" s="12"/>
      <c r="E742" s="12"/>
      <c r="F742" s="12"/>
      <c r="G742" s="12"/>
    </row>
    <row r="743">
      <c r="B743" s="12"/>
      <c r="C743" s="12"/>
      <c r="D743" s="12"/>
      <c r="E743" s="12"/>
      <c r="F743" s="12"/>
      <c r="G743" s="12"/>
    </row>
    <row r="744">
      <c r="B744" s="12"/>
      <c r="C744" s="12"/>
      <c r="D744" s="12"/>
      <c r="E744" s="12"/>
      <c r="F744" s="12"/>
      <c r="G744" s="12"/>
    </row>
    <row r="745">
      <c r="B745" s="12"/>
      <c r="C745" s="12"/>
      <c r="D745" s="12"/>
      <c r="E745" s="12"/>
      <c r="F745" s="12"/>
      <c r="G745" s="12"/>
    </row>
    <row r="746">
      <c r="B746" s="12"/>
      <c r="C746" s="12"/>
      <c r="D746" s="12"/>
      <c r="E746" s="12"/>
      <c r="F746" s="12"/>
      <c r="G746" s="12"/>
    </row>
    <row r="747">
      <c r="B747" s="12"/>
      <c r="C747" s="12"/>
      <c r="D747" s="12"/>
      <c r="E747" s="12"/>
      <c r="F747" s="12"/>
      <c r="G747" s="12"/>
    </row>
    <row r="748">
      <c r="B748" s="12"/>
      <c r="C748" s="12"/>
      <c r="D748" s="12"/>
      <c r="E748" s="12"/>
      <c r="F748" s="12"/>
      <c r="G748" s="12"/>
    </row>
    <row r="749">
      <c r="B749" s="12"/>
      <c r="C749" s="12"/>
      <c r="D749" s="12"/>
      <c r="E749" s="12"/>
      <c r="F749" s="12"/>
      <c r="G749" s="12"/>
    </row>
    <row r="750">
      <c r="B750" s="12"/>
      <c r="C750" s="12"/>
      <c r="D750" s="12"/>
      <c r="E750" s="12"/>
      <c r="F750" s="12"/>
      <c r="G750" s="12"/>
    </row>
    <row r="751">
      <c r="B751" s="12"/>
      <c r="C751" s="12"/>
      <c r="D751" s="12"/>
      <c r="E751" s="12"/>
      <c r="F751" s="12"/>
      <c r="G751" s="12"/>
    </row>
    <row r="752">
      <c r="B752" s="12"/>
      <c r="C752" s="12"/>
      <c r="D752" s="12"/>
      <c r="E752" s="12"/>
      <c r="F752" s="12"/>
      <c r="G752" s="12"/>
    </row>
    <row r="753">
      <c r="B753" s="12"/>
      <c r="C753" s="12"/>
      <c r="D753" s="12"/>
      <c r="E753" s="12"/>
      <c r="F753" s="12"/>
      <c r="G753" s="12"/>
    </row>
    <row r="754">
      <c r="B754" s="12"/>
      <c r="C754" s="12"/>
      <c r="D754" s="12"/>
      <c r="E754" s="12"/>
      <c r="F754" s="12"/>
      <c r="G754" s="12"/>
    </row>
    <row r="755">
      <c r="B755" s="12"/>
      <c r="C755" s="12"/>
      <c r="D755" s="12"/>
      <c r="E755" s="12"/>
      <c r="F755" s="12"/>
      <c r="G755" s="12"/>
    </row>
    <row r="756">
      <c r="B756" s="12"/>
      <c r="C756" s="12"/>
      <c r="D756" s="12"/>
      <c r="E756" s="12"/>
      <c r="F756" s="12"/>
      <c r="G756" s="12"/>
    </row>
    <row r="757">
      <c r="B757" s="12"/>
      <c r="C757" s="12"/>
      <c r="D757" s="12"/>
      <c r="E757" s="12"/>
      <c r="F757" s="12"/>
      <c r="G757" s="12"/>
    </row>
    <row r="758">
      <c r="B758" s="12"/>
      <c r="C758" s="12"/>
      <c r="D758" s="12"/>
      <c r="E758" s="12"/>
      <c r="F758" s="12"/>
      <c r="G758" s="12"/>
    </row>
    <row r="759">
      <c r="B759" s="12"/>
      <c r="C759" s="12"/>
      <c r="D759" s="12"/>
      <c r="E759" s="12"/>
      <c r="F759" s="12"/>
      <c r="G759" s="12"/>
    </row>
    <row r="760">
      <c r="B760" s="12"/>
      <c r="C760" s="12"/>
      <c r="D760" s="12"/>
      <c r="E760" s="12"/>
      <c r="F760" s="12"/>
      <c r="G760" s="12"/>
    </row>
    <row r="761">
      <c r="B761" s="12"/>
      <c r="C761" s="12"/>
      <c r="D761" s="12"/>
      <c r="E761" s="12"/>
      <c r="F761" s="12"/>
      <c r="G761" s="12"/>
    </row>
    <row r="762">
      <c r="B762" s="12"/>
      <c r="C762" s="12"/>
      <c r="D762" s="12"/>
      <c r="E762" s="12"/>
      <c r="F762" s="12"/>
      <c r="G762" s="12"/>
    </row>
    <row r="763">
      <c r="B763" s="12"/>
      <c r="C763" s="12"/>
      <c r="D763" s="12"/>
      <c r="E763" s="12"/>
      <c r="F763" s="12"/>
      <c r="G763" s="12"/>
    </row>
    <row r="764">
      <c r="B764" s="12"/>
      <c r="C764" s="12"/>
      <c r="D764" s="12"/>
      <c r="E764" s="12"/>
      <c r="F764" s="12"/>
      <c r="G764" s="12"/>
    </row>
    <row r="765">
      <c r="B765" s="12"/>
      <c r="C765" s="12"/>
      <c r="D765" s="12"/>
      <c r="E765" s="12"/>
      <c r="F765" s="12"/>
      <c r="G765" s="12"/>
    </row>
    <row r="766">
      <c r="B766" s="12"/>
      <c r="C766" s="12"/>
      <c r="D766" s="12"/>
      <c r="E766" s="12"/>
      <c r="F766" s="12"/>
      <c r="G766" s="12"/>
    </row>
    <row r="767">
      <c r="B767" s="12"/>
      <c r="C767" s="12"/>
      <c r="D767" s="12"/>
      <c r="E767" s="12"/>
      <c r="F767" s="12"/>
      <c r="G767" s="12"/>
    </row>
    <row r="768">
      <c r="B768" s="12"/>
      <c r="C768" s="12"/>
      <c r="D768" s="12"/>
      <c r="E768" s="12"/>
      <c r="F768" s="12"/>
      <c r="G768" s="12"/>
    </row>
    <row r="769">
      <c r="B769" s="12"/>
      <c r="C769" s="12"/>
      <c r="D769" s="12"/>
      <c r="E769" s="12"/>
      <c r="F769" s="12"/>
      <c r="G769" s="12"/>
    </row>
    <row r="770">
      <c r="B770" s="12"/>
      <c r="C770" s="12"/>
      <c r="D770" s="12"/>
      <c r="E770" s="12"/>
      <c r="F770" s="12"/>
      <c r="G770" s="12"/>
    </row>
    <row r="771">
      <c r="B771" s="12"/>
      <c r="C771" s="12"/>
      <c r="D771" s="12"/>
      <c r="E771" s="12"/>
      <c r="F771" s="12"/>
      <c r="G771" s="12"/>
    </row>
    <row r="772">
      <c r="B772" s="12"/>
      <c r="C772" s="12"/>
      <c r="D772" s="12"/>
      <c r="E772" s="12"/>
      <c r="F772" s="12"/>
      <c r="G772" s="12"/>
    </row>
    <row r="773">
      <c r="B773" s="12"/>
      <c r="C773" s="12"/>
      <c r="D773" s="12"/>
      <c r="E773" s="12"/>
      <c r="F773" s="12"/>
      <c r="G773" s="12"/>
    </row>
    <row r="774">
      <c r="B774" s="12"/>
      <c r="C774" s="12"/>
      <c r="D774" s="12"/>
      <c r="E774" s="12"/>
      <c r="F774" s="12"/>
      <c r="G774" s="12"/>
    </row>
    <row r="775">
      <c r="B775" s="12"/>
      <c r="C775" s="12"/>
      <c r="D775" s="12"/>
      <c r="E775" s="12"/>
      <c r="F775" s="12"/>
      <c r="G775" s="12"/>
    </row>
    <row r="776">
      <c r="B776" s="12"/>
      <c r="C776" s="12"/>
      <c r="D776" s="12"/>
      <c r="E776" s="12"/>
      <c r="F776" s="12"/>
      <c r="G776" s="12"/>
    </row>
    <row r="777">
      <c r="B777" s="12"/>
      <c r="C777" s="12"/>
      <c r="D777" s="12"/>
      <c r="E777" s="12"/>
      <c r="F777" s="12"/>
      <c r="G777" s="12"/>
    </row>
    <row r="778">
      <c r="B778" s="12"/>
      <c r="C778" s="12"/>
      <c r="D778" s="12"/>
      <c r="E778" s="12"/>
      <c r="F778" s="12"/>
      <c r="G778" s="12"/>
    </row>
    <row r="779">
      <c r="B779" s="12"/>
      <c r="C779" s="12"/>
      <c r="D779" s="12"/>
      <c r="E779" s="12"/>
      <c r="F779" s="12"/>
      <c r="G779" s="12"/>
    </row>
    <row r="780">
      <c r="B780" s="12"/>
      <c r="C780" s="12"/>
      <c r="D780" s="12"/>
      <c r="E780" s="12"/>
      <c r="F780" s="12"/>
      <c r="G780" s="12"/>
    </row>
    <row r="781">
      <c r="B781" s="12"/>
      <c r="C781" s="12"/>
      <c r="D781" s="12"/>
      <c r="E781" s="12"/>
      <c r="F781" s="12"/>
      <c r="G781" s="12"/>
    </row>
    <row r="782">
      <c r="B782" s="12"/>
      <c r="C782" s="12"/>
      <c r="D782" s="12"/>
      <c r="E782" s="12"/>
      <c r="F782" s="12"/>
      <c r="G782" s="12"/>
    </row>
    <row r="783">
      <c r="B783" s="12"/>
      <c r="C783" s="12"/>
      <c r="D783" s="12"/>
      <c r="E783" s="12"/>
      <c r="F783" s="12"/>
      <c r="G783" s="12"/>
    </row>
    <row r="784">
      <c r="B784" s="12"/>
      <c r="C784" s="12"/>
      <c r="D784" s="12"/>
      <c r="E784" s="12"/>
      <c r="F784" s="12"/>
      <c r="G784" s="12"/>
    </row>
    <row r="785">
      <c r="B785" s="12"/>
      <c r="C785" s="12"/>
      <c r="D785" s="12"/>
      <c r="E785" s="12"/>
      <c r="F785" s="12"/>
      <c r="G785" s="12"/>
    </row>
    <row r="786">
      <c r="B786" s="12"/>
      <c r="C786" s="12"/>
      <c r="D786" s="12"/>
      <c r="E786" s="12"/>
      <c r="F786" s="12"/>
      <c r="G786" s="12"/>
    </row>
    <row r="787">
      <c r="B787" s="12"/>
      <c r="C787" s="12"/>
      <c r="D787" s="12"/>
      <c r="E787" s="12"/>
      <c r="F787" s="12"/>
      <c r="G787" s="12"/>
    </row>
    <row r="788">
      <c r="B788" s="12"/>
      <c r="C788" s="12"/>
      <c r="D788" s="12"/>
      <c r="E788" s="12"/>
      <c r="F788" s="12"/>
      <c r="G788" s="12"/>
    </row>
    <row r="789">
      <c r="B789" s="12"/>
      <c r="C789" s="12"/>
      <c r="D789" s="12"/>
      <c r="E789" s="12"/>
      <c r="F789" s="12"/>
      <c r="G789" s="12"/>
    </row>
    <row r="790">
      <c r="B790" s="12"/>
      <c r="C790" s="12"/>
      <c r="D790" s="12"/>
      <c r="E790" s="12"/>
      <c r="F790" s="12"/>
      <c r="G790" s="12"/>
    </row>
    <row r="791">
      <c r="B791" s="12"/>
      <c r="C791" s="12"/>
      <c r="D791" s="12"/>
      <c r="E791" s="12"/>
      <c r="F791" s="12"/>
      <c r="G791" s="12"/>
    </row>
    <row r="792">
      <c r="B792" s="12"/>
      <c r="C792" s="12"/>
      <c r="D792" s="12"/>
      <c r="E792" s="12"/>
      <c r="F792" s="12"/>
      <c r="G792" s="12"/>
    </row>
    <row r="793">
      <c r="B793" s="12"/>
      <c r="C793" s="12"/>
      <c r="D793" s="12"/>
      <c r="E793" s="12"/>
      <c r="F793" s="12"/>
      <c r="G793" s="12"/>
    </row>
    <row r="794">
      <c r="B794" s="12"/>
      <c r="C794" s="12"/>
      <c r="D794" s="12"/>
      <c r="E794" s="12"/>
      <c r="F794" s="12"/>
      <c r="G794" s="12"/>
    </row>
    <row r="795">
      <c r="B795" s="12"/>
      <c r="C795" s="12"/>
      <c r="D795" s="12"/>
      <c r="E795" s="12"/>
      <c r="F795" s="12"/>
      <c r="G795" s="12"/>
    </row>
    <row r="796">
      <c r="B796" s="12"/>
      <c r="C796" s="12"/>
      <c r="D796" s="12"/>
      <c r="E796" s="12"/>
      <c r="F796" s="12"/>
      <c r="G796" s="12"/>
    </row>
    <row r="797">
      <c r="B797" s="12"/>
      <c r="C797" s="12"/>
      <c r="D797" s="12"/>
      <c r="E797" s="12"/>
      <c r="F797" s="12"/>
      <c r="G797" s="12"/>
    </row>
    <row r="798">
      <c r="B798" s="12"/>
      <c r="C798" s="12"/>
      <c r="D798" s="12"/>
      <c r="E798" s="12"/>
      <c r="F798" s="12"/>
      <c r="G798" s="12"/>
    </row>
    <row r="799">
      <c r="B799" s="12"/>
      <c r="C799" s="12"/>
      <c r="D799" s="12"/>
      <c r="E799" s="12"/>
      <c r="F799" s="12"/>
      <c r="G799" s="12"/>
    </row>
    <row r="800">
      <c r="B800" s="12"/>
      <c r="C800" s="12"/>
      <c r="D800" s="12"/>
      <c r="E800" s="12"/>
      <c r="F800" s="12"/>
      <c r="G800" s="12"/>
    </row>
    <row r="801">
      <c r="B801" s="12"/>
      <c r="C801" s="12"/>
      <c r="D801" s="12"/>
      <c r="E801" s="12"/>
      <c r="F801" s="12"/>
      <c r="G801" s="12"/>
    </row>
    <row r="802">
      <c r="B802" s="12"/>
      <c r="C802" s="12"/>
      <c r="D802" s="12"/>
      <c r="E802" s="12"/>
      <c r="F802" s="12"/>
      <c r="G802" s="12"/>
    </row>
    <row r="803">
      <c r="B803" s="12"/>
      <c r="C803" s="12"/>
      <c r="D803" s="12"/>
      <c r="E803" s="12"/>
      <c r="F803" s="12"/>
      <c r="G803" s="12"/>
    </row>
    <row r="804">
      <c r="B804" s="12"/>
      <c r="C804" s="12"/>
      <c r="D804" s="12"/>
      <c r="E804" s="12"/>
      <c r="F804" s="12"/>
      <c r="G804" s="12"/>
    </row>
    <row r="805">
      <c r="B805" s="12"/>
      <c r="C805" s="12"/>
      <c r="D805" s="12"/>
      <c r="E805" s="12"/>
      <c r="F805" s="12"/>
      <c r="G805" s="12"/>
    </row>
    <row r="806">
      <c r="B806" s="12"/>
      <c r="C806" s="12"/>
      <c r="D806" s="12"/>
      <c r="E806" s="12"/>
      <c r="F806" s="12"/>
      <c r="G806" s="12"/>
    </row>
    <row r="807">
      <c r="B807" s="12"/>
      <c r="C807" s="12"/>
      <c r="D807" s="12"/>
      <c r="E807" s="12"/>
      <c r="F807" s="12"/>
      <c r="G807" s="12"/>
    </row>
    <row r="808">
      <c r="B808" s="12"/>
      <c r="C808" s="12"/>
      <c r="D808" s="12"/>
      <c r="E808" s="12"/>
      <c r="F808" s="12"/>
      <c r="G808" s="12"/>
    </row>
    <row r="809">
      <c r="B809" s="12"/>
      <c r="C809" s="12"/>
      <c r="D809" s="12"/>
      <c r="E809" s="12"/>
      <c r="F809" s="12"/>
      <c r="G809" s="12"/>
    </row>
    <row r="810">
      <c r="B810" s="12"/>
      <c r="C810" s="12"/>
      <c r="D810" s="12"/>
      <c r="E810" s="12"/>
      <c r="F810" s="12"/>
      <c r="G810" s="12"/>
    </row>
    <row r="811">
      <c r="B811" s="12"/>
      <c r="C811" s="12"/>
      <c r="D811" s="12"/>
      <c r="E811" s="12"/>
      <c r="F811" s="12"/>
      <c r="G811" s="12"/>
    </row>
    <row r="812">
      <c r="B812" s="12"/>
      <c r="C812" s="12"/>
      <c r="D812" s="12"/>
      <c r="E812" s="12"/>
      <c r="F812" s="12"/>
      <c r="G812" s="12"/>
    </row>
    <row r="813">
      <c r="B813" s="12"/>
      <c r="C813" s="12"/>
      <c r="D813" s="12"/>
      <c r="E813" s="12"/>
      <c r="F813" s="12"/>
      <c r="G813" s="12"/>
    </row>
    <row r="814">
      <c r="B814" s="12"/>
      <c r="C814" s="12"/>
      <c r="D814" s="12"/>
      <c r="E814" s="12"/>
      <c r="F814" s="12"/>
      <c r="G814" s="12"/>
    </row>
    <row r="815">
      <c r="B815" s="12"/>
      <c r="C815" s="12"/>
      <c r="D815" s="12"/>
      <c r="E815" s="12"/>
      <c r="F815" s="12"/>
      <c r="G815" s="12"/>
    </row>
    <row r="816">
      <c r="B816" s="12"/>
      <c r="C816" s="12"/>
      <c r="D816" s="12"/>
      <c r="E816" s="12"/>
      <c r="F816" s="12"/>
      <c r="G816" s="12"/>
    </row>
    <row r="817">
      <c r="B817" s="12"/>
      <c r="C817" s="12"/>
      <c r="D817" s="12"/>
      <c r="E817" s="12"/>
      <c r="F817" s="12"/>
      <c r="G817" s="12"/>
    </row>
    <row r="818">
      <c r="B818" s="12"/>
      <c r="C818" s="12"/>
      <c r="D818" s="12"/>
      <c r="E818" s="12"/>
      <c r="F818" s="12"/>
      <c r="G818" s="12"/>
    </row>
    <row r="819">
      <c r="B819" s="12"/>
      <c r="C819" s="12"/>
      <c r="D819" s="12"/>
      <c r="E819" s="12"/>
      <c r="F819" s="12"/>
      <c r="G819" s="12"/>
    </row>
    <row r="820">
      <c r="B820" s="12"/>
      <c r="C820" s="12"/>
      <c r="D820" s="12"/>
      <c r="E820" s="12"/>
      <c r="F820" s="12"/>
      <c r="G820" s="12"/>
    </row>
    <row r="821">
      <c r="B821" s="12"/>
      <c r="C821" s="12"/>
      <c r="D821" s="12"/>
      <c r="E821" s="12"/>
      <c r="F821" s="12"/>
      <c r="G821" s="12"/>
    </row>
    <row r="822">
      <c r="B822" s="12"/>
      <c r="C822" s="12"/>
      <c r="D822" s="12"/>
      <c r="E822" s="12"/>
      <c r="F822" s="12"/>
      <c r="G822" s="12"/>
    </row>
    <row r="823">
      <c r="B823" s="12"/>
      <c r="C823" s="12"/>
      <c r="D823" s="12"/>
      <c r="E823" s="12"/>
      <c r="F823" s="12"/>
      <c r="G823" s="12"/>
    </row>
    <row r="824">
      <c r="B824" s="12"/>
      <c r="C824" s="12"/>
      <c r="D824" s="12"/>
      <c r="E824" s="12"/>
      <c r="F824" s="12"/>
      <c r="G824" s="12"/>
    </row>
    <row r="825">
      <c r="B825" s="12"/>
      <c r="C825" s="12"/>
      <c r="D825" s="12"/>
      <c r="E825" s="12"/>
      <c r="F825" s="12"/>
      <c r="G825" s="12"/>
    </row>
    <row r="826">
      <c r="B826" s="12"/>
      <c r="C826" s="12"/>
      <c r="D826" s="12"/>
      <c r="E826" s="12"/>
      <c r="F826" s="12"/>
      <c r="G826" s="12"/>
    </row>
    <row r="827">
      <c r="B827" s="12"/>
      <c r="C827" s="12"/>
      <c r="D827" s="12"/>
      <c r="E827" s="12"/>
      <c r="F827" s="12"/>
      <c r="G827" s="12"/>
    </row>
    <row r="828">
      <c r="B828" s="12"/>
      <c r="C828" s="12"/>
      <c r="D828" s="12"/>
      <c r="E828" s="12"/>
      <c r="F828" s="12"/>
      <c r="G828" s="12"/>
    </row>
    <row r="829">
      <c r="B829" s="12"/>
      <c r="C829" s="12"/>
      <c r="D829" s="12"/>
      <c r="E829" s="12"/>
      <c r="F829" s="12"/>
      <c r="G829" s="12"/>
    </row>
    <row r="830">
      <c r="B830" s="12"/>
      <c r="C830" s="12"/>
      <c r="D830" s="12"/>
      <c r="E830" s="12"/>
      <c r="F830" s="12"/>
      <c r="G830" s="12"/>
    </row>
    <row r="831">
      <c r="B831" s="12"/>
      <c r="C831" s="12"/>
      <c r="D831" s="12"/>
      <c r="E831" s="12"/>
      <c r="F831" s="12"/>
      <c r="G831" s="12"/>
    </row>
    <row r="832">
      <c r="B832" s="12"/>
      <c r="C832" s="12"/>
      <c r="D832" s="12"/>
      <c r="E832" s="12"/>
      <c r="F832" s="12"/>
      <c r="G832" s="12"/>
    </row>
    <row r="833">
      <c r="B833" s="12"/>
      <c r="C833" s="12"/>
      <c r="D833" s="12"/>
      <c r="E833" s="12"/>
      <c r="F833" s="12"/>
      <c r="G833" s="12"/>
    </row>
    <row r="834">
      <c r="B834" s="12"/>
      <c r="C834" s="12"/>
      <c r="D834" s="12"/>
      <c r="E834" s="12"/>
      <c r="F834" s="12"/>
      <c r="G834" s="12"/>
    </row>
    <row r="835">
      <c r="B835" s="12"/>
      <c r="C835" s="12"/>
      <c r="D835" s="12"/>
      <c r="E835" s="12"/>
      <c r="F835" s="12"/>
      <c r="G835" s="12"/>
    </row>
    <row r="836">
      <c r="B836" s="12"/>
      <c r="C836" s="12"/>
      <c r="D836" s="12"/>
      <c r="E836" s="12"/>
      <c r="F836" s="12"/>
      <c r="G836" s="12"/>
    </row>
    <row r="837">
      <c r="B837" s="12"/>
      <c r="C837" s="12"/>
      <c r="D837" s="12"/>
      <c r="E837" s="12"/>
      <c r="F837" s="12"/>
      <c r="G837" s="12"/>
    </row>
    <row r="838">
      <c r="B838" s="12"/>
      <c r="C838" s="12"/>
      <c r="D838" s="12"/>
      <c r="E838" s="12"/>
      <c r="F838" s="12"/>
      <c r="G838" s="12"/>
    </row>
    <row r="839">
      <c r="B839" s="12"/>
      <c r="C839" s="12"/>
      <c r="D839" s="12"/>
      <c r="E839" s="12"/>
      <c r="F839" s="12"/>
      <c r="G839" s="12"/>
    </row>
    <row r="840">
      <c r="B840" s="12"/>
      <c r="C840" s="12"/>
      <c r="D840" s="12"/>
      <c r="E840" s="12"/>
      <c r="F840" s="12"/>
      <c r="G840" s="12"/>
    </row>
    <row r="841">
      <c r="B841" s="12"/>
      <c r="C841" s="12"/>
      <c r="D841" s="12"/>
      <c r="E841" s="12"/>
      <c r="F841" s="12"/>
      <c r="G841" s="12"/>
    </row>
    <row r="842">
      <c r="B842" s="12"/>
      <c r="C842" s="12"/>
      <c r="D842" s="12"/>
      <c r="E842" s="12"/>
      <c r="F842" s="12"/>
      <c r="G842" s="12"/>
    </row>
    <row r="843">
      <c r="B843" s="12"/>
      <c r="C843" s="12"/>
      <c r="D843" s="12"/>
      <c r="E843" s="12"/>
      <c r="F843" s="12"/>
      <c r="G843" s="12"/>
    </row>
    <row r="844">
      <c r="B844" s="12"/>
      <c r="C844" s="12"/>
      <c r="D844" s="12"/>
      <c r="E844" s="12"/>
      <c r="F844" s="12"/>
      <c r="G844" s="12"/>
    </row>
    <row r="845">
      <c r="B845" s="12"/>
      <c r="C845" s="12"/>
      <c r="D845" s="12"/>
      <c r="E845" s="12"/>
      <c r="F845" s="12"/>
      <c r="G845" s="12"/>
    </row>
    <row r="846">
      <c r="B846" s="12"/>
      <c r="C846" s="12"/>
      <c r="D846" s="12"/>
      <c r="E846" s="12"/>
      <c r="F846" s="12"/>
      <c r="G846" s="12"/>
    </row>
    <row r="847">
      <c r="B847" s="12"/>
      <c r="C847" s="12"/>
      <c r="D847" s="12"/>
      <c r="E847" s="12"/>
      <c r="F847" s="12"/>
      <c r="G847" s="12"/>
    </row>
    <row r="848">
      <c r="B848" s="12"/>
      <c r="C848" s="12"/>
      <c r="D848" s="12"/>
      <c r="E848" s="12"/>
      <c r="F848" s="12"/>
      <c r="G848" s="12"/>
    </row>
    <row r="849">
      <c r="B849" s="12"/>
      <c r="C849" s="12"/>
      <c r="D849" s="12"/>
      <c r="E849" s="12"/>
      <c r="F849" s="12"/>
      <c r="G849" s="12"/>
    </row>
    <row r="850">
      <c r="B850" s="12"/>
      <c r="C850" s="12"/>
      <c r="D850" s="12"/>
      <c r="E850" s="12"/>
      <c r="F850" s="12"/>
      <c r="G850" s="12"/>
    </row>
    <row r="851">
      <c r="B851" s="12"/>
      <c r="C851" s="12"/>
      <c r="D851" s="12"/>
      <c r="E851" s="12"/>
      <c r="F851" s="12"/>
      <c r="G851" s="12"/>
    </row>
    <row r="852">
      <c r="B852" s="12"/>
      <c r="C852" s="12"/>
      <c r="D852" s="12"/>
      <c r="E852" s="12"/>
      <c r="F852" s="12"/>
      <c r="G852" s="12"/>
    </row>
    <row r="853">
      <c r="B853" s="12"/>
      <c r="C853" s="12"/>
      <c r="D853" s="12"/>
      <c r="E853" s="12"/>
      <c r="F853" s="12"/>
      <c r="G853" s="12"/>
    </row>
    <row r="854">
      <c r="B854" s="12"/>
      <c r="C854" s="12"/>
      <c r="D854" s="12"/>
      <c r="E854" s="12"/>
      <c r="F854" s="12"/>
      <c r="G854" s="12"/>
    </row>
    <row r="855">
      <c r="B855" s="12"/>
      <c r="C855" s="12"/>
      <c r="D855" s="12"/>
      <c r="E855" s="12"/>
      <c r="F855" s="12"/>
      <c r="G855" s="12"/>
    </row>
    <row r="856">
      <c r="B856" s="12"/>
      <c r="C856" s="12"/>
      <c r="D856" s="12"/>
      <c r="E856" s="12"/>
      <c r="F856" s="12"/>
      <c r="G856" s="12"/>
    </row>
    <row r="857">
      <c r="B857" s="12"/>
      <c r="C857" s="12"/>
      <c r="D857" s="12"/>
      <c r="E857" s="12"/>
      <c r="F857" s="12"/>
      <c r="G857" s="12"/>
    </row>
    <row r="858">
      <c r="B858" s="12"/>
      <c r="C858" s="12"/>
      <c r="D858" s="12"/>
      <c r="E858" s="12"/>
      <c r="F858" s="12"/>
      <c r="G858" s="12"/>
    </row>
    <row r="859">
      <c r="B859" s="12"/>
      <c r="C859" s="12"/>
      <c r="D859" s="12"/>
      <c r="E859" s="12"/>
      <c r="F859" s="12"/>
      <c r="G859" s="12"/>
    </row>
    <row r="860">
      <c r="B860" s="12"/>
      <c r="C860" s="12"/>
      <c r="D860" s="12"/>
      <c r="E860" s="12"/>
      <c r="F860" s="12"/>
      <c r="G860" s="12"/>
    </row>
    <row r="861">
      <c r="B861" s="12"/>
      <c r="C861" s="12"/>
      <c r="D861" s="12"/>
      <c r="E861" s="12"/>
      <c r="F861" s="12"/>
      <c r="G861" s="12"/>
    </row>
    <row r="862">
      <c r="B862" s="12"/>
      <c r="C862" s="12"/>
      <c r="D862" s="12"/>
      <c r="E862" s="12"/>
      <c r="F862" s="12"/>
      <c r="G862" s="12"/>
    </row>
    <row r="863">
      <c r="B863" s="12"/>
      <c r="C863" s="12"/>
      <c r="D863" s="12"/>
      <c r="E863" s="12"/>
      <c r="F863" s="12"/>
      <c r="G863" s="12"/>
    </row>
    <row r="864">
      <c r="B864" s="12"/>
      <c r="C864" s="12"/>
      <c r="D864" s="12"/>
      <c r="E864" s="12"/>
      <c r="F864" s="12"/>
      <c r="G864" s="12"/>
    </row>
    <row r="865">
      <c r="B865" s="12"/>
      <c r="C865" s="12"/>
      <c r="D865" s="12"/>
      <c r="E865" s="12"/>
      <c r="F865" s="12"/>
      <c r="G865" s="12"/>
    </row>
    <row r="866">
      <c r="B866" s="12"/>
      <c r="C866" s="12"/>
      <c r="D866" s="12"/>
      <c r="E866" s="12"/>
      <c r="F866" s="12"/>
      <c r="G866" s="12"/>
    </row>
    <row r="867">
      <c r="B867" s="12"/>
      <c r="C867" s="12"/>
      <c r="D867" s="12"/>
      <c r="E867" s="12"/>
      <c r="F867" s="12"/>
      <c r="G867" s="12"/>
    </row>
    <row r="868">
      <c r="B868" s="12"/>
      <c r="C868" s="12"/>
      <c r="D868" s="12"/>
      <c r="E868" s="12"/>
      <c r="F868" s="12"/>
      <c r="G868" s="12"/>
    </row>
    <row r="869">
      <c r="B869" s="12"/>
      <c r="C869" s="12"/>
      <c r="D869" s="12"/>
      <c r="E869" s="12"/>
      <c r="F869" s="12"/>
      <c r="G869" s="12"/>
    </row>
    <row r="870">
      <c r="B870" s="12"/>
      <c r="C870" s="12"/>
      <c r="D870" s="12"/>
      <c r="E870" s="12"/>
      <c r="F870" s="12"/>
      <c r="G870" s="12"/>
    </row>
    <row r="871">
      <c r="B871" s="12"/>
      <c r="C871" s="12"/>
      <c r="D871" s="12"/>
      <c r="E871" s="12"/>
      <c r="F871" s="12"/>
      <c r="G871" s="12"/>
    </row>
    <row r="872">
      <c r="B872" s="12"/>
      <c r="C872" s="12"/>
      <c r="D872" s="12"/>
      <c r="E872" s="12"/>
      <c r="F872" s="12"/>
      <c r="G872" s="12"/>
    </row>
    <row r="873">
      <c r="B873" s="12"/>
      <c r="C873" s="12"/>
      <c r="D873" s="12"/>
      <c r="E873" s="12"/>
      <c r="F873" s="12"/>
      <c r="G873" s="12"/>
    </row>
    <row r="874">
      <c r="B874" s="12"/>
      <c r="C874" s="12"/>
      <c r="D874" s="12"/>
      <c r="E874" s="12"/>
      <c r="F874" s="12"/>
      <c r="G874" s="12"/>
    </row>
    <row r="875">
      <c r="B875" s="12"/>
      <c r="C875" s="12"/>
      <c r="D875" s="12"/>
      <c r="E875" s="12"/>
      <c r="F875" s="12"/>
      <c r="G875" s="12"/>
    </row>
    <row r="876">
      <c r="B876" s="12"/>
      <c r="C876" s="12"/>
      <c r="D876" s="12"/>
      <c r="E876" s="12"/>
      <c r="F876" s="12"/>
      <c r="G876" s="12"/>
    </row>
    <row r="877">
      <c r="B877" s="12"/>
      <c r="C877" s="12"/>
      <c r="D877" s="12"/>
      <c r="E877" s="12"/>
      <c r="F877" s="12"/>
      <c r="G877" s="12"/>
    </row>
    <row r="878">
      <c r="B878" s="12"/>
      <c r="C878" s="12"/>
      <c r="D878" s="12"/>
      <c r="E878" s="12"/>
      <c r="F878" s="12"/>
      <c r="G878" s="12"/>
    </row>
    <row r="879">
      <c r="B879" s="12"/>
      <c r="C879" s="12"/>
      <c r="D879" s="12"/>
      <c r="E879" s="12"/>
      <c r="F879" s="12"/>
      <c r="G879" s="12"/>
    </row>
    <row r="880">
      <c r="B880" s="12"/>
      <c r="C880" s="12"/>
      <c r="D880" s="12"/>
      <c r="E880" s="12"/>
      <c r="F880" s="12"/>
      <c r="G880" s="12"/>
    </row>
    <row r="881">
      <c r="B881" s="12"/>
      <c r="C881" s="12"/>
      <c r="D881" s="12"/>
      <c r="E881" s="12"/>
      <c r="F881" s="12"/>
      <c r="G881" s="12"/>
    </row>
    <row r="882">
      <c r="B882" s="12"/>
      <c r="C882" s="12"/>
      <c r="D882" s="12"/>
      <c r="E882" s="12"/>
      <c r="F882" s="12"/>
      <c r="G882" s="12"/>
    </row>
    <row r="883">
      <c r="B883" s="12"/>
      <c r="C883" s="12"/>
      <c r="D883" s="12"/>
      <c r="E883" s="12"/>
      <c r="F883" s="12"/>
      <c r="G883" s="12"/>
    </row>
    <row r="884">
      <c r="B884" s="12"/>
      <c r="C884" s="12"/>
      <c r="D884" s="12"/>
      <c r="E884" s="12"/>
      <c r="F884" s="12"/>
      <c r="G884" s="12"/>
    </row>
    <row r="885">
      <c r="B885" s="12"/>
      <c r="C885" s="12"/>
      <c r="D885" s="12"/>
      <c r="E885" s="12"/>
      <c r="F885" s="12"/>
      <c r="G885" s="12"/>
    </row>
    <row r="886">
      <c r="B886" s="12"/>
      <c r="C886" s="12"/>
      <c r="D886" s="12"/>
      <c r="E886" s="12"/>
      <c r="F886" s="12"/>
      <c r="G886" s="12"/>
    </row>
    <row r="887">
      <c r="B887" s="12"/>
      <c r="C887" s="12"/>
      <c r="D887" s="12"/>
      <c r="E887" s="12"/>
      <c r="F887" s="12"/>
      <c r="G887" s="12"/>
    </row>
    <row r="888">
      <c r="B888" s="12"/>
      <c r="C888" s="12"/>
      <c r="D888" s="12"/>
      <c r="E888" s="12"/>
      <c r="F888" s="12"/>
      <c r="G888" s="12"/>
    </row>
    <row r="889">
      <c r="B889" s="12"/>
      <c r="C889" s="12"/>
      <c r="D889" s="12"/>
      <c r="E889" s="12"/>
      <c r="F889" s="12"/>
      <c r="G889" s="12"/>
    </row>
    <row r="890">
      <c r="B890" s="12"/>
      <c r="C890" s="12"/>
      <c r="D890" s="12"/>
      <c r="E890" s="12"/>
      <c r="F890" s="12"/>
      <c r="G890" s="12"/>
    </row>
    <row r="891">
      <c r="B891" s="12"/>
      <c r="C891" s="12"/>
      <c r="D891" s="12"/>
      <c r="E891" s="12"/>
      <c r="F891" s="12"/>
      <c r="G891" s="12"/>
    </row>
    <row r="892">
      <c r="B892" s="12"/>
      <c r="C892" s="12"/>
      <c r="D892" s="12"/>
      <c r="E892" s="12"/>
      <c r="F892" s="12"/>
      <c r="G892" s="12"/>
    </row>
    <row r="893">
      <c r="B893" s="12"/>
      <c r="C893" s="12"/>
      <c r="D893" s="12"/>
      <c r="E893" s="12"/>
      <c r="F893" s="12"/>
      <c r="G893" s="12"/>
    </row>
    <row r="894">
      <c r="B894" s="12"/>
      <c r="C894" s="12"/>
      <c r="D894" s="12"/>
      <c r="E894" s="12"/>
      <c r="F894" s="12"/>
      <c r="G894" s="12"/>
    </row>
    <row r="895">
      <c r="B895" s="12"/>
      <c r="C895" s="12"/>
      <c r="D895" s="12"/>
      <c r="E895" s="12"/>
      <c r="F895" s="12"/>
      <c r="G895" s="12"/>
    </row>
    <row r="896">
      <c r="B896" s="12"/>
      <c r="C896" s="12"/>
      <c r="D896" s="12"/>
      <c r="E896" s="12"/>
      <c r="F896" s="12"/>
      <c r="G896" s="12"/>
    </row>
    <row r="897">
      <c r="B897" s="12"/>
      <c r="C897" s="12"/>
      <c r="D897" s="12"/>
      <c r="E897" s="12"/>
      <c r="F897" s="12"/>
      <c r="G897" s="12"/>
    </row>
    <row r="898">
      <c r="B898" s="12"/>
      <c r="C898" s="12"/>
      <c r="D898" s="12"/>
      <c r="E898" s="12"/>
      <c r="F898" s="12"/>
      <c r="G898" s="12"/>
    </row>
    <row r="899">
      <c r="B899" s="12"/>
      <c r="C899" s="12"/>
      <c r="D899" s="12"/>
      <c r="E899" s="12"/>
      <c r="F899" s="12"/>
      <c r="G899" s="12"/>
    </row>
    <row r="900">
      <c r="B900" s="12"/>
      <c r="C900" s="12"/>
      <c r="D900" s="12"/>
      <c r="E900" s="12"/>
      <c r="F900" s="12"/>
      <c r="G900" s="12"/>
    </row>
    <row r="901">
      <c r="B901" s="12"/>
      <c r="C901" s="12"/>
      <c r="D901" s="12"/>
      <c r="E901" s="12"/>
      <c r="F901" s="12"/>
      <c r="G901" s="12"/>
    </row>
    <row r="902">
      <c r="B902" s="12"/>
      <c r="C902" s="12"/>
      <c r="D902" s="12"/>
      <c r="E902" s="12"/>
      <c r="F902" s="12"/>
      <c r="G902" s="12"/>
    </row>
    <row r="903">
      <c r="B903" s="12"/>
      <c r="C903" s="12"/>
      <c r="D903" s="12"/>
      <c r="E903" s="12"/>
      <c r="F903" s="12"/>
      <c r="G903" s="12"/>
    </row>
    <row r="904">
      <c r="B904" s="12"/>
      <c r="C904" s="12"/>
      <c r="D904" s="12"/>
      <c r="E904" s="12"/>
      <c r="F904" s="12"/>
      <c r="G904" s="12"/>
    </row>
    <row r="905">
      <c r="B905" s="12"/>
      <c r="C905" s="12"/>
      <c r="D905" s="12"/>
      <c r="E905" s="12"/>
      <c r="F905" s="12"/>
      <c r="G905" s="12"/>
    </row>
    <row r="906">
      <c r="B906" s="12"/>
      <c r="C906" s="12"/>
      <c r="D906" s="12"/>
      <c r="E906" s="12"/>
      <c r="F906" s="12"/>
      <c r="G906" s="12"/>
    </row>
    <row r="907">
      <c r="B907" s="12"/>
      <c r="C907" s="12"/>
      <c r="D907" s="12"/>
      <c r="E907" s="12"/>
      <c r="F907" s="12"/>
      <c r="G907" s="12"/>
    </row>
    <row r="908">
      <c r="B908" s="12"/>
      <c r="C908" s="12"/>
      <c r="D908" s="12"/>
      <c r="E908" s="12"/>
      <c r="F908" s="12"/>
      <c r="G908" s="12"/>
    </row>
    <row r="909">
      <c r="B909" s="12"/>
      <c r="C909" s="12"/>
      <c r="D909" s="12"/>
      <c r="E909" s="12"/>
      <c r="F909" s="12"/>
      <c r="G909" s="12"/>
    </row>
    <row r="910">
      <c r="B910" s="12"/>
      <c r="C910" s="12"/>
      <c r="D910" s="12"/>
      <c r="E910" s="12"/>
      <c r="F910" s="12"/>
      <c r="G910" s="12"/>
    </row>
    <row r="911">
      <c r="B911" s="12"/>
      <c r="C911" s="12"/>
      <c r="D911" s="12"/>
      <c r="E911" s="12"/>
      <c r="F911" s="12"/>
      <c r="G911" s="12"/>
    </row>
    <row r="912">
      <c r="B912" s="12"/>
      <c r="C912" s="12"/>
      <c r="D912" s="12"/>
      <c r="E912" s="12"/>
      <c r="F912" s="12"/>
      <c r="G912" s="12"/>
    </row>
    <row r="913">
      <c r="B913" s="12"/>
      <c r="C913" s="12"/>
      <c r="D913" s="12"/>
      <c r="E913" s="12"/>
      <c r="F913" s="12"/>
      <c r="G913" s="12"/>
    </row>
    <row r="914">
      <c r="B914" s="12"/>
      <c r="C914" s="12"/>
      <c r="D914" s="12"/>
      <c r="E914" s="12"/>
      <c r="F914" s="12"/>
      <c r="G914" s="12"/>
    </row>
    <row r="915">
      <c r="B915" s="12"/>
      <c r="C915" s="12"/>
      <c r="D915" s="12"/>
      <c r="E915" s="12"/>
      <c r="F915" s="12"/>
      <c r="G915" s="12"/>
    </row>
    <row r="916">
      <c r="B916" s="12"/>
      <c r="C916" s="12"/>
      <c r="D916" s="12"/>
      <c r="E916" s="12"/>
      <c r="F916" s="12"/>
      <c r="G916" s="12"/>
    </row>
    <row r="917">
      <c r="B917" s="12"/>
      <c r="C917" s="12"/>
      <c r="D917" s="12"/>
      <c r="E917" s="12"/>
      <c r="F917" s="12"/>
      <c r="G917" s="12"/>
    </row>
    <row r="918">
      <c r="B918" s="12"/>
      <c r="C918" s="12"/>
      <c r="D918" s="12"/>
      <c r="E918" s="12"/>
      <c r="F918" s="12"/>
      <c r="G918" s="12"/>
    </row>
    <row r="919">
      <c r="B919" s="12"/>
      <c r="C919" s="12"/>
      <c r="D919" s="12"/>
      <c r="E919" s="12"/>
      <c r="F919" s="12"/>
      <c r="G919" s="12"/>
    </row>
    <row r="920">
      <c r="B920" s="12"/>
      <c r="C920" s="12"/>
      <c r="D920" s="12"/>
      <c r="E920" s="12"/>
      <c r="F920" s="12"/>
      <c r="G920" s="12"/>
    </row>
    <row r="921">
      <c r="B921" s="12"/>
      <c r="C921" s="12"/>
      <c r="D921" s="12"/>
      <c r="E921" s="12"/>
      <c r="F921" s="12"/>
      <c r="G921" s="12"/>
    </row>
    <row r="922">
      <c r="B922" s="12"/>
      <c r="C922" s="12"/>
      <c r="D922" s="12"/>
      <c r="E922" s="12"/>
      <c r="F922" s="12"/>
      <c r="G922" s="12"/>
    </row>
    <row r="923">
      <c r="B923" s="12"/>
      <c r="C923" s="12"/>
      <c r="D923" s="12"/>
      <c r="E923" s="12"/>
      <c r="F923" s="12"/>
      <c r="G923" s="12"/>
    </row>
    <row r="924">
      <c r="B924" s="12"/>
      <c r="C924" s="12"/>
      <c r="D924" s="12"/>
      <c r="E924" s="12"/>
      <c r="F924" s="12"/>
      <c r="G924" s="12"/>
    </row>
    <row r="925">
      <c r="B925" s="12"/>
      <c r="C925" s="12"/>
      <c r="D925" s="12"/>
      <c r="E925" s="12"/>
      <c r="F925" s="12"/>
      <c r="G925" s="12"/>
    </row>
    <row r="926">
      <c r="B926" s="12"/>
      <c r="C926" s="12"/>
      <c r="D926" s="12"/>
      <c r="E926" s="12"/>
      <c r="F926" s="12"/>
      <c r="G926" s="12"/>
    </row>
    <row r="927">
      <c r="B927" s="12"/>
      <c r="C927" s="12"/>
      <c r="D927" s="12"/>
      <c r="E927" s="12"/>
      <c r="F927" s="12"/>
      <c r="G927" s="12"/>
    </row>
    <row r="928">
      <c r="B928" s="12"/>
      <c r="C928" s="12"/>
      <c r="D928" s="12"/>
      <c r="E928" s="12"/>
      <c r="F928" s="12"/>
      <c r="G928" s="12"/>
    </row>
    <row r="929">
      <c r="B929" s="12"/>
      <c r="C929" s="12"/>
      <c r="D929" s="12"/>
      <c r="E929" s="12"/>
      <c r="F929" s="12"/>
      <c r="G929" s="12"/>
    </row>
    <row r="930">
      <c r="B930" s="12"/>
      <c r="C930" s="12"/>
      <c r="D930" s="12"/>
      <c r="E930" s="12"/>
      <c r="F930" s="12"/>
      <c r="G930" s="12"/>
    </row>
    <row r="931">
      <c r="B931" s="12"/>
      <c r="C931" s="12"/>
      <c r="D931" s="12"/>
      <c r="E931" s="12"/>
      <c r="F931" s="12"/>
      <c r="G931" s="12"/>
    </row>
    <row r="932">
      <c r="B932" s="12"/>
      <c r="C932" s="12"/>
      <c r="D932" s="12"/>
      <c r="E932" s="12"/>
      <c r="F932" s="12"/>
      <c r="G932" s="12"/>
    </row>
    <row r="933">
      <c r="B933" s="12"/>
      <c r="C933" s="12"/>
      <c r="D933" s="12"/>
      <c r="E933" s="12"/>
      <c r="F933" s="12"/>
      <c r="G933" s="12"/>
    </row>
    <row r="934">
      <c r="B934" s="12"/>
      <c r="C934" s="12"/>
      <c r="D934" s="12"/>
      <c r="E934" s="12"/>
      <c r="F934" s="12"/>
      <c r="G934" s="12"/>
    </row>
    <row r="935">
      <c r="B935" s="12"/>
      <c r="C935" s="12"/>
      <c r="D935" s="12"/>
      <c r="E935" s="12"/>
      <c r="F935" s="12"/>
      <c r="G935" s="12"/>
    </row>
    <row r="936">
      <c r="B936" s="12"/>
      <c r="C936" s="12"/>
      <c r="D936" s="12"/>
      <c r="E936" s="12"/>
      <c r="F936" s="12"/>
      <c r="G936" s="12"/>
    </row>
    <row r="937">
      <c r="B937" s="12"/>
      <c r="C937" s="12"/>
      <c r="D937" s="12"/>
      <c r="E937" s="12"/>
      <c r="F937" s="12"/>
      <c r="G937" s="12"/>
    </row>
    <row r="938">
      <c r="B938" s="12"/>
      <c r="C938" s="12"/>
      <c r="D938" s="12"/>
      <c r="E938" s="12"/>
      <c r="F938" s="12"/>
      <c r="G938" s="12"/>
    </row>
    <row r="939">
      <c r="B939" s="12"/>
      <c r="C939" s="12"/>
      <c r="D939" s="12"/>
      <c r="E939" s="12"/>
      <c r="F939" s="12"/>
      <c r="G939" s="12"/>
    </row>
    <row r="940">
      <c r="B940" s="12"/>
      <c r="C940" s="12"/>
      <c r="D940" s="12"/>
      <c r="E940" s="12"/>
      <c r="F940" s="12"/>
      <c r="G940" s="12"/>
    </row>
    <row r="941">
      <c r="B941" s="12"/>
      <c r="C941" s="12"/>
      <c r="D941" s="12"/>
      <c r="E941" s="12"/>
      <c r="F941" s="12"/>
      <c r="G941" s="12"/>
    </row>
    <row r="942">
      <c r="B942" s="12"/>
      <c r="C942" s="12"/>
      <c r="D942" s="12"/>
      <c r="E942" s="12"/>
      <c r="F942" s="12"/>
      <c r="G942" s="12"/>
    </row>
    <row r="943">
      <c r="B943" s="12"/>
      <c r="C943" s="12"/>
      <c r="D943" s="12"/>
      <c r="E943" s="12"/>
      <c r="F943" s="12"/>
      <c r="G943" s="12"/>
    </row>
    <row r="944">
      <c r="B944" s="12"/>
      <c r="C944" s="12"/>
      <c r="D944" s="12"/>
      <c r="E944" s="12"/>
      <c r="F944" s="12"/>
      <c r="G944" s="12"/>
    </row>
    <row r="945">
      <c r="B945" s="12"/>
      <c r="C945" s="12"/>
      <c r="D945" s="12"/>
      <c r="E945" s="12"/>
      <c r="F945" s="12"/>
      <c r="G945" s="12"/>
    </row>
    <row r="946">
      <c r="B946" s="12"/>
      <c r="C946" s="12"/>
      <c r="D946" s="12"/>
      <c r="E946" s="12"/>
      <c r="F946" s="12"/>
      <c r="G946" s="12"/>
    </row>
    <row r="947">
      <c r="B947" s="12"/>
      <c r="C947" s="12"/>
      <c r="D947" s="12"/>
      <c r="E947" s="12"/>
      <c r="F947" s="12"/>
      <c r="G947" s="12"/>
    </row>
    <row r="948">
      <c r="B948" s="12"/>
      <c r="C948" s="12"/>
      <c r="D948" s="12"/>
      <c r="E948" s="12"/>
      <c r="F948" s="12"/>
      <c r="G948" s="12"/>
    </row>
    <row r="949">
      <c r="B949" s="12"/>
      <c r="C949" s="12"/>
      <c r="D949" s="12"/>
      <c r="E949" s="12"/>
      <c r="F949" s="12"/>
      <c r="G949" s="12"/>
    </row>
    <row r="950">
      <c r="B950" s="12"/>
      <c r="C950" s="12"/>
      <c r="D950" s="12"/>
      <c r="E950" s="12"/>
      <c r="F950" s="12"/>
      <c r="G950" s="12"/>
    </row>
    <row r="951">
      <c r="B951" s="12"/>
      <c r="C951" s="12"/>
      <c r="D951" s="12"/>
      <c r="E951" s="12"/>
      <c r="F951" s="12"/>
      <c r="G951" s="12"/>
    </row>
    <row r="952">
      <c r="B952" s="12"/>
      <c r="C952" s="12"/>
      <c r="D952" s="12"/>
      <c r="E952" s="12"/>
      <c r="F952" s="12"/>
      <c r="G952" s="12"/>
    </row>
    <row r="953">
      <c r="B953" s="12"/>
      <c r="C953" s="12"/>
      <c r="D953" s="12"/>
      <c r="E953" s="12"/>
      <c r="F953" s="12"/>
      <c r="G953" s="12"/>
    </row>
    <row r="954">
      <c r="B954" s="12"/>
      <c r="C954" s="12"/>
      <c r="D954" s="12"/>
      <c r="E954" s="12"/>
      <c r="F954" s="12"/>
      <c r="G954" s="12"/>
    </row>
    <row r="955">
      <c r="B955" s="12"/>
      <c r="C955" s="12"/>
      <c r="D955" s="12"/>
      <c r="E955" s="12"/>
      <c r="F955" s="12"/>
      <c r="G955" s="12"/>
    </row>
    <row r="956">
      <c r="B956" s="12"/>
      <c r="C956" s="12"/>
      <c r="D956" s="12"/>
      <c r="E956" s="12"/>
      <c r="F956" s="12"/>
      <c r="G956" s="12"/>
    </row>
    <row r="957">
      <c r="B957" s="12"/>
      <c r="C957" s="12"/>
      <c r="D957" s="12"/>
      <c r="E957" s="12"/>
      <c r="F957" s="12"/>
      <c r="G957" s="12"/>
    </row>
    <row r="958">
      <c r="B958" s="12"/>
      <c r="C958" s="12"/>
      <c r="D958" s="12"/>
      <c r="E958" s="12"/>
      <c r="F958" s="12"/>
      <c r="G958" s="12"/>
    </row>
    <row r="959">
      <c r="B959" s="12"/>
      <c r="C959" s="12"/>
      <c r="D959" s="12"/>
      <c r="E959" s="12"/>
      <c r="F959" s="12"/>
      <c r="G959" s="12"/>
    </row>
    <row r="960">
      <c r="B960" s="12"/>
      <c r="C960" s="12"/>
      <c r="D960" s="12"/>
      <c r="E960" s="12"/>
      <c r="F960" s="12"/>
      <c r="G960" s="12"/>
    </row>
    <row r="961">
      <c r="B961" s="12"/>
      <c r="C961" s="12"/>
      <c r="D961" s="12"/>
      <c r="E961" s="12"/>
      <c r="F961" s="12"/>
      <c r="G961" s="12"/>
    </row>
    <row r="962">
      <c r="B962" s="12"/>
      <c r="C962" s="12"/>
      <c r="D962" s="12"/>
      <c r="E962" s="12"/>
      <c r="F962" s="12"/>
      <c r="G962" s="12"/>
    </row>
    <row r="963">
      <c r="B963" s="12"/>
      <c r="C963" s="12"/>
      <c r="D963" s="12"/>
      <c r="E963" s="12"/>
      <c r="F963" s="12"/>
      <c r="G963" s="12"/>
    </row>
    <row r="964">
      <c r="B964" s="12"/>
      <c r="C964" s="12"/>
      <c r="D964" s="12"/>
      <c r="E964" s="12"/>
      <c r="F964" s="12"/>
      <c r="G964" s="12"/>
    </row>
    <row r="965">
      <c r="B965" s="12"/>
      <c r="C965" s="12"/>
      <c r="D965" s="12"/>
      <c r="E965" s="12"/>
      <c r="F965" s="12"/>
      <c r="G965" s="12"/>
    </row>
    <row r="966">
      <c r="B966" s="12"/>
      <c r="C966" s="12"/>
      <c r="D966" s="12"/>
      <c r="E966" s="12"/>
      <c r="F966" s="12"/>
      <c r="G966" s="12"/>
    </row>
    <row r="967">
      <c r="B967" s="12"/>
      <c r="C967" s="12"/>
      <c r="D967" s="12"/>
      <c r="E967" s="12"/>
      <c r="F967" s="12"/>
      <c r="G967" s="12"/>
    </row>
    <row r="968">
      <c r="B968" s="12"/>
      <c r="C968" s="12"/>
      <c r="D968" s="12"/>
      <c r="E968" s="12"/>
      <c r="F968" s="12"/>
      <c r="G968" s="12"/>
    </row>
    <row r="969">
      <c r="B969" s="12"/>
      <c r="C969" s="12"/>
      <c r="D969" s="12"/>
      <c r="E969" s="12"/>
      <c r="F969" s="12"/>
      <c r="G969" s="12"/>
    </row>
    <row r="970">
      <c r="B970" s="12"/>
      <c r="C970" s="12"/>
      <c r="D970" s="12"/>
      <c r="E970" s="12"/>
      <c r="F970" s="12"/>
      <c r="G970" s="12"/>
    </row>
    <row r="971">
      <c r="B971" s="12"/>
      <c r="C971" s="12"/>
      <c r="D971" s="12"/>
      <c r="E971" s="12"/>
      <c r="F971" s="12"/>
      <c r="G971" s="12"/>
    </row>
    <row r="972">
      <c r="B972" s="12"/>
      <c r="C972" s="12"/>
      <c r="D972" s="12"/>
      <c r="E972" s="12"/>
      <c r="F972" s="12"/>
      <c r="G972" s="12"/>
    </row>
    <row r="973">
      <c r="B973" s="12"/>
      <c r="C973" s="12"/>
      <c r="D973" s="12"/>
      <c r="E973" s="12"/>
      <c r="F973" s="12"/>
      <c r="G973" s="12"/>
    </row>
    <row r="974">
      <c r="B974" s="12"/>
      <c r="C974" s="12"/>
      <c r="D974" s="12"/>
      <c r="E974" s="12"/>
      <c r="F974" s="12"/>
      <c r="G974" s="12"/>
    </row>
    <row r="975">
      <c r="B975" s="12"/>
      <c r="C975" s="12"/>
      <c r="D975" s="12"/>
      <c r="E975" s="12"/>
      <c r="F975" s="12"/>
      <c r="G975" s="12"/>
    </row>
    <row r="976">
      <c r="B976" s="12"/>
      <c r="C976" s="12"/>
      <c r="D976" s="12"/>
      <c r="E976" s="12"/>
      <c r="F976" s="12"/>
      <c r="G976" s="12"/>
    </row>
    <row r="977">
      <c r="B977" s="12"/>
      <c r="C977" s="12"/>
      <c r="D977" s="12"/>
      <c r="E977" s="12"/>
      <c r="F977" s="12"/>
      <c r="G977" s="12"/>
    </row>
    <row r="978">
      <c r="B978" s="12"/>
      <c r="C978" s="12"/>
      <c r="D978" s="12"/>
      <c r="E978" s="12"/>
      <c r="F978" s="12"/>
      <c r="G978" s="12"/>
    </row>
    <row r="979">
      <c r="B979" s="12"/>
      <c r="C979" s="12"/>
      <c r="D979" s="12"/>
      <c r="E979" s="12"/>
      <c r="F979" s="12"/>
      <c r="G979" s="12"/>
    </row>
    <row r="980">
      <c r="B980" s="12"/>
      <c r="C980" s="12"/>
      <c r="D980" s="12"/>
      <c r="E980" s="12"/>
      <c r="F980" s="12"/>
      <c r="G980" s="12"/>
    </row>
    <row r="981">
      <c r="B981" s="12"/>
      <c r="C981" s="12"/>
      <c r="D981" s="12"/>
      <c r="E981" s="12"/>
      <c r="F981" s="12"/>
      <c r="G981" s="12"/>
    </row>
    <row r="982">
      <c r="B982" s="12"/>
      <c r="C982" s="12"/>
      <c r="D982" s="12"/>
      <c r="E982" s="12"/>
      <c r="F982" s="12"/>
      <c r="G982" s="12"/>
    </row>
    <row r="983">
      <c r="B983" s="12"/>
      <c r="C983" s="12"/>
      <c r="D983" s="12"/>
      <c r="E983" s="12"/>
      <c r="F983" s="12"/>
      <c r="G983" s="12"/>
    </row>
    <row r="984">
      <c r="B984" s="12"/>
      <c r="C984" s="12"/>
      <c r="D984" s="12"/>
      <c r="E984" s="12"/>
      <c r="F984" s="12"/>
      <c r="G984" s="12"/>
    </row>
    <row r="985">
      <c r="B985" s="12"/>
      <c r="C985" s="12"/>
      <c r="D985" s="12"/>
      <c r="E985" s="12"/>
      <c r="F985" s="12"/>
      <c r="G985" s="12"/>
    </row>
    <row r="986">
      <c r="B986" s="12"/>
      <c r="C986" s="12"/>
      <c r="D986" s="12"/>
      <c r="E986" s="12"/>
      <c r="F986" s="12"/>
      <c r="G986" s="12"/>
    </row>
    <row r="987">
      <c r="B987" s="12"/>
      <c r="C987" s="12"/>
      <c r="D987" s="12"/>
      <c r="E987" s="12"/>
      <c r="F987" s="12"/>
      <c r="G987" s="12"/>
    </row>
    <row r="988">
      <c r="B988" s="12"/>
      <c r="C988" s="12"/>
      <c r="D988" s="12"/>
      <c r="E988" s="12"/>
      <c r="F988" s="12"/>
      <c r="G988" s="12"/>
    </row>
    <row r="989">
      <c r="B989" s="12"/>
      <c r="C989" s="12"/>
      <c r="D989" s="12"/>
      <c r="E989" s="12"/>
      <c r="F989" s="12"/>
      <c r="G989" s="12"/>
    </row>
    <row r="990">
      <c r="B990" s="12"/>
      <c r="C990" s="12"/>
      <c r="D990" s="12"/>
      <c r="E990" s="12"/>
      <c r="F990" s="12"/>
      <c r="G990" s="12"/>
    </row>
    <row r="991">
      <c r="B991" s="12"/>
      <c r="C991" s="12"/>
      <c r="D991" s="12"/>
      <c r="E991" s="12"/>
      <c r="F991" s="12"/>
      <c r="G991" s="12"/>
    </row>
    <row r="992">
      <c r="B992" s="12"/>
      <c r="C992" s="12"/>
      <c r="D992" s="12"/>
      <c r="E992" s="12"/>
      <c r="F992" s="12"/>
      <c r="G992" s="12"/>
    </row>
    <row r="993">
      <c r="B993" s="12"/>
      <c r="C993" s="12"/>
      <c r="D993" s="12"/>
      <c r="E993" s="12"/>
      <c r="F993" s="12"/>
      <c r="G993" s="12"/>
    </row>
    <row r="994">
      <c r="B994" s="12"/>
      <c r="C994" s="12"/>
      <c r="D994" s="12"/>
      <c r="E994" s="12"/>
      <c r="F994" s="12"/>
      <c r="G994" s="12"/>
    </row>
    <row r="995">
      <c r="B995" s="12"/>
      <c r="C995" s="12"/>
      <c r="D995" s="12"/>
      <c r="E995" s="12"/>
      <c r="F995" s="12"/>
      <c r="G995" s="12"/>
    </row>
    <row r="996">
      <c r="B996" s="12"/>
      <c r="C996" s="12"/>
      <c r="D996" s="12"/>
      <c r="E996" s="12"/>
      <c r="F996" s="12"/>
      <c r="G996" s="12"/>
    </row>
    <row r="997">
      <c r="B997" s="12"/>
      <c r="C997" s="12"/>
      <c r="D997" s="12"/>
      <c r="E997" s="12"/>
      <c r="F997" s="12"/>
      <c r="G997" s="12"/>
    </row>
    <row r="998">
      <c r="B998" s="12"/>
      <c r="C998" s="12"/>
      <c r="D998" s="12"/>
      <c r="E998" s="12"/>
      <c r="F998" s="12"/>
      <c r="G998" s="12"/>
    </row>
    <row r="999">
      <c r="B999" s="12"/>
      <c r="C999" s="12"/>
      <c r="D999" s="12"/>
      <c r="E999" s="12"/>
      <c r="F999" s="12"/>
      <c r="G999" s="12"/>
    </row>
    <row r="1000">
      <c r="B1000" s="12"/>
      <c r="C1000" s="12"/>
      <c r="D1000" s="12"/>
      <c r="E1000" s="12"/>
      <c r="F1000" s="12"/>
      <c r="G1000" s="12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/>
  <cols>
    <col customWidth="1" min="1" max="1" width="3.71"/>
    <col customWidth="1" min="2" max="2" width="4.71"/>
    <col customWidth="1" min="3" max="3" width="7.0"/>
    <col customWidth="1" min="4" max="4" width="4.71"/>
    <col customWidth="1" min="5" max="5" width="7.0"/>
    <col customWidth="1" min="6" max="6" width="4.71"/>
    <col customWidth="1" min="7" max="7" width="7.86"/>
  </cols>
  <sheetData>
    <row r="1">
      <c r="A1" s="1" t="s">
        <v>38</v>
      </c>
      <c r="B1" s="8" t="s">
        <v>29</v>
      </c>
      <c r="C1" s="8" t="s">
        <v>99</v>
      </c>
      <c r="D1" s="8" t="s">
        <v>86</v>
      </c>
      <c r="E1" s="8" t="s">
        <v>100</v>
      </c>
      <c r="F1" s="8" t="s">
        <v>30</v>
      </c>
      <c r="G1" s="8" t="s">
        <v>101</v>
      </c>
    </row>
    <row r="2">
      <c r="A2" s="5">
        <v>0.0</v>
      </c>
      <c r="B2" s="10">
        <v>1.697818004029747</v>
      </c>
      <c r="C2" s="13">
        <v>0.0</v>
      </c>
      <c r="D2" s="10">
        <v>0.0</v>
      </c>
      <c r="E2" s="13">
        <v>0.0</v>
      </c>
      <c r="F2" s="10">
        <v>0.0</v>
      </c>
      <c r="G2" s="13">
        <v>0.0</v>
      </c>
      <c r="M2">
        <f>sum(C:C,E:E,G:G)/sum(B:B,D:D,F:F)</f>
        <v>0.6092500461</v>
      </c>
    </row>
    <row r="3">
      <c r="A3" s="5">
        <v>1.0</v>
      </c>
      <c r="B3" s="10">
        <v>2.5363091930619674</v>
      </c>
      <c r="C3" s="13">
        <v>2.04</v>
      </c>
      <c r="D3" s="10">
        <v>0.0</v>
      </c>
      <c r="E3" s="13">
        <v>0.0</v>
      </c>
      <c r="F3" s="10">
        <v>0.0</v>
      </c>
      <c r="G3" s="13">
        <v>0.0</v>
      </c>
    </row>
    <row r="4">
      <c r="A4" s="5">
        <v>2.0</v>
      </c>
      <c r="B4" s="10">
        <v>2.0285682796615516</v>
      </c>
      <c r="C4" s="13">
        <v>2.028568279661552</v>
      </c>
      <c r="D4" s="10">
        <v>0.0</v>
      </c>
      <c r="E4" s="13">
        <v>0.0</v>
      </c>
      <c r="F4" s="10">
        <v>0.0</v>
      </c>
      <c r="G4" s="13">
        <v>0.0</v>
      </c>
    </row>
    <row r="5">
      <c r="A5" s="5">
        <v>3.0</v>
      </c>
      <c r="B5" s="10">
        <v>4.831637791964795</v>
      </c>
      <c r="C5" s="13">
        <v>2.04</v>
      </c>
      <c r="D5" s="10">
        <v>0.0</v>
      </c>
      <c r="E5" s="13">
        <v>0.0</v>
      </c>
      <c r="F5" s="10">
        <v>0.0</v>
      </c>
      <c r="G5" s="13">
        <v>0.0</v>
      </c>
    </row>
    <row r="6">
      <c r="A6" s="5">
        <v>4.0</v>
      </c>
      <c r="B6" s="10">
        <v>5.808880524086791</v>
      </c>
      <c r="C6" s="13">
        <v>2.04</v>
      </c>
      <c r="D6" s="10">
        <v>0.0</v>
      </c>
      <c r="E6" s="13">
        <v>0.0</v>
      </c>
      <c r="F6" s="10">
        <v>0.0</v>
      </c>
      <c r="G6" s="13">
        <v>0.0</v>
      </c>
    </row>
    <row r="7">
      <c r="A7" s="5">
        <v>5.0</v>
      </c>
      <c r="B7" s="10">
        <v>3.819023190177731</v>
      </c>
      <c r="C7" s="13">
        <v>2.04</v>
      </c>
      <c r="D7" s="10">
        <v>0.0</v>
      </c>
      <c r="E7" s="13">
        <v>0.0</v>
      </c>
      <c r="F7" s="10">
        <v>0.0</v>
      </c>
      <c r="G7" s="13">
        <v>0.0</v>
      </c>
    </row>
    <row r="8">
      <c r="A8" s="5">
        <v>6.0</v>
      </c>
      <c r="B8" s="10">
        <v>2.9046241526793075</v>
      </c>
      <c r="C8" s="13">
        <v>2.04</v>
      </c>
      <c r="D8" s="10">
        <v>0.0</v>
      </c>
      <c r="E8" s="13">
        <v>0.0</v>
      </c>
      <c r="F8" s="10">
        <v>0.0</v>
      </c>
      <c r="G8" s="13">
        <v>0.0</v>
      </c>
    </row>
    <row r="9">
      <c r="A9" s="5">
        <v>7.0</v>
      </c>
      <c r="B9" s="10">
        <v>2.9344335293512445</v>
      </c>
      <c r="C9" s="13">
        <v>2.04</v>
      </c>
      <c r="D9" s="10">
        <v>0.0</v>
      </c>
      <c r="E9" s="13">
        <v>0.0</v>
      </c>
      <c r="F9" s="10">
        <v>0.0</v>
      </c>
      <c r="G9" s="13">
        <v>0.0</v>
      </c>
    </row>
    <row r="10">
      <c r="A10" s="5">
        <v>8.0</v>
      </c>
      <c r="B10" s="10">
        <v>2.3023023135035654</v>
      </c>
      <c r="C10" s="13">
        <v>2.04</v>
      </c>
      <c r="D10" s="10">
        <v>0.0</v>
      </c>
      <c r="E10" s="13">
        <v>0.0</v>
      </c>
      <c r="F10" s="10">
        <v>0.0</v>
      </c>
      <c r="G10" s="13">
        <v>0.0</v>
      </c>
    </row>
    <row r="11">
      <c r="A11" s="5">
        <v>9.0</v>
      </c>
      <c r="B11" s="10">
        <v>1.9339618835916224</v>
      </c>
      <c r="C11" s="13">
        <v>1.933961883591622</v>
      </c>
      <c r="D11" s="10">
        <v>0.0</v>
      </c>
      <c r="E11" s="13">
        <v>0.0</v>
      </c>
      <c r="F11" s="10">
        <v>0.0</v>
      </c>
      <c r="G11" s="13">
        <v>0.0</v>
      </c>
    </row>
    <row r="12">
      <c r="A12" s="5">
        <v>10.0</v>
      </c>
      <c r="B12" s="10">
        <v>1.6695861816854969</v>
      </c>
      <c r="C12" s="13">
        <v>1.669586181685497</v>
      </c>
      <c r="D12" s="10">
        <v>0.0</v>
      </c>
      <c r="E12" s="13">
        <v>0.0</v>
      </c>
      <c r="F12" s="10">
        <v>0.0</v>
      </c>
      <c r="G12" s="13">
        <v>0.0</v>
      </c>
    </row>
    <row r="13">
      <c r="A13" s="5">
        <v>11.0</v>
      </c>
      <c r="B13" s="10">
        <v>3.2041675849362776</v>
      </c>
      <c r="C13" s="13">
        <v>2.04</v>
      </c>
      <c r="D13" s="10">
        <v>0.0</v>
      </c>
      <c r="E13" s="13">
        <v>0.0</v>
      </c>
      <c r="F13" s="10">
        <v>0.0</v>
      </c>
      <c r="G13" s="13">
        <v>0.0</v>
      </c>
    </row>
    <row r="14">
      <c r="A14" s="5">
        <v>12.0</v>
      </c>
      <c r="B14" s="10">
        <v>2.2757334917773986</v>
      </c>
      <c r="C14" s="13">
        <v>2.04</v>
      </c>
      <c r="D14" s="10">
        <v>0.0</v>
      </c>
      <c r="E14" s="13">
        <v>0.0</v>
      </c>
      <c r="F14" s="10">
        <v>0.0</v>
      </c>
      <c r="G14" s="13">
        <v>0.0</v>
      </c>
    </row>
    <row r="15">
      <c r="A15" s="5">
        <v>13.0</v>
      </c>
      <c r="B15" s="10">
        <v>1.8699215325818483</v>
      </c>
      <c r="C15" s="13">
        <v>1.869921532581848</v>
      </c>
      <c r="D15" s="10">
        <v>0.0</v>
      </c>
      <c r="E15" s="13">
        <v>0.0</v>
      </c>
      <c r="F15" s="10">
        <v>0.0</v>
      </c>
      <c r="G15" s="13">
        <v>0.0</v>
      </c>
    </row>
    <row r="16">
      <c r="A16" s="5">
        <v>14.0</v>
      </c>
      <c r="B16" s="10">
        <v>2.6057376933399237</v>
      </c>
      <c r="C16" s="13">
        <v>2.04</v>
      </c>
      <c r="D16" s="10">
        <v>0.0</v>
      </c>
      <c r="E16" s="13">
        <v>0.0</v>
      </c>
      <c r="F16" s="10">
        <v>0.0</v>
      </c>
      <c r="G16" s="13">
        <v>0.0</v>
      </c>
    </row>
    <row r="17">
      <c r="A17" s="5">
        <v>15.0</v>
      </c>
      <c r="B17" s="10">
        <v>2.2386571702667943</v>
      </c>
      <c r="C17" s="13">
        <v>2.04</v>
      </c>
      <c r="D17" s="10">
        <v>0.0</v>
      </c>
      <c r="E17" s="13">
        <v>0.0</v>
      </c>
      <c r="F17" s="10">
        <v>0.0</v>
      </c>
      <c r="G17" s="13">
        <v>0.0</v>
      </c>
    </row>
    <row r="18">
      <c r="A18" s="5">
        <v>16.0</v>
      </c>
      <c r="B18" s="10">
        <v>1.8060760528943078</v>
      </c>
      <c r="C18" s="13">
        <v>1.806076052894308</v>
      </c>
      <c r="D18" s="10">
        <v>0.0</v>
      </c>
      <c r="E18" s="13">
        <v>0.0</v>
      </c>
      <c r="F18" s="10">
        <v>0.0</v>
      </c>
      <c r="G18" s="13">
        <v>0.0</v>
      </c>
    </row>
    <row r="19">
      <c r="A19" s="5">
        <v>17.0</v>
      </c>
      <c r="B19" s="10">
        <v>1.550489971527935</v>
      </c>
      <c r="C19" s="13">
        <v>1.550489971527935</v>
      </c>
      <c r="D19" s="10">
        <v>0.0</v>
      </c>
      <c r="E19" s="13">
        <v>0.0</v>
      </c>
      <c r="F19" s="10">
        <v>0.0</v>
      </c>
      <c r="G19" s="13">
        <v>0.0</v>
      </c>
    </row>
    <row r="20">
      <c r="A20" s="5">
        <v>18.0</v>
      </c>
      <c r="B20" s="10">
        <v>1.3674078731997499</v>
      </c>
      <c r="C20" s="13">
        <v>1.36740787319975</v>
      </c>
      <c r="D20" s="10">
        <v>0.0</v>
      </c>
      <c r="E20" s="13">
        <v>0.0</v>
      </c>
      <c r="F20" s="10">
        <v>0.0</v>
      </c>
      <c r="G20" s="13">
        <v>0.0</v>
      </c>
    </row>
    <row r="21">
      <c r="A21" s="5">
        <v>19.0</v>
      </c>
      <c r="B21" s="10">
        <v>1.2253671052294717</v>
      </c>
      <c r="C21" s="13">
        <v>0.0</v>
      </c>
      <c r="D21" s="10">
        <v>1.0999999999999999</v>
      </c>
      <c r="E21" s="13">
        <v>0.0</v>
      </c>
      <c r="F21" s="10">
        <v>0.0</v>
      </c>
      <c r="G21" s="13">
        <v>0.0</v>
      </c>
    </row>
    <row r="22">
      <c r="A22" s="5">
        <v>20.0</v>
      </c>
      <c r="B22" s="10">
        <v>1.1101614679451213</v>
      </c>
      <c r="C22" s="13">
        <v>0.0</v>
      </c>
      <c r="D22" s="10">
        <v>5.827982531727443</v>
      </c>
      <c r="E22" s="13">
        <v>2.04</v>
      </c>
      <c r="F22" s="10">
        <v>0.0</v>
      </c>
      <c r="G22" s="13">
        <v>0.0</v>
      </c>
    </row>
    <row r="23">
      <c r="A23" s="5">
        <v>21.0</v>
      </c>
      <c r="B23" s="10">
        <v>1.0140091894863736</v>
      </c>
      <c r="C23" s="13">
        <v>0.0</v>
      </c>
      <c r="D23" s="10">
        <v>3.373078369391885</v>
      </c>
      <c r="E23" s="13">
        <v>2.04</v>
      </c>
      <c r="F23" s="10">
        <v>0.0</v>
      </c>
      <c r="G23" s="13">
        <v>0.0</v>
      </c>
    </row>
    <row r="24">
      <c r="A24" s="5">
        <v>22.0</v>
      </c>
      <c r="B24" s="10">
        <v>0.9321252777626509</v>
      </c>
      <c r="C24" s="13">
        <v>0.0</v>
      </c>
      <c r="D24" s="10">
        <v>2.4507187099138097</v>
      </c>
      <c r="E24" s="13">
        <v>2.04</v>
      </c>
      <c r="F24" s="10">
        <v>0.0</v>
      </c>
      <c r="G24" s="13">
        <v>0.0</v>
      </c>
    </row>
    <row r="25">
      <c r="A25" s="5">
        <v>23.0</v>
      </c>
      <c r="B25" s="10">
        <v>0.8613320228999694</v>
      </c>
      <c r="C25" s="13">
        <v>0.0</v>
      </c>
      <c r="D25" s="10">
        <v>1.92923655930082</v>
      </c>
      <c r="E25" s="13">
        <v>1.92923655930082</v>
      </c>
      <c r="F25" s="10">
        <v>0.0</v>
      </c>
      <c r="G25" s="13">
        <v>0.0</v>
      </c>
    </row>
    <row r="26">
      <c r="A26" s="5">
        <v>24.0</v>
      </c>
      <c r="B26" s="10">
        <v>0.799400192553913</v>
      </c>
      <c r="C26" s="13">
        <v>0.0</v>
      </c>
      <c r="D26" s="10">
        <v>1.5868599388540163</v>
      </c>
      <c r="E26" s="13">
        <v>1.586859938854016</v>
      </c>
      <c r="F26" s="10">
        <v>0.0</v>
      </c>
      <c r="G26" s="13">
        <v>0.0</v>
      </c>
    </row>
    <row r="27">
      <c r="A27" s="5">
        <v>25.0</v>
      </c>
      <c r="B27" s="10">
        <v>0.7447005742774072</v>
      </c>
      <c r="C27" s="13">
        <v>0.0</v>
      </c>
      <c r="D27" s="10">
        <v>2.0750823258829603</v>
      </c>
      <c r="E27" s="13">
        <v>2.04</v>
      </c>
      <c r="F27" s="10">
        <v>0.0</v>
      </c>
      <c r="G27" s="13">
        <v>0.0</v>
      </c>
    </row>
    <row r="28">
      <c r="A28" s="5">
        <v>26.0</v>
      </c>
      <c r="B28" s="10">
        <v>0.6960041227407124</v>
      </c>
      <c r="C28" s="13">
        <v>0.0</v>
      </c>
      <c r="D28" s="10">
        <v>1.7812917648811706</v>
      </c>
      <c r="E28" s="13">
        <v>1.781291764881171</v>
      </c>
      <c r="F28" s="10">
        <v>0.0</v>
      </c>
      <c r="G28" s="13">
        <v>0.0</v>
      </c>
    </row>
    <row r="29">
      <c r="A29" s="5">
        <v>27.0</v>
      </c>
      <c r="B29" s="10">
        <v>0.652359955187018</v>
      </c>
      <c r="C29" s="13">
        <v>0.0</v>
      </c>
      <c r="D29" s="10">
        <v>1.757905965527664</v>
      </c>
      <c r="E29" s="13">
        <v>1.757905965527664</v>
      </c>
      <c r="F29" s="10">
        <v>0.0</v>
      </c>
      <c r="G29" s="13">
        <v>0.0</v>
      </c>
    </row>
    <row r="30">
      <c r="A30" s="5">
        <v>28.0</v>
      </c>
      <c r="B30" s="10">
        <v>0.613017087644319</v>
      </c>
      <c r="C30" s="13">
        <v>0.0</v>
      </c>
      <c r="D30" s="10">
        <v>2.296076142864109</v>
      </c>
      <c r="E30" s="13">
        <v>2.04</v>
      </c>
      <c r="F30" s="10">
        <v>0.0</v>
      </c>
      <c r="G30" s="13">
        <v>0.0</v>
      </c>
    </row>
    <row r="31">
      <c r="A31" s="5">
        <v>29.0</v>
      </c>
      <c r="B31" s="10">
        <v>0.5773721680701612</v>
      </c>
      <c r="C31" s="13">
        <v>0.0</v>
      </c>
      <c r="D31" s="10">
        <v>1.696562771414874</v>
      </c>
      <c r="E31" s="13">
        <v>1.696562771414874</v>
      </c>
      <c r="F31" s="10">
        <v>0.0</v>
      </c>
      <c r="G31" s="13">
        <v>0.0</v>
      </c>
    </row>
    <row r="32">
      <c r="A32" s="5">
        <v>30.0</v>
      </c>
      <c r="B32" s="10">
        <v>0.5449333887835649</v>
      </c>
      <c r="C32" s="13">
        <v>0.0</v>
      </c>
      <c r="D32" s="10">
        <v>1.4035788725397633</v>
      </c>
      <c r="E32" s="13">
        <v>1.403578872539763</v>
      </c>
      <c r="F32" s="10">
        <v>0.0</v>
      </c>
      <c r="G32" s="13">
        <v>0.0</v>
      </c>
    </row>
    <row r="33">
      <c r="A33" s="5">
        <v>31.0</v>
      </c>
      <c r="B33" s="10">
        <v>0.5152948625483642</v>
      </c>
      <c r="C33" s="13">
        <v>0.0</v>
      </c>
      <c r="D33" s="10">
        <v>1.207943917787363</v>
      </c>
      <c r="E33" s="13">
        <v>1.207943917787363</v>
      </c>
      <c r="F33" s="10">
        <v>0.0</v>
      </c>
      <c r="G33" s="13">
        <v>0.0</v>
      </c>
    </row>
    <row r="34">
      <c r="A34" s="5">
        <v>32.0</v>
      </c>
      <c r="B34" s="10">
        <v>0.4881179895104812</v>
      </c>
      <c r="C34" s="13">
        <v>0.0</v>
      </c>
      <c r="D34" s="10">
        <v>1.892612231698055</v>
      </c>
      <c r="E34" s="13">
        <v>1.892612231698055</v>
      </c>
      <c r="F34" s="10">
        <v>0.0</v>
      </c>
      <c r="G34" s="13">
        <v>0.0</v>
      </c>
    </row>
    <row r="35">
      <c r="A35" s="5">
        <v>33.0</v>
      </c>
      <c r="B35" s="10">
        <v>0.46311762673601886</v>
      </c>
      <c r="C35" s="13">
        <v>0.0</v>
      </c>
      <c r="D35" s="10">
        <v>1.7018537361958304</v>
      </c>
      <c r="E35" s="13">
        <v>1.70185373619583</v>
      </c>
      <c r="F35" s="10">
        <v>0.0</v>
      </c>
      <c r="G35" s="13">
        <v>0.0</v>
      </c>
    </row>
    <row r="36">
      <c r="A36" s="5">
        <v>34.0</v>
      </c>
      <c r="B36" s="10">
        <v>0.44005163759490623</v>
      </c>
      <c r="C36" s="13">
        <v>0.0</v>
      </c>
      <c r="D36" s="10">
        <v>1.3561903478955983</v>
      </c>
      <c r="E36" s="13">
        <v>1.356190347895598</v>
      </c>
      <c r="F36" s="10">
        <v>0.0</v>
      </c>
      <c r="G36" s="13">
        <v>0.0</v>
      </c>
    </row>
    <row r="37">
      <c r="A37" s="5">
        <v>35.0</v>
      </c>
      <c r="B37" s="10">
        <v>0.4187128703669664</v>
      </c>
      <c r="C37" s="13">
        <v>0.0</v>
      </c>
      <c r="D37" s="10">
        <v>1.1579691749020353</v>
      </c>
      <c r="E37" s="13">
        <v>1.157969174902035</v>
      </c>
      <c r="F37" s="10">
        <v>0.0</v>
      </c>
      <c r="G37" s="13">
        <v>0.0</v>
      </c>
    </row>
    <row r="38">
      <c r="A38" s="5">
        <v>36.0</v>
      </c>
      <c r="B38" s="10">
        <v>0.3989229155190966</v>
      </c>
      <c r="C38" s="13">
        <v>0.0</v>
      </c>
      <c r="D38" s="10">
        <v>1.018137559936253</v>
      </c>
      <c r="E38" s="13">
        <v>1.018137559936253</v>
      </c>
      <c r="F38" s="10">
        <v>0.0</v>
      </c>
      <c r="G38" s="13">
        <v>0.0</v>
      </c>
    </row>
    <row r="39">
      <c r="A39" s="5">
        <v>37.0</v>
      </c>
      <c r="B39" s="10">
        <v>0.3805271869318437</v>
      </c>
      <c r="C39" s="13">
        <v>0.0</v>
      </c>
      <c r="D39" s="10">
        <v>0.9106570807216713</v>
      </c>
      <c r="E39" s="13">
        <v>0.910657080721671</v>
      </c>
      <c r="F39" s="10">
        <v>0.0</v>
      </c>
      <c r="G39" s="13">
        <v>0.0</v>
      </c>
    </row>
    <row r="40">
      <c r="A40" s="5">
        <v>38.0</v>
      </c>
      <c r="B40" s="10">
        <v>0.3633910031904282</v>
      </c>
      <c r="C40" s="13">
        <v>0.0</v>
      </c>
      <c r="D40" s="10">
        <v>2.4870418186847516</v>
      </c>
      <c r="E40" s="13">
        <v>2.04</v>
      </c>
      <c r="F40" s="10">
        <v>0.0</v>
      </c>
      <c r="G40" s="13">
        <v>0.0</v>
      </c>
    </row>
    <row r="41">
      <c r="A41" s="5">
        <v>39.0</v>
      </c>
      <c r="B41" s="10">
        <v>0.3473964343221101</v>
      </c>
      <c r="C41" s="13">
        <v>0.0</v>
      </c>
      <c r="D41" s="10">
        <v>1.6890637784328026</v>
      </c>
      <c r="E41" s="13">
        <v>1.689063778432803</v>
      </c>
      <c r="F41" s="10">
        <v>0.0</v>
      </c>
      <c r="G41" s="13">
        <v>0.0</v>
      </c>
    </row>
    <row r="42">
      <c r="A42" s="5">
        <v>40.0</v>
      </c>
      <c r="B42" s="10">
        <v>0.3324397414247116</v>
      </c>
      <c r="C42" s="13">
        <v>0.0</v>
      </c>
      <c r="D42" s="10">
        <v>1.3325486441780814</v>
      </c>
      <c r="E42" s="13">
        <v>0.0</v>
      </c>
      <c r="F42" s="10">
        <v>0.0</v>
      </c>
      <c r="G42" s="13">
        <v>0.0</v>
      </c>
    </row>
    <row r="43">
      <c r="A43" s="5">
        <v>41.0</v>
      </c>
      <c r="B43" s="10">
        <v>0.31842928052070335</v>
      </c>
      <c r="C43" s="13">
        <v>0.0</v>
      </c>
      <c r="D43" s="10">
        <v>1.1297502498030096</v>
      </c>
      <c r="E43" s="13">
        <v>0.0</v>
      </c>
      <c r="F43" s="10">
        <v>3.533422289403618</v>
      </c>
      <c r="G43" s="13">
        <v>2.04</v>
      </c>
    </row>
    <row r="44">
      <c r="A44" s="5">
        <v>42.0</v>
      </c>
      <c r="B44" s="10">
        <v>0.30528377349164276</v>
      </c>
      <c r="C44" s="13">
        <v>0.0</v>
      </c>
      <c r="D44" s="10">
        <v>0.9899886667488623</v>
      </c>
      <c r="E44" s="13">
        <v>0.0</v>
      </c>
      <c r="F44" s="10">
        <v>2.43893374413387</v>
      </c>
      <c r="G44" s="13">
        <v>2.04</v>
      </c>
    </row>
    <row r="45">
      <c r="A45" s="5">
        <v>43.0</v>
      </c>
      <c r="B45" s="10">
        <v>0.29293087190529704</v>
      </c>
      <c r="C45" s="13">
        <v>0.0</v>
      </c>
      <c r="D45" s="10">
        <v>0.8845219900893158</v>
      </c>
      <c r="E45" s="13">
        <v>0.0</v>
      </c>
      <c r="F45" s="10">
        <v>2.2132756688704625</v>
      </c>
      <c r="G45" s="13">
        <v>2.04</v>
      </c>
    </row>
    <row r="46">
      <c r="A46" s="5">
        <v>44.0</v>
      </c>
      <c r="B46" s="10">
        <v>0.2813059564849793</v>
      </c>
      <c r="C46" s="13">
        <v>0.0</v>
      </c>
      <c r="D46" s="10">
        <v>0.8006079250813065</v>
      </c>
      <c r="E46" s="13">
        <v>0.0</v>
      </c>
      <c r="F46" s="10">
        <v>3.3787021441074807</v>
      </c>
      <c r="G46" s="13">
        <v>2.04</v>
      </c>
    </row>
    <row r="47">
      <c r="A47" s="5">
        <v>45.0</v>
      </c>
      <c r="B47" s="10">
        <v>0.2703511276145438</v>
      </c>
      <c r="C47" s="13">
        <v>0.0</v>
      </c>
      <c r="D47" s="10">
        <v>0.7314913967307474</v>
      </c>
      <c r="E47" s="13">
        <v>0.0</v>
      </c>
      <c r="F47" s="10">
        <v>2.279445465491083</v>
      </c>
      <c r="G47" s="13">
        <v>2.039999999999996</v>
      </c>
    </row>
    <row r="48">
      <c r="A48" s="5">
        <v>46.0</v>
      </c>
      <c r="B48" s="10">
        <v>0.2600143518144962</v>
      </c>
      <c r="C48" s="13">
        <v>0.0</v>
      </c>
      <c r="D48" s="10">
        <v>0.6731596293152636</v>
      </c>
      <c r="E48" s="13">
        <v>0.0</v>
      </c>
      <c r="F48" s="10">
        <v>1.7672886587546461</v>
      </c>
      <c r="G48" s="13">
        <v>1.767288658754646</v>
      </c>
    </row>
    <row r="49">
      <c r="A49" s="5">
        <v>47.0</v>
      </c>
      <c r="B49" s="10">
        <v>0.25024873639841955</v>
      </c>
      <c r="C49" s="13">
        <v>0.0</v>
      </c>
      <c r="D49" s="10">
        <v>0.623032181716875</v>
      </c>
      <c r="E49" s="13">
        <v>0.0</v>
      </c>
      <c r="F49" s="10">
        <v>1.4524966598757285</v>
      </c>
      <c r="G49" s="13">
        <v>1.452496659875728</v>
      </c>
    </row>
    <row r="50">
      <c r="A50" s="5">
        <v>48.0</v>
      </c>
      <c r="B50" s="10">
        <v>0.24101191011539405</v>
      </c>
      <c r="C50" s="13">
        <v>0.0</v>
      </c>
      <c r="D50" s="10">
        <v>0.5793498602194196</v>
      </c>
      <c r="E50" s="13">
        <v>0.0</v>
      </c>
      <c r="F50" s="10">
        <v>5.750494136705819</v>
      </c>
      <c r="G50" s="13">
        <v>2.04</v>
      </c>
    </row>
    <row r="51">
      <c r="A51" s="5">
        <v>49.0</v>
      </c>
      <c r="B51" s="10">
        <v>0.23226549192743814</v>
      </c>
      <c r="C51" s="13">
        <v>0.0</v>
      </c>
      <c r="D51" s="10">
        <v>0.5408584556701607</v>
      </c>
      <c r="E51" s="13">
        <v>0.0</v>
      </c>
      <c r="F51" s="10">
        <v>3.5937631883752625</v>
      </c>
      <c r="G51" s="13">
        <v>2.04</v>
      </c>
    </row>
    <row r="52">
      <c r="A52" s="5">
        <v>50.0</v>
      </c>
      <c r="B52" s="10">
        <v>0.2239746334690517</v>
      </c>
      <c r="C52" s="13">
        <v>0.0</v>
      </c>
      <c r="D52" s="10">
        <v>0.506631655137427</v>
      </c>
      <c r="E52" s="13">
        <v>0.0</v>
      </c>
      <c r="F52" s="10">
        <v>2.7559424597969393</v>
      </c>
      <c r="G52" s="13">
        <v>2.04</v>
      </c>
    </row>
    <row r="53">
      <c r="A53" s="5">
        <v>51.0</v>
      </c>
      <c r="B53" s="10">
        <v>0.21610762341449044</v>
      </c>
      <c r="C53" s="13">
        <v>0.0</v>
      </c>
      <c r="D53" s="10">
        <v>0.4759655444632111</v>
      </c>
      <c r="E53" s="13">
        <v>0.0</v>
      </c>
      <c r="F53" s="10">
        <v>2.2585068208843677</v>
      </c>
      <c r="G53" s="13">
        <v>2.04</v>
      </c>
    </row>
    <row r="54">
      <c r="A54" s="5">
        <v>52.0</v>
      </c>
      <c r="B54" s="10">
        <v>0.20863554410470667</v>
      </c>
      <c r="C54" s="13">
        <v>0.0</v>
      </c>
      <c r="D54" s="10">
        <v>0.4483125305611157</v>
      </c>
      <c r="E54" s="13">
        <v>0.0</v>
      </c>
      <c r="F54" s="10">
        <v>3.654857933908224</v>
      </c>
      <c r="G54" s="13">
        <v>2.04</v>
      </c>
    </row>
    <row r="55">
      <c r="A55" s="5">
        <v>53.0</v>
      </c>
      <c r="B55" s="10">
        <v>0.20153197248497254</v>
      </c>
      <c r="C55" s="13">
        <v>0.0</v>
      </c>
      <c r="D55" s="10">
        <v>0.42323820571046333</v>
      </c>
      <c r="E55" s="13">
        <v>0.0</v>
      </c>
      <c r="F55" s="10">
        <v>3.1357481842709576</v>
      </c>
      <c r="G55" s="13">
        <v>2.04</v>
      </c>
    </row>
    <row r="56">
      <c r="A56" s="5">
        <v>54.0</v>
      </c>
      <c r="B56" s="10">
        <v>0.19477271877035354</v>
      </c>
      <c r="C56" s="13">
        <v>0.0</v>
      </c>
      <c r="D56" s="10">
        <v>0.400392193075154</v>
      </c>
      <c r="E56" s="13">
        <v>0.0</v>
      </c>
      <c r="F56" s="10">
        <v>2.840739373107379</v>
      </c>
      <c r="G56" s="13">
        <v>2.04</v>
      </c>
    </row>
    <row r="57">
      <c r="A57" s="5">
        <v>55.0</v>
      </c>
      <c r="B57" s="10">
        <v>0.1883355973610886</v>
      </c>
      <c r="C57" s="13">
        <v>0.0</v>
      </c>
      <c r="D57" s="10">
        <v>0.37948785057841783</v>
      </c>
      <c r="E57" s="13">
        <v>0.0</v>
      </c>
      <c r="F57" s="10">
        <v>3.0843197066655397</v>
      </c>
      <c r="G57" s="13">
        <v>2.04</v>
      </c>
    </row>
    <row r="58">
      <c r="A58" s="5">
        <v>56.0</v>
      </c>
      <c r="B58" s="10">
        <v>0.18220022542845507</v>
      </c>
      <c r="C58" s="13">
        <v>0.0</v>
      </c>
      <c r="D58" s="10">
        <v>0.36028777742192103</v>
      </c>
      <c r="E58" s="13">
        <v>0.0</v>
      </c>
      <c r="F58" s="10">
        <v>2.39803874553872</v>
      </c>
      <c r="G58" s="13">
        <v>2.04</v>
      </c>
    </row>
    <row r="59">
      <c r="A59" s="5">
        <v>57.0</v>
      </c>
      <c r="B59" s="10">
        <v>0.1763478453262195</v>
      </c>
      <c r="C59" s="13">
        <v>0.0</v>
      </c>
      <c r="D59" s="10">
        <v>0.34259323281913073</v>
      </c>
      <c r="E59" s="13">
        <v>0.0</v>
      </c>
      <c r="F59" s="10">
        <v>2.0125528603947003</v>
      </c>
      <c r="G59" s="13">
        <v>2.0125528603947</v>
      </c>
    </row>
    <row r="60">
      <c r="A60" s="5">
        <v>58.0</v>
      </c>
      <c r="B60" s="10">
        <v>0.17076116758618534</v>
      </c>
      <c r="C60" s="13">
        <v>0.0</v>
      </c>
      <c r="D60" s="10">
        <v>0.32623625971615716</v>
      </c>
      <c r="E60" s="13">
        <v>0.0</v>
      </c>
      <c r="F60" s="10">
        <v>1.751803148413557</v>
      </c>
      <c r="G60" s="13">
        <v>1.751803148413557</v>
      </c>
    </row>
    <row r="61">
      <c r="A61" s="5">
        <v>59.0</v>
      </c>
      <c r="B61" s="10">
        <v>0.16542423175438684</v>
      </c>
      <c r="C61" s="13">
        <v>0.0</v>
      </c>
      <c r="D61" s="10">
        <v>0.31107372079733414</v>
      </c>
      <c r="E61" s="13">
        <v>0.0</v>
      </c>
      <c r="F61" s="10">
        <v>1.554592090762436</v>
      </c>
      <c r="G61" s="13">
        <v>1.554592090762436</v>
      </c>
    </row>
    <row r="62">
      <c r="B62" s="12"/>
      <c r="C62" s="12"/>
      <c r="D62" s="12"/>
      <c r="E62" s="12"/>
      <c r="F62" s="12"/>
      <c r="G62" s="12"/>
    </row>
    <row r="63">
      <c r="B63" s="12"/>
      <c r="C63" s="12"/>
      <c r="D63" s="12"/>
      <c r="E63" s="12"/>
      <c r="F63" s="12"/>
      <c r="G63" s="12"/>
    </row>
    <row r="64">
      <c r="B64" s="12"/>
      <c r="C64" s="12"/>
      <c r="D64" s="12"/>
      <c r="E64" s="12"/>
      <c r="F64" s="12"/>
      <c r="G64" s="12"/>
    </row>
    <row r="65">
      <c r="B65" s="12"/>
      <c r="C65" s="12"/>
      <c r="D65" s="12"/>
      <c r="E65" s="12"/>
      <c r="F65" s="12"/>
      <c r="G65" s="12"/>
    </row>
    <row r="66">
      <c r="B66" s="12"/>
      <c r="C66" s="12"/>
      <c r="D66" s="12"/>
      <c r="E66" s="12"/>
      <c r="F66" s="12"/>
      <c r="G66" s="12"/>
    </row>
    <row r="67">
      <c r="B67" s="12"/>
      <c r="C67" s="12"/>
      <c r="D67" s="12"/>
      <c r="E67" s="12"/>
      <c r="F67" s="12"/>
      <c r="G67" s="12"/>
    </row>
    <row r="68">
      <c r="B68" s="12"/>
      <c r="C68" s="12"/>
      <c r="D68" s="12"/>
      <c r="E68" s="12"/>
      <c r="F68" s="12"/>
      <c r="G68" s="12"/>
    </row>
    <row r="69">
      <c r="B69" s="12"/>
      <c r="C69" s="12"/>
      <c r="D69" s="12"/>
      <c r="E69" s="12"/>
      <c r="F69" s="12"/>
      <c r="G69" s="12"/>
    </row>
    <row r="70">
      <c r="B70" s="12"/>
      <c r="C70" s="12"/>
      <c r="D70" s="12"/>
      <c r="E70" s="12"/>
      <c r="F70" s="12"/>
      <c r="G70" s="12"/>
    </row>
    <row r="71">
      <c r="B71" s="12"/>
      <c r="C71" s="12"/>
      <c r="D71" s="12"/>
      <c r="E71" s="12"/>
      <c r="F71" s="12"/>
      <c r="G71" s="12"/>
    </row>
    <row r="72">
      <c r="B72" s="12"/>
      <c r="C72" s="12"/>
      <c r="D72" s="12"/>
      <c r="E72" s="12"/>
      <c r="F72" s="12"/>
      <c r="G72" s="12"/>
    </row>
    <row r="73">
      <c r="B73" s="12"/>
      <c r="C73" s="12"/>
      <c r="D73" s="12"/>
      <c r="E73" s="12"/>
      <c r="F73" s="12"/>
      <c r="G73" s="12"/>
    </row>
    <row r="74">
      <c r="B74" s="12"/>
      <c r="C74" s="12"/>
      <c r="D74" s="12"/>
      <c r="E74" s="12"/>
      <c r="F74" s="12"/>
      <c r="G74" s="12"/>
    </row>
    <row r="75">
      <c r="B75" s="12"/>
      <c r="C75" s="12"/>
      <c r="D75" s="12"/>
      <c r="E75" s="12"/>
      <c r="F75" s="12"/>
      <c r="G75" s="12"/>
    </row>
    <row r="76">
      <c r="B76" s="12"/>
      <c r="C76" s="12"/>
      <c r="D76" s="12"/>
      <c r="E76" s="12"/>
      <c r="F76" s="12"/>
      <c r="G76" s="12"/>
    </row>
    <row r="77">
      <c r="B77" s="12"/>
      <c r="C77" s="12"/>
      <c r="D77" s="12"/>
      <c r="E77" s="12"/>
      <c r="F77" s="12"/>
      <c r="G77" s="12"/>
    </row>
    <row r="78">
      <c r="B78" s="12"/>
      <c r="C78" s="12"/>
      <c r="D78" s="12"/>
      <c r="E78" s="12"/>
      <c r="F78" s="12"/>
      <c r="G78" s="12"/>
    </row>
    <row r="79">
      <c r="B79" s="12"/>
      <c r="C79" s="12"/>
      <c r="D79" s="12"/>
      <c r="E79" s="12"/>
      <c r="F79" s="12"/>
      <c r="G79" s="12"/>
    </row>
    <row r="80">
      <c r="B80" s="12"/>
      <c r="C80" s="12"/>
      <c r="D80" s="12"/>
      <c r="E80" s="12"/>
      <c r="F80" s="12"/>
      <c r="G80" s="12"/>
    </row>
    <row r="81">
      <c r="B81" s="12"/>
      <c r="C81" s="12"/>
      <c r="D81" s="12"/>
      <c r="E81" s="12"/>
      <c r="F81" s="12"/>
      <c r="G81" s="12"/>
    </row>
    <row r="82">
      <c r="B82" s="12"/>
      <c r="C82" s="12"/>
      <c r="D82" s="12"/>
      <c r="E82" s="12"/>
      <c r="F82" s="12"/>
      <c r="G82" s="12"/>
    </row>
    <row r="83">
      <c r="B83" s="12"/>
      <c r="C83" s="12"/>
      <c r="D83" s="12"/>
      <c r="E83" s="12"/>
      <c r="F83" s="12"/>
      <c r="G83" s="12"/>
    </row>
    <row r="84">
      <c r="B84" s="12"/>
      <c r="C84" s="12"/>
      <c r="D84" s="12"/>
      <c r="E84" s="12"/>
      <c r="F84" s="12"/>
      <c r="G84" s="12"/>
    </row>
    <row r="85">
      <c r="B85" s="12"/>
      <c r="C85" s="12"/>
      <c r="D85" s="12"/>
      <c r="E85" s="12"/>
      <c r="F85" s="12"/>
      <c r="G85" s="12"/>
    </row>
    <row r="86">
      <c r="B86" s="12"/>
      <c r="C86" s="12"/>
      <c r="D86" s="12"/>
      <c r="E86" s="12"/>
      <c r="F86" s="12"/>
      <c r="G86" s="12"/>
    </row>
    <row r="87">
      <c r="B87" s="12"/>
      <c r="C87" s="12"/>
      <c r="D87" s="12"/>
      <c r="E87" s="12"/>
      <c r="F87" s="12"/>
      <c r="G87" s="12"/>
    </row>
    <row r="88">
      <c r="B88" s="12"/>
      <c r="C88" s="12"/>
      <c r="D88" s="12"/>
      <c r="E88" s="12"/>
      <c r="F88" s="12"/>
      <c r="G88" s="12"/>
    </row>
    <row r="89">
      <c r="B89" s="12"/>
      <c r="C89" s="12"/>
      <c r="D89" s="12"/>
      <c r="E89" s="12"/>
      <c r="F89" s="12"/>
      <c r="G89" s="12"/>
    </row>
    <row r="90">
      <c r="B90" s="12"/>
      <c r="C90" s="12"/>
      <c r="D90" s="12"/>
      <c r="E90" s="12"/>
      <c r="F90" s="12"/>
      <c r="G90" s="12"/>
    </row>
    <row r="91">
      <c r="B91" s="12"/>
      <c r="C91" s="12"/>
      <c r="D91" s="12"/>
      <c r="E91" s="12"/>
      <c r="F91" s="12"/>
      <c r="G91" s="12"/>
    </row>
    <row r="92">
      <c r="B92" s="12"/>
      <c r="C92" s="12"/>
      <c r="D92" s="12"/>
      <c r="E92" s="12"/>
      <c r="F92" s="12"/>
      <c r="G92" s="12"/>
    </row>
    <row r="93">
      <c r="B93" s="12"/>
      <c r="C93" s="12"/>
      <c r="D93" s="12"/>
      <c r="E93" s="12"/>
      <c r="F93" s="12"/>
      <c r="G93" s="12"/>
    </row>
    <row r="94">
      <c r="B94" s="12"/>
      <c r="C94" s="12"/>
      <c r="D94" s="12"/>
      <c r="E94" s="12"/>
      <c r="F94" s="12"/>
      <c r="G94" s="12"/>
    </row>
    <row r="95">
      <c r="B95" s="12"/>
      <c r="C95" s="12"/>
      <c r="D95" s="12"/>
      <c r="E95" s="12"/>
      <c r="F95" s="12"/>
      <c r="G95" s="12"/>
    </row>
    <row r="96">
      <c r="B96" s="12"/>
      <c r="C96" s="12"/>
      <c r="D96" s="12"/>
      <c r="E96" s="12"/>
      <c r="F96" s="12"/>
      <c r="G96" s="12"/>
    </row>
    <row r="97">
      <c r="B97" s="12"/>
      <c r="C97" s="12"/>
      <c r="D97" s="12"/>
      <c r="E97" s="12"/>
      <c r="F97" s="12"/>
      <c r="G97" s="12"/>
    </row>
    <row r="98">
      <c r="B98" s="12"/>
      <c r="C98" s="12"/>
      <c r="D98" s="12"/>
      <c r="E98" s="12"/>
      <c r="F98" s="12"/>
      <c r="G98" s="12"/>
    </row>
    <row r="99">
      <c r="B99" s="12"/>
      <c r="C99" s="12"/>
      <c r="D99" s="12"/>
      <c r="E99" s="12"/>
      <c r="F99" s="12"/>
      <c r="G99" s="12"/>
    </row>
    <row r="100">
      <c r="B100" s="12"/>
      <c r="C100" s="12"/>
      <c r="D100" s="12"/>
      <c r="E100" s="12"/>
      <c r="F100" s="12"/>
      <c r="G100" s="12"/>
    </row>
    <row r="101">
      <c r="B101" s="12"/>
      <c r="C101" s="12"/>
      <c r="D101" s="12"/>
      <c r="E101" s="12"/>
      <c r="F101" s="12"/>
      <c r="G101" s="12"/>
    </row>
    <row r="102">
      <c r="B102" s="12"/>
      <c r="C102" s="12"/>
      <c r="D102" s="12"/>
      <c r="E102" s="12"/>
      <c r="F102" s="12"/>
      <c r="G102" s="12"/>
    </row>
    <row r="103">
      <c r="B103" s="12"/>
      <c r="C103" s="12"/>
      <c r="D103" s="12"/>
      <c r="E103" s="12"/>
      <c r="F103" s="12"/>
      <c r="G103" s="12"/>
    </row>
    <row r="104">
      <c r="B104" s="12"/>
      <c r="C104" s="12"/>
      <c r="D104" s="12"/>
      <c r="E104" s="12"/>
      <c r="F104" s="12"/>
      <c r="G104" s="12"/>
    </row>
    <row r="105">
      <c r="B105" s="12"/>
      <c r="C105" s="12"/>
      <c r="D105" s="12"/>
      <c r="E105" s="12"/>
      <c r="F105" s="12"/>
      <c r="G105" s="12"/>
    </row>
    <row r="106">
      <c r="B106" s="12"/>
      <c r="C106" s="12"/>
      <c r="D106" s="12"/>
      <c r="E106" s="12"/>
      <c r="F106" s="12"/>
      <c r="G106" s="12"/>
    </row>
    <row r="107">
      <c r="B107" s="12"/>
      <c r="C107" s="12"/>
      <c r="D107" s="12"/>
      <c r="E107" s="12"/>
      <c r="F107" s="12"/>
      <c r="G107" s="12"/>
    </row>
    <row r="108">
      <c r="B108" s="12"/>
      <c r="C108" s="12"/>
      <c r="D108" s="12"/>
      <c r="E108" s="12"/>
      <c r="F108" s="12"/>
      <c r="G108" s="12"/>
    </row>
    <row r="109">
      <c r="B109" s="12"/>
      <c r="C109" s="12"/>
      <c r="D109" s="12"/>
      <c r="E109" s="12"/>
      <c r="F109" s="12"/>
      <c r="G109" s="12"/>
    </row>
    <row r="110">
      <c r="B110" s="12"/>
      <c r="C110" s="12"/>
      <c r="D110" s="12"/>
      <c r="E110" s="12"/>
      <c r="F110" s="12"/>
      <c r="G110" s="12"/>
    </row>
    <row r="111">
      <c r="B111" s="12"/>
      <c r="C111" s="12"/>
      <c r="D111" s="12"/>
      <c r="E111" s="12"/>
      <c r="F111" s="12"/>
      <c r="G111" s="12"/>
    </row>
    <row r="112">
      <c r="B112" s="12"/>
      <c r="C112" s="12"/>
      <c r="D112" s="12"/>
      <c r="E112" s="12"/>
      <c r="F112" s="12"/>
      <c r="G112" s="12"/>
    </row>
    <row r="113">
      <c r="B113" s="12"/>
      <c r="C113" s="12"/>
      <c r="D113" s="12"/>
      <c r="E113" s="12"/>
      <c r="F113" s="12"/>
      <c r="G113" s="12"/>
    </row>
    <row r="114">
      <c r="B114" s="12"/>
      <c r="C114" s="12"/>
      <c r="D114" s="12"/>
      <c r="E114" s="12"/>
      <c r="F114" s="12"/>
      <c r="G114" s="12"/>
    </row>
    <row r="115">
      <c r="B115" s="12"/>
      <c r="C115" s="12"/>
      <c r="D115" s="12"/>
      <c r="E115" s="12"/>
      <c r="F115" s="12"/>
      <c r="G115" s="12"/>
    </row>
    <row r="116">
      <c r="B116" s="12"/>
      <c r="C116" s="12"/>
      <c r="D116" s="12"/>
      <c r="E116" s="12"/>
      <c r="F116" s="12"/>
      <c r="G116" s="12"/>
    </row>
    <row r="117">
      <c r="B117" s="12"/>
      <c r="C117" s="12"/>
      <c r="D117" s="12"/>
      <c r="E117" s="12"/>
      <c r="F117" s="12"/>
      <c r="G117" s="12"/>
    </row>
    <row r="118">
      <c r="B118" s="12"/>
      <c r="C118" s="12"/>
      <c r="D118" s="12"/>
      <c r="E118" s="12"/>
      <c r="F118" s="12"/>
      <c r="G118" s="12"/>
    </row>
    <row r="119">
      <c r="B119" s="12"/>
      <c r="C119" s="12"/>
      <c r="D119" s="12"/>
      <c r="E119" s="12"/>
      <c r="F119" s="12"/>
      <c r="G119" s="12"/>
    </row>
    <row r="120">
      <c r="B120" s="12"/>
      <c r="C120" s="12"/>
      <c r="D120" s="12"/>
      <c r="E120" s="12"/>
      <c r="F120" s="12"/>
      <c r="G120" s="12"/>
    </row>
    <row r="121">
      <c r="B121" s="12"/>
      <c r="C121" s="12"/>
      <c r="D121" s="12"/>
      <c r="E121" s="12"/>
      <c r="F121" s="12"/>
      <c r="G121" s="12"/>
    </row>
    <row r="122">
      <c r="B122" s="12"/>
      <c r="C122" s="12"/>
      <c r="D122" s="12"/>
      <c r="E122" s="12"/>
      <c r="F122" s="12"/>
      <c r="G122" s="12"/>
    </row>
    <row r="123">
      <c r="B123" s="12"/>
      <c r="C123" s="12"/>
      <c r="D123" s="12"/>
      <c r="E123" s="12"/>
      <c r="F123" s="12"/>
      <c r="G123" s="12"/>
    </row>
    <row r="124">
      <c r="B124" s="12"/>
      <c r="C124" s="12"/>
      <c r="D124" s="12"/>
      <c r="E124" s="12"/>
      <c r="F124" s="12"/>
      <c r="G124" s="12"/>
    </row>
    <row r="125">
      <c r="B125" s="12"/>
      <c r="C125" s="12"/>
      <c r="D125" s="12"/>
      <c r="E125" s="12"/>
      <c r="F125" s="12"/>
      <c r="G125" s="12"/>
    </row>
    <row r="126">
      <c r="B126" s="12"/>
      <c r="C126" s="12"/>
      <c r="D126" s="12"/>
      <c r="E126" s="12"/>
      <c r="F126" s="12"/>
      <c r="G126" s="12"/>
    </row>
    <row r="127">
      <c r="B127" s="12"/>
      <c r="C127" s="12"/>
      <c r="D127" s="12"/>
      <c r="E127" s="12"/>
      <c r="F127" s="12"/>
      <c r="G127" s="12"/>
    </row>
    <row r="128">
      <c r="B128" s="12"/>
      <c r="C128" s="12"/>
      <c r="D128" s="12"/>
      <c r="E128" s="12"/>
      <c r="F128" s="12"/>
      <c r="G128" s="12"/>
    </row>
    <row r="129">
      <c r="B129" s="12"/>
      <c r="C129" s="12"/>
      <c r="D129" s="12"/>
      <c r="E129" s="12"/>
      <c r="F129" s="12"/>
      <c r="G129" s="12"/>
    </row>
    <row r="130">
      <c r="B130" s="12"/>
      <c r="C130" s="12"/>
      <c r="D130" s="12"/>
      <c r="E130" s="12"/>
      <c r="F130" s="12"/>
      <c r="G130" s="12"/>
    </row>
    <row r="131">
      <c r="B131" s="12"/>
      <c r="C131" s="12"/>
      <c r="D131" s="12"/>
      <c r="E131" s="12"/>
      <c r="F131" s="12"/>
      <c r="G131" s="12"/>
    </row>
    <row r="132">
      <c r="B132" s="12"/>
      <c r="C132" s="12"/>
      <c r="D132" s="12"/>
      <c r="E132" s="12"/>
      <c r="F132" s="12"/>
      <c r="G132" s="12"/>
    </row>
    <row r="133">
      <c r="B133" s="12"/>
      <c r="C133" s="12"/>
      <c r="D133" s="12"/>
      <c r="E133" s="12"/>
      <c r="F133" s="12"/>
      <c r="G133" s="12"/>
    </row>
    <row r="134">
      <c r="B134" s="12"/>
      <c r="C134" s="12"/>
      <c r="D134" s="12"/>
      <c r="E134" s="12"/>
      <c r="F134" s="12"/>
      <c r="G134" s="12"/>
    </row>
    <row r="135">
      <c r="B135" s="12"/>
      <c r="C135" s="12"/>
      <c r="D135" s="12"/>
      <c r="E135" s="12"/>
      <c r="F135" s="12"/>
      <c r="G135" s="12"/>
    </row>
    <row r="136">
      <c r="B136" s="12"/>
      <c r="C136" s="12"/>
      <c r="D136" s="12"/>
      <c r="E136" s="12"/>
      <c r="F136" s="12"/>
      <c r="G136" s="12"/>
    </row>
    <row r="137">
      <c r="B137" s="12"/>
      <c r="C137" s="12"/>
      <c r="D137" s="12"/>
      <c r="E137" s="12"/>
      <c r="F137" s="12"/>
      <c r="G137" s="12"/>
    </row>
    <row r="138">
      <c r="B138" s="12"/>
      <c r="C138" s="12"/>
      <c r="D138" s="12"/>
      <c r="E138" s="12"/>
      <c r="F138" s="12"/>
      <c r="G138" s="12"/>
    </row>
    <row r="139">
      <c r="B139" s="12"/>
      <c r="C139" s="12"/>
      <c r="D139" s="12"/>
      <c r="E139" s="12"/>
      <c r="F139" s="12"/>
      <c r="G139" s="12"/>
    </row>
    <row r="140">
      <c r="B140" s="12"/>
      <c r="C140" s="12"/>
      <c r="D140" s="12"/>
      <c r="E140" s="12"/>
      <c r="F140" s="12"/>
      <c r="G140" s="12"/>
    </row>
    <row r="141">
      <c r="B141" s="12"/>
      <c r="C141" s="12"/>
      <c r="D141" s="12"/>
      <c r="E141" s="12"/>
      <c r="F141" s="12"/>
      <c r="G141" s="12"/>
    </row>
    <row r="142">
      <c r="B142" s="12"/>
      <c r="C142" s="12"/>
      <c r="D142" s="12"/>
      <c r="E142" s="12"/>
      <c r="F142" s="12"/>
      <c r="G142" s="12"/>
    </row>
    <row r="143">
      <c r="B143" s="12"/>
      <c r="C143" s="12"/>
      <c r="D143" s="12"/>
      <c r="E143" s="12"/>
      <c r="F143" s="12"/>
      <c r="G143" s="12"/>
    </row>
    <row r="144">
      <c r="B144" s="12"/>
      <c r="C144" s="12"/>
      <c r="D144" s="12"/>
      <c r="E144" s="12"/>
      <c r="F144" s="12"/>
      <c r="G144" s="12"/>
    </row>
    <row r="145">
      <c r="B145" s="12"/>
      <c r="C145" s="12"/>
      <c r="D145" s="12"/>
      <c r="E145" s="12"/>
      <c r="F145" s="12"/>
      <c r="G145" s="12"/>
    </row>
    <row r="146">
      <c r="B146" s="12"/>
      <c r="C146" s="12"/>
      <c r="D146" s="12"/>
      <c r="E146" s="12"/>
      <c r="F146" s="12"/>
      <c r="G146" s="12"/>
    </row>
    <row r="147">
      <c r="B147" s="12"/>
      <c r="C147" s="12"/>
      <c r="D147" s="12"/>
      <c r="E147" s="12"/>
      <c r="F147" s="12"/>
      <c r="G147" s="12"/>
    </row>
    <row r="148">
      <c r="B148" s="12"/>
      <c r="C148" s="12"/>
      <c r="D148" s="12"/>
      <c r="E148" s="12"/>
      <c r="F148" s="12"/>
      <c r="G148" s="12"/>
    </row>
    <row r="149">
      <c r="B149" s="12"/>
      <c r="C149" s="12"/>
      <c r="D149" s="12"/>
      <c r="E149" s="12"/>
      <c r="F149" s="12"/>
      <c r="G149" s="12"/>
    </row>
    <row r="150">
      <c r="B150" s="12"/>
      <c r="C150" s="12"/>
      <c r="D150" s="12"/>
      <c r="E150" s="12"/>
      <c r="F150" s="12"/>
      <c r="G150" s="12"/>
    </row>
    <row r="151">
      <c r="B151" s="12"/>
      <c r="C151" s="12"/>
      <c r="D151" s="12"/>
      <c r="E151" s="12"/>
      <c r="F151" s="12"/>
      <c r="G151" s="12"/>
    </row>
    <row r="152">
      <c r="B152" s="12"/>
      <c r="C152" s="12"/>
      <c r="D152" s="12"/>
      <c r="E152" s="12"/>
      <c r="F152" s="12"/>
      <c r="G152" s="12"/>
    </row>
    <row r="153">
      <c r="B153" s="12"/>
      <c r="C153" s="12"/>
      <c r="D153" s="12"/>
      <c r="E153" s="12"/>
      <c r="F153" s="12"/>
      <c r="G153" s="12"/>
    </row>
    <row r="154">
      <c r="B154" s="12"/>
      <c r="C154" s="12"/>
      <c r="D154" s="12"/>
      <c r="E154" s="12"/>
      <c r="F154" s="12"/>
      <c r="G154" s="12"/>
    </row>
    <row r="155">
      <c r="B155" s="12"/>
      <c r="C155" s="12"/>
      <c r="D155" s="12"/>
      <c r="E155" s="12"/>
      <c r="F155" s="12"/>
      <c r="G155" s="12"/>
    </row>
    <row r="156">
      <c r="B156" s="12"/>
      <c r="C156" s="12"/>
      <c r="D156" s="12"/>
      <c r="E156" s="12"/>
      <c r="F156" s="12"/>
      <c r="G156" s="12"/>
    </row>
    <row r="157">
      <c r="B157" s="12"/>
      <c r="C157" s="12"/>
      <c r="D157" s="12"/>
      <c r="E157" s="12"/>
      <c r="F157" s="12"/>
      <c r="G157" s="12"/>
    </row>
    <row r="158">
      <c r="B158" s="12"/>
      <c r="C158" s="12"/>
      <c r="D158" s="12"/>
      <c r="E158" s="12"/>
      <c r="F158" s="12"/>
      <c r="G158" s="12"/>
    </row>
    <row r="159">
      <c r="B159" s="12"/>
      <c r="C159" s="12"/>
      <c r="D159" s="12"/>
      <c r="E159" s="12"/>
      <c r="F159" s="12"/>
      <c r="G159" s="12"/>
    </row>
    <row r="160">
      <c r="B160" s="12"/>
      <c r="C160" s="12"/>
      <c r="D160" s="12"/>
      <c r="E160" s="12"/>
      <c r="F160" s="12"/>
      <c r="G160" s="12"/>
    </row>
    <row r="161">
      <c r="B161" s="12"/>
      <c r="C161" s="12"/>
      <c r="D161" s="12"/>
      <c r="E161" s="12"/>
      <c r="F161" s="12"/>
      <c r="G161" s="12"/>
    </row>
    <row r="162">
      <c r="B162" s="12"/>
      <c r="C162" s="12"/>
      <c r="D162" s="12"/>
      <c r="E162" s="12"/>
      <c r="F162" s="12"/>
      <c r="G162" s="12"/>
    </row>
    <row r="163">
      <c r="B163" s="12"/>
      <c r="C163" s="12"/>
      <c r="D163" s="12"/>
      <c r="E163" s="12"/>
      <c r="F163" s="12"/>
      <c r="G163" s="12"/>
    </row>
    <row r="164">
      <c r="B164" s="12"/>
      <c r="C164" s="12"/>
      <c r="D164" s="12"/>
      <c r="E164" s="12"/>
      <c r="F164" s="12"/>
      <c r="G164" s="12"/>
    </row>
    <row r="165">
      <c r="B165" s="12"/>
      <c r="C165" s="12"/>
      <c r="D165" s="12"/>
      <c r="E165" s="12"/>
      <c r="F165" s="12"/>
      <c r="G165" s="12"/>
    </row>
    <row r="166">
      <c r="B166" s="12"/>
      <c r="C166" s="12"/>
      <c r="D166" s="12"/>
      <c r="E166" s="12"/>
      <c r="F166" s="12"/>
      <c r="G166" s="12"/>
    </row>
    <row r="167">
      <c r="B167" s="12"/>
      <c r="C167" s="12"/>
      <c r="D167" s="12"/>
      <c r="E167" s="12"/>
      <c r="F167" s="12"/>
      <c r="G167" s="12"/>
    </row>
    <row r="168">
      <c r="B168" s="12"/>
      <c r="C168" s="12"/>
      <c r="D168" s="12"/>
      <c r="E168" s="12"/>
      <c r="F168" s="12"/>
      <c r="G168" s="12"/>
    </row>
    <row r="169">
      <c r="B169" s="12"/>
      <c r="C169" s="12"/>
      <c r="D169" s="12"/>
      <c r="E169" s="12"/>
      <c r="F169" s="12"/>
      <c r="G169" s="12"/>
    </row>
    <row r="170">
      <c r="B170" s="12"/>
      <c r="C170" s="12"/>
      <c r="D170" s="12"/>
      <c r="E170" s="12"/>
      <c r="F170" s="12"/>
      <c r="G170" s="12"/>
    </row>
    <row r="171">
      <c r="B171" s="12"/>
      <c r="C171" s="12"/>
      <c r="D171" s="12"/>
      <c r="E171" s="12"/>
      <c r="F171" s="12"/>
      <c r="G171" s="12"/>
    </row>
    <row r="172">
      <c r="B172" s="12"/>
      <c r="C172" s="12"/>
      <c r="D172" s="12"/>
      <c r="E172" s="12"/>
      <c r="F172" s="12"/>
      <c r="G172" s="12"/>
    </row>
    <row r="173">
      <c r="B173" s="12"/>
      <c r="C173" s="12"/>
      <c r="D173" s="12"/>
      <c r="E173" s="12"/>
      <c r="F173" s="12"/>
      <c r="G173" s="12"/>
    </row>
    <row r="174">
      <c r="B174" s="12"/>
      <c r="C174" s="12"/>
      <c r="D174" s="12"/>
      <c r="E174" s="12"/>
      <c r="F174" s="12"/>
      <c r="G174" s="12"/>
    </row>
    <row r="175">
      <c r="B175" s="12"/>
      <c r="C175" s="12"/>
      <c r="D175" s="12"/>
      <c r="E175" s="12"/>
      <c r="F175" s="12"/>
      <c r="G175" s="12"/>
    </row>
    <row r="176">
      <c r="B176" s="12"/>
      <c r="C176" s="12"/>
      <c r="D176" s="12"/>
      <c r="E176" s="12"/>
      <c r="F176" s="12"/>
      <c r="G176" s="12"/>
    </row>
    <row r="177">
      <c r="B177" s="12"/>
      <c r="C177" s="12"/>
      <c r="D177" s="12"/>
      <c r="E177" s="12"/>
      <c r="F177" s="12"/>
      <c r="G177" s="12"/>
    </row>
    <row r="178">
      <c r="B178" s="12"/>
      <c r="C178" s="12"/>
      <c r="D178" s="12"/>
      <c r="E178" s="12"/>
      <c r="F178" s="12"/>
      <c r="G178" s="12"/>
    </row>
    <row r="179">
      <c r="B179" s="12"/>
      <c r="C179" s="12"/>
      <c r="D179" s="12"/>
      <c r="E179" s="12"/>
      <c r="F179" s="12"/>
      <c r="G179" s="12"/>
    </row>
    <row r="180">
      <c r="B180" s="12"/>
      <c r="C180" s="12"/>
      <c r="D180" s="12"/>
      <c r="E180" s="12"/>
      <c r="F180" s="12"/>
      <c r="G180" s="12"/>
    </row>
    <row r="181">
      <c r="B181" s="12"/>
      <c r="C181" s="12"/>
      <c r="D181" s="12"/>
      <c r="E181" s="12"/>
      <c r="F181" s="12"/>
      <c r="G181" s="12"/>
    </row>
    <row r="182">
      <c r="B182" s="12"/>
      <c r="C182" s="12"/>
      <c r="D182" s="12"/>
      <c r="E182" s="12"/>
      <c r="F182" s="12"/>
      <c r="G182" s="12"/>
    </row>
    <row r="183">
      <c r="B183" s="12"/>
      <c r="C183" s="12"/>
      <c r="D183" s="12"/>
      <c r="E183" s="12"/>
      <c r="F183" s="12"/>
      <c r="G183" s="12"/>
    </row>
    <row r="184">
      <c r="B184" s="12"/>
      <c r="C184" s="12"/>
      <c r="D184" s="12"/>
      <c r="E184" s="12"/>
      <c r="F184" s="12"/>
      <c r="G184" s="12"/>
    </row>
    <row r="185">
      <c r="B185" s="12"/>
      <c r="C185" s="12"/>
      <c r="D185" s="12"/>
      <c r="E185" s="12"/>
      <c r="F185" s="12"/>
      <c r="G185" s="12"/>
    </row>
    <row r="186">
      <c r="B186" s="12"/>
      <c r="C186" s="12"/>
      <c r="D186" s="12"/>
      <c r="E186" s="12"/>
      <c r="F186" s="12"/>
      <c r="G186" s="12"/>
    </row>
    <row r="187">
      <c r="B187" s="12"/>
      <c r="C187" s="12"/>
      <c r="D187" s="12"/>
      <c r="E187" s="12"/>
      <c r="F187" s="12"/>
      <c r="G187" s="12"/>
    </row>
    <row r="188">
      <c r="B188" s="12"/>
      <c r="C188" s="12"/>
      <c r="D188" s="12"/>
      <c r="E188" s="12"/>
      <c r="F188" s="12"/>
      <c r="G188" s="12"/>
    </row>
    <row r="189">
      <c r="B189" s="12"/>
      <c r="C189" s="12"/>
      <c r="D189" s="12"/>
      <c r="E189" s="12"/>
      <c r="F189" s="12"/>
      <c r="G189" s="12"/>
    </row>
    <row r="190">
      <c r="B190" s="12"/>
      <c r="C190" s="12"/>
      <c r="D190" s="12"/>
      <c r="E190" s="12"/>
      <c r="F190" s="12"/>
      <c r="G190" s="12"/>
    </row>
    <row r="191">
      <c r="B191" s="12"/>
      <c r="C191" s="12"/>
      <c r="D191" s="12"/>
      <c r="E191" s="12"/>
      <c r="F191" s="12"/>
      <c r="G191" s="12"/>
    </row>
    <row r="192">
      <c r="B192" s="12"/>
      <c r="C192" s="12"/>
      <c r="D192" s="12"/>
      <c r="E192" s="12"/>
      <c r="F192" s="12"/>
      <c r="G192" s="12"/>
    </row>
    <row r="193">
      <c r="B193" s="12"/>
      <c r="C193" s="12"/>
      <c r="D193" s="12"/>
      <c r="E193" s="12"/>
      <c r="F193" s="12"/>
      <c r="G193" s="12"/>
    </row>
    <row r="194">
      <c r="B194" s="12"/>
      <c r="C194" s="12"/>
      <c r="D194" s="12"/>
      <c r="E194" s="12"/>
      <c r="F194" s="12"/>
      <c r="G194" s="12"/>
    </row>
    <row r="195">
      <c r="B195" s="12"/>
      <c r="C195" s="12"/>
      <c r="D195" s="12"/>
      <c r="E195" s="12"/>
      <c r="F195" s="12"/>
      <c r="G195" s="12"/>
    </row>
    <row r="196">
      <c r="B196" s="12"/>
      <c r="C196" s="12"/>
      <c r="D196" s="12"/>
      <c r="E196" s="12"/>
      <c r="F196" s="12"/>
      <c r="G196" s="12"/>
    </row>
    <row r="197">
      <c r="B197" s="12"/>
      <c r="C197" s="12"/>
      <c r="D197" s="12"/>
      <c r="E197" s="12"/>
      <c r="F197" s="12"/>
      <c r="G197" s="12"/>
    </row>
    <row r="198">
      <c r="B198" s="12"/>
      <c r="C198" s="12"/>
      <c r="D198" s="12"/>
      <c r="E198" s="12"/>
      <c r="F198" s="12"/>
      <c r="G198" s="12"/>
    </row>
    <row r="199">
      <c r="B199" s="12"/>
      <c r="C199" s="12"/>
      <c r="D199" s="12"/>
      <c r="E199" s="12"/>
      <c r="F199" s="12"/>
      <c r="G199" s="12"/>
    </row>
    <row r="200">
      <c r="B200" s="12"/>
      <c r="C200" s="12"/>
      <c r="D200" s="12"/>
      <c r="E200" s="12"/>
      <c r="F200" s="12"/>
      <c r="G200" s="12"/>
    </row>
    <row r="201">
      <c r="B201" s="12"/>
      <c r="C201" s="12"/>
      <c r="D201" s="12"/>
      <c r="E201" s="12"/>
      <c r="F201" s="12"/>
      <c r="G201" s="12"/>
    </row>
    <row r="202">
      <c r="B202" s="12"/>
      <c r="C202" s="12"/>
      <c r="D202" s="12"/>
      <c r="E202" s="12"/>
      <c r="F202" s="12"/>
      <c r="G202" s="12"/>
    </row>
    <row r="203">
      <c r="B203" s="12"/>
      <c r="C203" s="12"/>
      <c r="D203" s="12"/>
      <c r="E203" s="12"/>
      <c r="F203" s="12"/>
      <c r="G203" s="12"/>
    </row>
    <row r="204">
      <c r="B204" s="12"/>
      <c r="C204" s="12"/>
      <c r="D204" s="12"/>
      <c r="E204" s="12"/>
      <c r="F204" s="12"/>
      <c r="G204" s="12"/>
    </row>
    <row r="205">
      <c r="B205" s="12"/>
      <c r="C205" s="12"/>
      <c r="D205" s="12"/>
      <c r="E205" s="12"/>
      <c r="F205" s="12"/>
      <c r="G205" s="12"/>
    </row>
    <row r="206">
      <c r="B206" s="12"/>
      <c r="C206" s="12"/>
      <c r="D206" s="12"/>
      <c r="E206" s="12"/>
      <c r="F206" s="12"/>
      <c r="G206" s="12"/>
    </row>
    <row r="207">
      <c r="B207" s="12"/>
      <c r="C207" s="12"/>
      <c r="D207" s="12"/>
      <c r="E207" s="12"/>
      <c r="F207" s="12"/>
      <c r="G207" s="12"/>
    </row>
    <row r="208">
      <c r="B208" s="12"/>
      <c r="C208" s="12"/>
      <c r="D208" s="12"/>
      <c r="E208" s="12"/>
      <c r="F208" s="12"/>
      <c r="G208" s="12"/>
    </row>
    <row r="209">
      <c r="B209" s="12"/>
      <c r="C209" s="12"/>
      <c r="D209" s="12"/>
      <c r="E209" s="12"/>
      <c r="F209" s="12"/>
      <c r="G209" s="12"/>
    </row>
    <row r="210">
      <c r="B210" s="12"/>
      <c r="C210" s="12"/>
      <c r="D210" s="12"/>
      <c r="E210" s="12"/>
      <c r="F210" s="12"/>
      <c r="G210" s="12"/>
    </row>
    <row r="211">
      <c r="B211" s="12"/>
      <c r="C211" s="12"/>
      <c r="D211" s="12"/>
      <c r="E211" s="12"/>
      <c r="F211" s="12"/>
      <c r="G211" s="12"/>
    </row>
    <row r="212">
      <c r="B212" s="12"/>
      <c r="C212" s="12"/>
      <c r="D212" s="12"/>
      <c r="E212" s="12"/>
      <c r="F212" s="12"/>
      <c r="G212" s="12"/>
    </row>
    <row r="213">
      <c r="B213" s="12"/>
      <c r="C213" s="12"/>
      <c r="D213" s="12"/>
      <c r="E213" s="12"/>
      <c r="F213" s="12"/>
      <c r="G213" s="12"/>
    </row>
    <row r="214">
      <c r="B214" s="12"/>
      <c r="C214" s="12"/>
      <c r="D214" s="12"/>
      <c r="E214" s="12"/>
      <c r="F214" s="12"/>
      <c r="G214" s="12"/>
    </row>
    <row r="215">
      <c r="B215" s="12"/>
      <c r="C215" s="12"/>
      <c r="D215" s="12"/>
      <c r="E215" s="12"/>
      <c r="F215" s="12"/>
      <c r="G215" s="12"/>
    </row>
    <row r="216">
      <c r="B216" s="12"/>
      <c r="C216" s="12"/>
      <c r="D216" s="12"/>
      <c r="E216" s="12"/>
      <c r="F216" s="12"/>
      <c r="G216" s="12"/>
    </row>
    <row r="217">
      <c r="B217" s="12"/>
      <c r="C217" s="12"/>
      <c r="D217" s="12"/>
      <c r="E217" s="12"/>
      <c r="F217" s="12"/>
      <c r="G217" s="12"/>
    </row>
    <row r="218">
      <c r="B218" s="12"/>
      <c r="C218" s="12"/>
      <c r="D218" s="12"/>
      <c r="E218" s="12"/>
      <c r="F218" s="12"/>
      <c r="G218" s="12"/>
    </row>
    <row r="219">
      <c r="B219" s="12"/>
      <c r="C219" s="12"/>
      <c r="D219" s="12"/>
      <c r="E219" s="12"/>
      <c r="F219" s="12"/>
      <c r="G219" s="12"/>
    </row>
    <row r="220">
      <c r="B220" s="12"/>
      <c r="C220" s="12"/>
      <c r="D220" s="12"/>
      <c r="E220" s="12"/>
      <c r="F220" s="12"/>
      <c r="G220" s="12"/>
    </row>
    <row r="221">
      <c r="B221" s="12"/>
      <c r="C221" s="12"/>
      <c r="D221" s="12"/>
      <c r="E221" s="12"/>
      <c r="F221" s="12"/>
      <c r="G221" s="12"/>
    </row>
    <row r="222">
      <c r="B222" s="12"/>
      <c r="C222" s="12"/>
      <c r="D222" s="12"/>
      <c r="E222" s="12"/>
      <c r="F222" s="12"/>
      <c r="G222" s="12"/>
    </row>
    <row r="223">
      <c r="B223" s="12"/>
      <c r="C223" s="12"/>
      <c r="D223" s="12"/>
      <c r="E223" s="12"/>
      <c r="F223" s="12"/>
      <c r="G223" s="12"/>
    </row>
    <row r="224">
      <c r="B224" s="12"/>
      <c r="C224" s="12"/>
      <c r="D224" s="12"/>
      <c r="E224" s="12"/>
      <c r="F224" s="12"/>
      <c r="G224" s="12"/>
    </row>
    <row r="225">
      <c r="B225" s="12"/>
      <c r="C225" s="12"/>
      <c r="D225" s="12"/>
      <c r="E225" s="12"/>
      <c r="F225" s="12"/>
      <c r="G225" s="12"/>
    </row>
    <row r="226">
      <c r="B226" s="12"/>
      <c r="C226" s="12"/>
      <c r="D226" s="12"/>
      <c r="E226" s="12"/>
      <c r="F226" s="12"/>
      <c r="G226" s="12"/>
    </row>
    <row r="227">
      <c r="B227" s="12"/>
      <c r="C227" s="12"/>
      <c r="D227" s="12"/>
      <c r="E227" s="12"/>
      <c r="F227" s="12"/>
      <c r="G227" s="12"/>
    </row>
    <row r="228">
      <c r="B228" s="12"/>
      <c r="C228" s="12"/>
      <c r="D228" s="12"/>
      <c r="E228" s="12"/>
      <c r="F228" s="12"/>
      <c r="G228" s="12"/>
    </row>
    <row r="229">
      <c r="B229" s="12"/>
      <c r="C229" s="12"/>
      <c r="D229" s="12"/>
      <c r="E229" s="12"/>
      <c r="F229" s="12"/>
      <c r="G229" s="12"/>
    </row>
    <row r="230">
      <c r="B230" s="12"/>
      <c r="C230" s="12"/>
      <c r="D230" s="12"/>
      <c r="E230" s="12"/>
      <c r="F230" s="12"/>
      <c r="G230" s="12"/>
    </row>
    <row r="231">
      <c r="B231" s="12"/>
      <c r="C231" s="12"/>
      <c r="D231" s="12"/>
      <c r="E231" s="12"/>
      <c r="F231" s="12"/>
      <c r="G231" s="12"/>
    </row>
    <row r="232">
      <c r="B232" s="12"/>
      <c r="C232" s="12"/>
      <c r="D232" s="12"/>
      <c r="E232" s="12"/>
      <c r="F232" s="12"/>
      <c r="G232" s="12"/>
    </row>
    <row r="233">
      <c r="B233" s="12"/>
      <c r="C233" s="12"/>
      <c r="D233" s="12"/>
      <c r="E233" s="12"/>
      <c r="F233" s="12"/>
      <c r="G233" s="12"/>
    </row>
    <row r="234">
      <c r="B234" s="12"/>
      <c r="C234" s="12"/>
      <c r="D234" s="12"/>
      <c r="E234" s="12"/>
      <c r="F234" s="12"/>
      <c r="G234" s="12"/>
    </row>
    <row r="235">
      <c r="B235" s="12"/>
      <c r="C235" s="12"/>
      <c r="D235" s="12"/>
      <c r="E235" s="12"/>
      <c r="F235" s="12"/>
      <c r="G235" s="12"/>
    </row>
    <row r="236">
      <c r="B236" s="12"/>
      <c r="C236" s="12"/>
      <c r="D236" s="12"/>
      <c r="E236" s="12"/>
      <c r="F236" s="12"/>
      <c r="G236" s="12"/>
    </row>
    <row r="237">
      <c r="B237" s="12"/>
      <c r="C237" s="12"/>
      <c r="D237" s="12"/>
      <c r="E237" s="12"/>
      <c r="F237" s="12"/>
      <c r="G237" s="12"/>
    </row>
    <row r="238">
      <c r="B238" s="12"/>
      <c r="C238" s="12"/>
      <c r="D238" s="12"/>
      <c r="E238" s="12"/>
      <c r="F238" s="12"/>
      <c r="G238" s="12"/>
    </row>
    <row r="239">
      <c r="B239" s="12"/>
      <c r="C239" s="12"/>
      <c r="D239" s="12"/>
      <c r="E239" s="12"/>
      <c r="F239" s="12"/>
      <c r="G239" s="12"/>
    </row>
    <row r="240">
      <c r="B240" s="12"/>
      <c r="C240" s="12"/>
      <c r="D240" s="12"/>
      <c r="E240" s="12"/>
      <c r="F240" s="12"/>
      <c r="G240" s="12"/>
    </row>
    <row r="241">
      <c r="B241" s="12"/>
      <c r="C241" s="12"/>
      <c r="D241" s="12"/>
      <c r="E241" s="12"/>
      <c r="F241" s="12"/>
      <c r="G241" s="12"/>
    </row>
    <row r="242">
      <c r="B242" s="12"/>
      <c r="C242" s="12"/>
      <c r="D242" s="12"/>
      <c r="E242" s="12"/>
      <c r="F242" s="12"/>
      <c r="G242" s="12"/>
    </row>
    <row r="243">
      <c r="B243" s="12"/>
      <c r="C243" s="12"/>
      <c r="D243" s="12"/>
      <c r="E243" s="12"/>
      <c r="F243" s="12"/>
      <c r="G243" s="12"/>
    </row>
    <row r="244">
      <c r="B244" s="12"/>
      <c r="C244" s="12"/>
      <c r="D244" s="12"/>
      <c r="E244" s="12"/>
      <c r="F244" s="12"/>
      <c r="G244" s="12"/>
    </row>
    <row r="245">
      <c r="B245" s="12"/>
      <c r="C245" s="12"/>
      <c r="D245" s="12"/>
      <c r="E245" s="12"/>
      <c r="F245" s="12"/>
      <c r="G245" s="12"/>
    </row>
    <row r="246">
      <c r="B246" s="12"/>
      <c r="C246" s="12"/>
      <c r="D246" s="12"/>
      <c r="E246" s="12"/>
      <c r="F246" s="12"/>
      <c r="G246" s="12"/>
    </row>
    <row r="247">
      <c r="B247" s="12"/>
      <c r="C247" s="12"/>
      <c r="D247" s="12"/>
      <c r="E247" s="12"/>
      <c r="F247" s="12"/>
      <c r="G247" s="12"/>
    </row>
    <row r="248">
      <c r="B248" s="12"/>
      <c r="C248" s="12"/>
      <c r="D248" s="12"/>
      <c r="E248" s="12"/>
      <c r="F248" s="12"/>
      <c r="G248" s="12"/>
    </row>
    <row r="249">
      <c r="B249" s="12"/>
      <c r="C249" s="12"/>
      <c r="D249" s="12"/>
      <c r="E249" s="12"/>
      <c r="F249" s="12"/>
      <c r="G249" s="12"/>
    </row>
    <row r="250">
      <c r="B250" s="12"/>
      <c r="C250" s="12"/>
      <c r="D250" s="12"/>
      <c r="E250" s="12"/>
      <c r="F250" s="12"/>
      <c r="G250" s="12"/>
    </row>
    <row r="251">
      <c r="B251" s="12"/>
      <c r="C251" s="12"/>
      <c r="D251" s="12"/>
      <c r="E251" s="12"/>
      <c r="F251" s="12"/>
      <c r="G251" s="12"/>
    </row>
    <row r="252">
      <c r="B252" s="12"/>
      <c r="C252" s="12"/>
      <c r="D252" s="12"/>
      <c r="E252" s="12"/>
      <c r="F252" s="12"/>
      <c r="G252" s="12"/>
    </row>
    <row r="253">
      <c r="B253" s="12"/>
      <c r="C253" s="12"/>
      <c r="D253" s="12"/>
      <c r="E253" s="12"/>
      <c r="F253" s="12"/>
      <c r="G253" s="12"/>
    </row>
    <row r="254">
      <c r="B254" s="12"/>
      <c r="C254" s="12"/>
      <c r="D254" s="12"/>
      <c r="E254" s="12"/>
      <c r="F254" s="12"/>
      <c r="G254" s="12"/>
    </row>
    <row r="255">
      <c r="B255" s="12"/>
      <c r="C255" s="12"/>
      <c r="D255" s="12"/>
      <c r="E255" s="12"/>
      <c r="F255" s="12"/>
      <c r="G255" s="12"/>
    </row>
    <row r="256">
      <c r="B256" s="12"/>
      <c r="C256" s="12"/>
      <c r="D256" s="12"/>
      <c r="E256" s="12"/>
      <c r="F256" s="12"/>
      <c r="G256" s="12"/>
    </row>
    <row r="257">
      <c r="B257" s="12"/>
      <c r="C257" s="12"/>
      <c r="D257" s="12"/>
      <c r="E257" s="12"/>
      <c r="F257" s="12"/>
      <c r="G257" s="12"/>
    </row>
    <row r="258">
      <c r="B258" s="12"/>
      <c r="C258" s="12"/>
      <c r="D258" s="12"/>
      <c r="E258" s="12"/>
      <c r="F258" s="12"/>
      <c r="G258" s="12"/>
    </row>
    <row r="259">
      <c r="B259" s="12"/>
      <c r="C259" s="12"/>
      <c r="D259" s="12"/>
      <c r="E259" s="12"/>
      <c r="F259" s="12"/>
      <c r="G259" s="12"/>
    </row>
    <row r="260">
      <c r="B260" s="12"/>
      <c r="C260" s="12"/>
      <c r="D260" s="12"/>
      <c r="E260" s="12"/>
      <c r="F260" s="12"/>
      <c r="G260" s="12"/>
    </row>
    <row r="261">
      <c r="B261" s="12"/>
      <c r="C261" s="12"/>
      <c r="D261" s="12"/>
      <c r="E261" s="12"/>
      <c r="F261" s="12"/>
      <c r="G261" s="12"/>
    </row>
    <row r="262">
      <c r="B262" s="12"/>
      <c r="C262" s="12"/>
      <c r="D262" s="12"/>
      <c r="E262" s="12"/>
      <c r="F262" s="12"/>
      <c r="G262" s="12"/>
    </row>
    <row r="263">
      <c r="B263" s="12"/>
      <c r="C263" s="12"/>
      <c r="D263" s="12"/>
      <c r="E263" s="12"/>
      <c r="F263" s="12"/>
      <c r="G263" s="12"/>
    </row>
    <row r="264">
      <c r="B264" s="12"/>
      <c r="C264" s="12"/>
      <c r="D264" s="12"/>
      <c r="E264" s="12"/>
      <c r="F264" s="12"/>
      <c r="G264" s="12"/>
    </row>
    <row r="265">
      <c r="B265" s="12"/>
      <c r="C265" s="12"/>
      <c r="D265" s="12"/>
      <c r="E265" s="12"/>
      <c r="F265" s="12"/>
      <c r="G265" s="12"/>
    </row>
    <row r="266">
      <c r="B266" s="12"/>
      <c r="C266" s="12"/>
      <c r="D266" s="12"/>
      <c r="E266" s="12"/>
      <c r="F266" s="12"/>
      <c r="G266" s="12"/>
    </row>
    <row r="267">
      <c r="B267" s="12"/>
      <c r="C267" s="12"/>
      <c r="D267" s="12"/>
      <c r="E267" s="12"/>
      <c r="F267" s="12"/>
      <c r="G267" s="12"/>
    </row>
    <row r="268">
      <c r="B268" s="12"/>
      <c r="C268" s="12"/>
      <c r="D268" s="12"/>
      <c r="E268" s="12"/>
      <c r="F268" s="12"/>
      <c r="G268" s="12"/>
    </row>
    <row r="269">
      <c r="B269" s="12"/>
      <c r="C269" s="12"/>
      <c r="D269" s="12"/>
      <c r="E269" s="12"/>
      <c r="F269" s="12"/>
      <c r="G269" s="12"/>
    </row>
    <row r="270">
      <c r="B270" s="12"/>
      <c r="C270" s="12"/>
      <c r="D270" s="12"/>
      <c r="E270" s="12"/>
      <c r="F270" s="12"/>
      <c r="G270" s="12"/>
    </row>
    <row r="271">
      <c r="B271" s="12"/>
      <c r="C271" s="12"/>
      <c r="D271" s="12"/>
      <c r="E271" s="12"/>
      <c r="F271" s="12"/>
      <c r="G271" s="12"/>
    </row>
    <row r="272">
      <c r="B272" s="12"/>
      <c r="C272" s="12"/>
      <c r="D272" s="12"/>
      <c r="E272" s="12"/>
      <c r="F272" s="12"/>
      <c r="G272" s="12"/>
    </row>
    <row r="273">
      <c r="B273" s="12"/>
      <c r="C273" s="12"/>
      <c r="D273" s="12"/>
      <c r="E273" s="12"/>
      <c r="F273" s="12"/>
      <c r="G273" s="12"/>
    </row>
    <row r="274">
      <c r="B274" s="12"/>
      <c r="C274" s="12"/>
      <c r="D274" s="12"/>
      <c r="E274" s="12"/>
      <c r="F274" s="12"/>
      <c r="G274" s="12"/>
    </row>
    <row r="275">
      <c r="B275" s="12"/>
      <c r="C275" s="12"/>
      <c r="D275" s="12"/>
      <c r="E275" s="12"/>
      <c r="F275" s="12"/>
      <c r="G275" s="12"/>
    </row>
    <row r="276">
      <c r="B276" s="12"/>
      <c r="C276" s="12"/>
      <c r="D276" s="12"/>
      <c r="E276" s="12"/>
      <c r="F276" s="12"/>
      <c r="G276" s="12"/>
    </row>
    <row r="277">
      <c r="B277" s="12"/>
      <c r="C277" s="12"/>
      <c r="D277" s="12"/>
      <c r="E277" s="12"/>
      <c r="F277" s="12"/>
      <c r="G277" s="12"/>
    </row>
    <row r="278">
      <c r="B278" s="12"/>
      <c r="C278" s="12"/>
      <c r="D278" s="12"/>
      <c r="E278" s="12"/>
      <c r="F278" s="12"/>
      <c r="G278" s="12"/>
    </row>
    <row r="279">
      <c r="B279" s="12"/>
      <c r="C279" s="12"/>
      <c r="D279" s="12"/>
      <c r="E279" s="12"/>
      <c r="F279" s="12"/>
      <c r="G279" s="12"/>
    </row>
    <row r="280">
      <c r="B280" s="12"/>
      <c r="C280" s="12"/>
      <c r="D280" s="12"/>
      <c r="E280" s="12"/>
      <c r="F280" s="12"/>
      <c r="G280" s="12"/>
    </row>
    <row r="281">
      <c r="B281" s="12"/>
      <c r="C281" s="12"/>
      <c r="D281" s="12"/>
      <c r="E281" s="12"/>
      <c r="F281" s="12"/>
      <c r="G281" s="12"/>
    </row>
    <row r="282">
      <c r="B282" s="12"/>
      <c r="C282" s="12"/>
      <c r="D282" s="12"/>
      <c r="E282" s="12"/>
      <c r="F282" s="12"/>
      <c r="G282" s="12"/>
    </row>
    <row r="283">
      <c r="B283" s="12"/>
      <c r="C283" s="12"/>
      <c r="D283" s="12"/>
      <c r="E283" s="12"/>
      <c r="F283" s="12"/>
      <c r="G283" s="12"/>
    </row>
    <row r="284">
      <c r="B284" s="12"/>
      <c r="C284" s="12"/>
      <c r="D284" s="12"/>
      <c r="E284" s="12"/>
      <c r="F284" s="12"/>
      <c r="G284" s="12"/>
    </row>
    <row r="285">
      <c r="B285" s="12"/>
      <c r="C285" s="12"/>
      <c r="D285" s="12"/>
      <c r="E285" s="12"/>
      <c r="F285" s="12"/>
      <c r="G285" s="12"/>
    </row>
    <row r="286">
      <c r="B286" s="12"/>
      <c r="C286" s="12"/>
      <c r="D286" s="12"/>
      <c r="E286" s="12"/>
      <c r="F286" s="12"/>
      <c r="G286" s="12"/>
    </row>
    <row r="287">
      <c r="B287" s="12"/>
      <c r="C287" s="12"/>
      <c r="D287" s="12"/>
      <c r="E287" s="12"/>
      <c r="F287" s="12"/>
      <c r="G287" s="12"/>
    </row>
    <row r="288">
      <c r="B288" s="12"/>
      <c r="C288" s="12"/>
      <c r="D288" s="12"/>
      <c r="E288" s="12"/>
      <c r="F288" s="12"/>
      <c r="G288" s="12"/>
    </row>
    <row r="289">
      <c r="B289" s="12"/>
      <c r="C289" s="12"/>
      <c r="D289" s="12"/>
      <c r="E289" s="12"/>
      <c r="F289" s="12"/>
      <c r="G289" s="12"/>
    </row>
    <row r="290">
      <c r="B290" s="12"/>
      <c r="C290" s="12"/>
      <c r="D290" s="12"/>
      <c r="E290" s="12"/>
      <c r="F290" s="12"/>
      <c r="G290" s="12"/>
    </row>
    <row r="291">
      <c r="B291" s="12"/>
      <c r="C291" s="12"/>
      <c r="D291" s="12"/>
      <c r="E291" s="12"/>
      <c r="F291" s="12"/>
      <c r="G291" s="12"/>
    </row>
    <row r="292">
      <c r="B292" s="12"/>
      <c r="C292" s="12"/>
      <c r="D292" s="12"/>
      <c r="E292" s="12"/>
      <c r="F292" s="12"/>
      <c r="G292" s="12"/>
    </row>
    <row r="293">
      <c r="B293" s="12"/>
      <c r="C293" s="12"/>
      <c r="D293" s="12"/>
      <c r="E293" s="12"/>
      <c r="F293" s="12"/>
      <c r="G293" s="12"/>
    </row>
    <row r="294">
      <c r="B294" s="12"/>
      <c r="C294" s="12"/>
      <c r="D294" s="12"/>
      <c r="E294" s="12"/>
      <c r="F294" s="12"/>
      <c r="G294" s="12"/>
    </row>
    <row r="295">
      <c r="B295" s="12"/>
      <c r="C295" s="12"/>
      <c r="D295" s="12"/>
      <c r="E295" s="12"/>
      <c r="F295" s="12"/>
      <c r="G295" s="12"/>
    </row>
    <row r="296">
      <c r="B296" s="12"/>
      <c r="C296" s="12"/>
      <c r="D296" s="12"/>
      <c r="E296" s="12"/>
      <c r="F296" s="12"/>
      <c r="G296" s="12"/>
    </row>
    <row r="297">
      <c r="B297" s="12"/>
      <c r="C297" s="12"/>
      <c r="D297" s="12"/>
      <c r="E297" s="12"/>
      <c r="F297" s="12"/>
      <c r="G297" s="12"/>
    </row>
    <row r="298">
      <c r="B298" s="12"/>
      <c r="C298" s="12"/>
      <c r="D298" s="12"/>
      <c r="E298" s="12"/>
      <c r="F298" s="12"/>
      <c r="G298" s="12"/>
    </row>
    <row r="299">
      <c r="B299" s="12"/>
      <c r="C299" s="12"/>
      <c r="D299" s="12"/>
      <c r="E299" s="12"/>
      <c r="F299" s="12"/>
      <c r="G299" s="12"/>
    </row>
    <row r="300">
      <c r="B300" s="12"/>
      <c r="C300" s="12"/>
      <c r="D300" s="12"/>
      <c r="E300" s="12"/>
      <c r="F300" s="12"/>
      <c r="G300" s="12"/>
    </row>
    <row r="301">
      <c r="B301" s="12"/>
      <c r="C301" s="12"/>
      <c r="D301" s="12"/>
      <c r="E301" s="12"/>
      <c r="F301" s="12"/>
      <c r="G301" s="12"/>
    </row>
    <row r="302">
      <c r="B302" s="12"/>
      <c r="C302" s="12"/>
      <c r="D302" s="12"/>
      <c r="E302" s="12"/>
      <c r="F302" s="12"/>
      <c r="G302" s="12"/>
    </row>
    <row r="303">
      <c r="B303" s="12"/>
      <c r="C303" s="12"/>
      <c r="D303" s="12"/>
      <c r="E303" s="12"/>
      <c r="F303" s="12"/>
      <c r="G303" s="12"/>
    </row>
    <row r="304">
      <c r="B304" s="12"/>
      <c r="C304" s="12"/>
      <c r="D304" s="12"/>
      <c r="E304" s="12"/>
      <c r="F304" s="12"/>
      <c r="G304" s="12"/>
    </row>
    <row r="305">
      <c r="B305" s="12"/>
      <c r="C305" s="12"/>
      <c r="D305" s="12"/>
      <c r="E305" s="12"/>
      <c r="F305" s="12"/>
      <c r="G305" s="12"/>
    </row>
    <row r="306">
      <c r="B306" s="12"/>
      <c r="C306" s="12"/>
      <c r="D306" s="12"/>
      <c r="E306" s="12"/>
      <c r="F306" s="12"/>
      <c r="G306" s="12"/>
    </row>
    <row r="307">
      <c r="B307" s="12"/>
      <c r="C307" s="12"/>
      <c r="D307" s="12"/>
      <c r="E307" s="12"/>
      <c r="F307" s="12"/>
      <c r="G307" s="12"/>
    </row>
    <row r="308">
      <c r="B308" s="12"/>
      <c r="C308" s="12"/>
      <c r="D308" s="12"/>
      <c r="E308" s="12"/>
      <c r="F308" s="12"/>
      <c r="G308" s="12"/>
    </row>
    <row r="309">
      <c r="B309" s="12"/>
      <c r="C309" s="12"/>
      <c r="D309" s="12"/>
      <c r="E309" s="12"/>
      <c r="F309" s="12"/>
      <c r="G309" s="12"/>
    </row>
    <row r="310">
      <c r="B310" s="12"/>
      <c r="C310" s="12"/>
      <c r="D310" s="12"/>
      <c r="E310" s="12"/>
      <c r="F310" s="12"/>
      <c r="G310" s="12"/>
    </row>
    <row r="311">
      <c r="B311" s="12"/>
      <c r="C311" s="12"/>
      <c r="D311" s="12"/>
      <c r="E311" s="12"/>
      <c r="F311" s="12"/>
      <c r="G311" s="12"/>
    </row>
    <row r="312">
      <c r="B312" s="12"/>
      <c r="C312" s="12"/>
      <c r="D312" s="12"/>
      <c r="E312" s="12"/>
      <c r="F312" s="12"/>
      <c r="G312" s="12"/>
    </row>
    <row r="313">
      <c r="B313" s="12"/>
      <c r="C313" s="12"/>
      <c r="D313" s="12"/>
      <c r="E313" s="12"/>
      <c r="F313" s="12"/>
      <c r="G313" s="12"/>
    </row>
    <row r="314">
      <c r="B314" s="12"/>
      <c r="C314" s="12"/>
      <c r="D314" s="12"/>
      <c r="E314" s="12"/>
      <c r="F314" s="12"/>
      <c r="G314" s="12"/>
    </row>
    <row r="315">
      <c r="B315" s="12"/>
      <c r="C315" s="12"/>
      <c r="D315" s="12"/>
      <c r="E315" s="12"/>
      <c r="F315" s="12"/>
      <c r="G315" s="12"/>
    </row>
    <row r="316">
      <c r="B316" s="12"/>
      <c r="C316" s="12"/>
      <c r="D316" s="12"/>
      <c r="E316" s="12"/>
      <c r="F316" s="12"/>
      <c r="G316" s="12"/>
    </row>
    <row r="317">
      <c r="B317" s="12"/>
      <c r="C317" s="12"/>
      <c r="D317" s="12"/>
      <c r="E317" s="12"/>
      <c r="F317" s="12"/>
      <c r="G317" s="12"/>
    </row>
    <row r="318">
      <c r="B318" s="12"/>
      <c r="C318" s="12"/>
      <c r="D318" s="12"/>
      <c r="E318" s="12"/>
      <c r="F318" s="12"/>
      <c r="G318" s="12"/>
    </row>
    <row r="319">
      <c r="B319" s="12"/>
      <c r="C319" s="12"/>
      <c r="D319" s="12"/>
      <c r="E319" s="12"/>
      <c r="F319" s="12"/>
      <c r="G319" s="12"/>
    </row>
    <row r="320">
      <c r="B320" s="12"/>
      <c r="C320" s="12"/>
      <c r="D320" s="12"/>
      <c r="E320" s="12"/>
      <c r="F320" s="12"/>
      <c r="G320" s="12"/>
    </row>
    <row r="321">
      <c r="B321" s="12"/>
      <c r="C321" s="12"/>
      <c r="D321" s="12"/>
      <c r="E321" s="12"/>
      <c r="F321" s="12"/>
      <c r="G321" s="12"/>
    </row>
    <row r="322">
      <c r="B322" s="12"/>
      <c r="C322" s="12"/>
      <c r="D322" s="12"/>
      <c r="E322" s="12"/>
      <c r="F322" s="12"/>
      <c r="G322" s="12"/>
    </row>
    <row r="323">
      <c r="B323" s="12"/>
      <c r="C323" s="12"/>
      <c r="D323" s="12"/>
      <c r="E323" s="12"/>
      <c r="F323" s="12"/>
      <c r="G323" s="12"/>
    </row>
    <row r="324">
      <c r="B324" s="12"/>
      <c r="C324" s="12"/>
      <c r="D324" s="12"/>
      <c r="E324" s="12"/>
      <c r="F324" s="12"/>
      <c r="G324" s="12"/>
    </row>
    <row r="325">
      <c r="B325" s="12"/>
      <c r="C325" s="12"/>
      <c r="D325" s="12"/>
      <c r="E325" s="12"/>
      <c r="F325" s="12"/>
      <c r="G325" s="12"/>
    </row>
    <row r="326">
      <c r="B326" s="12"/>
      <c r="C326" s="12"/>
      <c r="D326" s="12"/>
      <c r="E326" s="12"/>
      <c r="F326" s="12"/>
      <c r="G326" s="12"/>
    </row>
    <row r="327">
      <c r="B327" s="12"/>
      <c r="C327" s="12"/>
      <c r="D327" s="12"/>
      <c r="E327" s="12"/>
      <c r="F327" s="12"/>
      <c r="G327" s="12"/>
    </row>
    <row r="328">
      <c r="B328" s="12"/>
      <c r="C328" s="12"/>
      <c r="D328" s="12"/>
      <c r="E328" s="12"/>
      <c r="F328" s="12"/>
      <c r="G328" s="12"/>
    </row>
    <row r="329">
      <c r="B329" s="12"/>
      <c r="C329" s="12"/>
      <c r="D329" s="12"/>
      <c r="E329" s="12"/>
      <c r="F329" s="12"/>
      <c r="G329" s="12"/>
    </row>
    <row r="330">
      <c r="B330" s="12"/>
      <c r="C330" s="12"/>
      <c r="D330" s="12"/>
      <c r="E330" s="12"/>
      <c r="F330" s="12"/>
      <c r="G330" s="12"/>
    </row>
    <row r="331">
      <c r="B331" s="12"/>
      <c r="C331" s="12"/>
      <c r="D331" s="12"/>
      <c r="E331" s="12"/>
      <c r="F331" s="12"/>
      <c r="G331" s="12"/>
    </row>
    <row r="332">
      <c r="B332" s="12"/>
      <c r="C332" s="12"/>
      <c r="D332" s="12"/>
      <c r="E332" s="12"/>
      <c r="F332" s="12"/>
      <c r="G332" s="12"/>
    </row>
    <row r="333">
      <c r="B333" s="12"/>
      <c r="C333" s="12"/>
      <c r="D333" s="12"/>
      <c r="E333" s="12"/>
      <c r="F333" s="12"/>
      <c r="G333" s="12"/>
    </row>
    <row r="334">
      <c r="B334" s="12"/>
      <c r="C334" s="12"/>
      <c r="D334" s="12"/>
      <c r="E334" s="12"/>
      <c r="F334" s="12"/>
      <c r="G334" s="12"/>
    </row>
    <row r="335">
      <c r="B335" s="12"/>
      <c r="C335" s="12"/>
      <c r="D335" s="12"/>
      <c r="E335" s="12"/>
      <c r="F335" s="12"/>
      <c r="G335" s="12"/>
    </row>
    <row r="336">
      <c r="B336" s="12"/>
      <c r="C336" s="12"/>
      <c r="D336" s="12"/>
      <c r="E336" s="12"/>
      <c r="F336" s="12"/>
      <c r="G336" s="12"/>
    </row>
    <row r="337">
      <c r="B337" s="12"/>
      <c r="C337" s="12"/>
      <c r="D337" s="12"/>
      <c r="E337" s="12"/>
      <c r="F337" s="12"/>
      <c r="G337" s="12"/>
    </row>
    <row r="338">
      <c r="B338" s="12"/>
      <c r="C338" s="12"/>
      <c r="D338" s="12"/>
      <c r="E338" s="12"/>
      <c r="F338" s="12"/>
      <c r="G338" s="12"/>
    </row>
    <row r="339">
      <c r="B339" s="12"/>
      <c r="C339" s="12"/>
      <c r="D339" s="12"/>
      <c r="E339" s="12"/>
      <c r="F339" s="12"/>
      <c r="G339" s="12"/>
    </row>
    <row r="340">
      <c r="B340" s="12"/>
      <c r="C340" s="12"/>
      <c r="D340" s="12"/>
      <c r="E340" s="12"/>
      <c r="F340" s="12"/>
      <c r="G340" s="12"/>
    </row>
    <row r="341">
      <c r="B341" s="12"/>
      <c r="C341" s="12"/>
      <c r="D341" s="12"/>
      <c r="E341" s="12"/>
      <c r="F341" s="12"/>
      <c r="G341" s="12"/>
    </row>
    <row r="342">
      <c r="B342" s="12"/>
      <c r="C342" s="12"/>
      <c r="D342" s="12"/>
      <c r="E342" s="12"/>
      <c r="F342" s="12"/>
      <c r="G342" s="12"/>
    </row>
    <row r="343">
      <c r="B343" s="12"/>
      <c r="C343" s="12"/>
      <c r="D343" s="12"/>
      <c r="E343" s="12"/>
      <c r="F343" s="12"/>
      <c r="G343" s="12"/>
    </row>
    <row r="344">
      <c r="B344" s="12"/>
      <c r="C344" s="12"/>
      <c r="D344" s="12"/>
      <c r="E344" s="12"/>
      <c r="F344" s="12"/>
      <c r="G344" s="12"/>
    </row>
    <row r="345">
      <c r="B345" s="12"/>
      <c r="C345" s="12"/>
      <c r="D345" s="12"/>
      <c r="E345" s="12"/>
      <c r="F345" s="12"/>
      <c r="G345" s="12"/>
    </row>
    <row r="346">
      <c r="B346" s="12"/>
      <c r="C346" s="12"/>
      <c r="D346" s="12"/>
      <c r="E346" s="12"/>
      <c r="F346" s="12"/>
      <c r="G346" s="12"/>
    </row>
    <row r="347">
      <c r="B347" s="12"/>
      <c r="C347" s="12"/>
      <c r="D347" s="12"/>
      <c r="E347" s="12"/>
      <c r="F347" s="12"/>
      <c r="G347" s="12"/>
    </row>
    <row r="348">
      <c r="B348" s="12"/>
      <c r="C348" s="12"/>
      <c r="D348" s="12"/>
      <c r="E348" s="12"/>
      <c r="F348" s="12"/>
      <c r="G348" s="12"/>
    </row>
    <row r="349">
      <c r="B349" s="12"/>
      <c r="C349" s="12"/>
      <c r="D349" s="12"/>
      <c r="E349" s="12"/>
      <c r="F349" s="12"/>
      <c r="G349" s="12"/>
    </row>
    <row r="350">
      <c r="B350" s="12"/>
      <c r="C350" s="12"/>
      <c r="D350" s="12"/>
      <c r="E350" s="12"/>
      <c r="F350" s="12"/>
      <c r="G350" s="12"/>
    </row>
    <row r="351">
      <c r="B351" s="12"/>
      <c r="C351" s="12"/>
      <c r="D351" s="12"/>
      <c r="E351" s="12"/>
      <c r="F351" s="12"/>
      <c r="G351" s="12"/>
    </row>
    <row r="352">
      <c r="B352" s="12"/>
      <c r="C352" s="12"/>
      <c r="D352" s="12"/>
      <c r="E352" s="12"/>
      <c r="F352" s="12"/>
      <c r="G352" s="12"/>
    </row>
    <row r="353">
      <c r="B353" s="12"/>
      <c r="C353" s="12"/>
      <c r="D353" s="12"/>
      <c r="E353" s="12"/>
      <c r="F353" s="12"/>
      <c r="G353" s="12"/>
    </row>
    <row r="354">
      <c r="B354" s="12"/>
      <c r="C354" s="12"/>
      <c r="D354" s="12"/>
      <c r="E354" s="12"/>
      <c r="F354" s="12"/>
      <c r="G354" s="12"/>
    </row>
    <row r="355">
      <c r="B355" s="12"/>
      <c r="C355" s="12"/>
      <c r="D355" s="12"/>
      <c r="E355" s="12"/>
      <c r="F355" s="12"/>
      <c r="G355" s="12"/>
    </row>
    <row r="356">
      <c r="B356" s="12"/>
      <c r="C356" s="12"/>
      <c r="D356" s="12"/>
      <c r="E356" s="12"/>
      <c r="F356" s="12"/>
      <c r="G356" s="12"/>
    </row>
    <row r="357">
      <c r="B357" s="12"/>
      <c r="C357" s="12"/>
      <c r="D357" s="12"/>
      <c r="E357" s="12"/>
      <c r="F357" s="12"/>
      <c r="G357" s="12"/>
    </row>
    <row r="358">
      <c r="B358" s="12"/>
      <c r="C358" s="12"/>
      <c r="D358" s="12"/>
      <c r="E358" s="12"/>
      <c r="F358" s="12"/>
      <c r="G358" s="12"/>
    </row>
    <row r="359">
      <c r="B359" s="12"/>
      <c r="C359" s="12"/>
      <c r="D359" s="12"/>
      <c r="E359" s="12"/>
      <c r="F359" s="12"/>
      <c r="G359" s="12"/>
    </row>
    <row r="360">
      <c r="B360" s="12"/>
      <c r="C360" s="12"/>
      <c r="D360" s="12"/>
      <c r="E360" s="12"/>
      <c r="F360" s="12"/>
      <c r="G360" s="12"/>
    </row>
    <row r="361">
      <c r="B361" s="12"/>
      <c r="C361" s="12"/>
      <c r="D361" s="12"/>
      <c r="E361" s="12"/>
      <c r="F361" s="12"/>
      <c r="G361" s="12"/>
    </row>
    <row r="362">
      <c r="B362" s="12"/>
      <c r="C362" s="12"/>
      <c r="D362" s="12"/>
      <c r="E362" s="12"/>
      <c r="F362" s="12"/>
      <c r="G362" s="12"/>
    </row>
    <row r="363">
      <c r="B363" s="12"/>
      <c r="C363" s="12"/>
      <c r="D363" s="12"/>
      <c r="E363" s="12"/>
      <c r="F363" s="12"/>
      <c r="G363" s="12"/>
    </row>
    <row r="364">
      <c r="B364" s="12"/>
      <c r="C364" s="12"/>
      <c r="D364" s="12"/>
      <c r="E364" s="12"/>
      <c r="F364" s="12"/>
      <c r="G364" s="12"/>
    </row>
    <row r="365">
      <c r="B365" s="12"/>
      <c r="C365" s="12"/>
      <c r="D365" s="12"/>
      <c r="E365" s="12"/>
      <c r="F365" s="12"/>
      <c r="G365" s="12"/>
    </row>
    <row r="366">
      <c r="B366" s="12"/>
      <c r="C366" s="12"/>
      <c r="D366" s="12"/>
      <c r="E366" s="12"/>
      <c r="F366" s="12"/>
      <c r="G366" s="12"/>
    </row>
    <row r="367">
      <c r="B367" s="12"/>
      <c r="C367" s="12"/>
      <c r="D367" s="12"/>
      <c r="E367" s="12"/>
      <c r="F367" s="12"/>
      <c r="G367" s="12"/>
    </row>
    <row r="368">
      <c r="B368" s="12"/>
      <c r="C368" s="12"/>
      <c r="D368" s="12"/>
      <c r="E368" s="12"/>
      <c r="F368" s="12"/>
      <c r="G368" s="12"/>
    </row>
    <row r="369">
      <c r="B369" s="12"/>
      <c r="C369" s="12"/>
      <c r="D369" s="12"/>
      <c r="E369" s="12"/>
      <c r="F369" s="12"/>
      <c r="G369" s="12"/>
    </row>
    <row r="370">
      <c r="B370" s="12"/>
      <c r="C370" s="12"/>
      <c r="D370" s="12"/>
      <c r="E370" s="12"/>
      <c r="F370" s="12"/>
      <c r="G370" s="12"/>
    </row>
    <row r="371">
      <c r="B371" s="12"/>
      <c r="C371" s="12"/>
      <c r="D371" s="12"/>
      <c r="E371" s="12"/>
      <c r="F371" s="12"/>
      <c r="G371" s="12"/>
    </row>
    <row r="372">
      <c r="B372" s="12"/>
      <c r="C372" s="12"/>
      <c r="D372" s="12"/>
      <c r="E372" s="12"/>
      <c r="F372" s="12"/>
      <c r="G372" s="12"/>
    </row>
    <row r="373">
      <c r="B373" s="12"/>
      <c r="C373" s="12"/>
      <c r="D373" s="12"/>
      <c r="E373" s="12"/>
      <c r="F373" s="12"/>
      <c r="G373" s="12"/>
    </row>
    <row r="374">
      <c r="B374" s="12"/>
      <c r="C374" s="12"/>
      <c r="D374" s="12"/>
      <c r="E374" s="12"/>
      <c r="F374" s="12"/>
      <c r="G374" s="12"/>
    </row>
    <row r="375">
      <c r="B375" s="12"/>
      <c r="C375" s="12"/>
      <c r="D375" s="12"/>
      <c r="E375" s="12"/>
      <c r="F375" s="12"/>
      <c r="G375" s="12"/>
    </row>
    <row r="376">
      <c r="B376" s="12"/>
      <c r="C376" s="12"/>
      <c r="D376" s="12"/>
      <c r="E376" s="12"/>
      <c r="F376" s="12"/>
      <c r="G376" s="12"/>
    </row>
    <row r="377">
      <c r="B377" s="12"/>
      <c r="C377" s="12"/>
      <c r="D377" s="12"/>
      <c r="E377" s="12"/>
      <c r="F377" s="12"/>
      <c r="G377" s="12"/>
    </row>
    <row r="378">
      <c r="B378" s="12"/>
      <c r="C378" s="12"/>
      <c r="D378" s="12"/>
      <c r="E378" s="12"/>
      <c r="F378" s="12"/>
      <c r="G378" s="12"/>
    </row>
    <row r="379">
      <c r="B379" s="12"/>
      <c r="C379" s="12"/>
      <c r="D379" s="12"/>
      <c r="E379" s="12"/>
      <c r="F379" s="12"/>
      <c r="G379" s="12"/>
    </row>
    <row r="380">
      <c r="B380" s="12"/>
      <c r="C380" s="12"/>
      <c r="D380" s="12"/>
      <c r="E380" s="12"/>
      <c r="F380" s="12"/>
      <c r="G380" s="12"/>
    </row>
    <row r="381">
      <c r="B381" s="12"/>
      <c r="C381" s="12"/>
      <c r="D381" s="12"/>
      <c r="E381" s="12"/>
      <c r="F381" s="12"/>
      <c r="G381" s="12"/>
    </row>
    <row r="382">
      <c r="B382" s="12"/>
      <c r="C382" s="12"/>
      <c r="D382" s="12"/>
      <c r="E382" s="12"/>
      <c r="F382" s="12"/>
      <c r="G382" s="12"/>
    </row>
    <row r="383">
      <c r="B383" s="12"/>
      <c r="C383" s="12"/>
      <c r="D383" s="12"/>
      <c r="E383" s="12"/>
      <c r="F383" s="12"/>
      <c r="G383" s="12"/>
    </row>
    <row r="384">
      <c r="B384" s="12"/>
      <c r="C384" s="12"/>
      <c r="D384" s="12"/>
      <c r="E384" s="12"/>
      <c r="F384" s="12"/>
      <c r="G384" s="12"/>
    </row>
    <row r="385">
      <c r="B385" s="12"/>
      <c r="C385" s="12"/>
      <c r="D385" s="12"/>
      <c r="E385" s="12"/>
      <c r="F385" s="12"/>
      <c r="G385" s="12"/>
    </row>
    <row r="386">
      <c r="B386" s="12"/>
      <c r="C386" s="12"/>
      <c r="D386" s="12"/>
      <c r="E386" s="12"/>
      <c r="F386" s="12"/>
      <c r="G386" s="12"/>
    </row>
    <row r="387">
      <c r="B387" s="12"/>
      <c r="C387" s="12"/>
      <c r="D387" s="12"/>
      <c r="E387" s="12"/>
      <c r="F387" s="12"/>
      <c r="G387" s="12"/>
    </row>
    <row r="388">
      <c r="B388" s="12"/>
      <c r="C388" s="12"/>
      <c r="D388" s="12"/>
      <c r="E388" s="12"/>
      <c r="F388" s="12"/>
      <c r="G388" s="12"/>
    </row>
    <row r="389">
      <c r="B389" s="12"/>
      <c r="C389" s="12"/>
      <c r="D389" s="12"/>
      <c r="E389" s="12"/>
      <c r="F389" s="12"/>
      <c r="G389" s="12"/>
    </row>
    <row r="390">
      <c r="B390" s="12"/>
      <c r="C390" s="12"/>
      <c r="D390" s="12"/>
      <c r="E390" s="12"/>
      <c r="F390" s="12"/>
      <c r="G390" s="12"/>
    </row>
    <row r="391">
      <c r="B391" s="12"/>
      <c r="C391" s="12"/>
      <c r="D391" s="12"/>
      <c r="E391" s="12"/>
      <c r="F391" s="12"/>
      <c r="G391" s="12"/>
    </row>
    <row r="392">
      <c r="B392" s="12"/>
      <c r="C392" s="12"/>
      <c r="D392" s="12"/>
      <c r="E392" s="12"/>
      <c r="F392" s="12"/>
      <c r="G392" s="12"/>
    </row>
    <row r="393">
      <c r="B393" s="12"/>
      <c r="C393" s="12"/>
      <c r="D393" s="12"/>
      <c r="E393" s="12"/>
      <c r="F393" s="12"/>
      <c r="G393" s="12"/>
    </row>
    <row r="394">
      <c r="B394" s="12"/>
      <c r="C394" s="12"/>
      <c r="D394" s="12"/>
      <c r="E394" s="12"/>
      <c r="F394" s="12"/>
      <c r="G394" s="12"/>
    </row>
    <row r="395">
      <c r="B395" s="12"/>
      <c r="C395" s="12"/>
      <c r="D395" s="12"/>
      <c r="E395" s="12"/>
      <c r="F395" s="12"/>
      <c r="G395" s="12"/>
    </row>
    <row r="396">
      <c r="B396" s="12"/>
      <c r="C396" s="12"/>
      <c r="D396" s="12"/>
      <c r="E396" s="12"/>
      <c r="F396" s="12"/>
      <c r="G396" s="12"/>
    </row>
    <row r="397">
      <c r="B397" s="12"/>
      <c r="C397" s="12"/>
      <c r="D397" s="12"/>
      <c r="E397" s="12"/>
      <c r="F397" s="12"/>
      <c r="G397" s="12"/>
    </row>
    <row r="398">
      <c r="B398" s="12"/>
      <c r="C398" s="12"/>
      <c r="D398" s="12"/>
      <c r="E398" s="12"/>
      <c r="F398" s="12"/>
      <c r="G398" s="12"/>
    </row>
    <row r="399">
      <c r="B399" s="12"/>
      <c r="C399" s="12"/>
      <c r="D399" s="12"/>
      <c r="E399" s="12"/>
      <c r="F399" s="12"/>
      <c r="G399" s="12"/>
    </row>
    <row r="400">
      <c r="B400" s="12"/>
      <c r="C400" s="12"/>
      <c r="D400" s="12"/>
      <c r="E400" s="12"/>
      <c r="F400" s="12"/>
      <c r="G400" s="12"/>
    </row>
    <row r="401">
      <c r="B401" s="12"/>
      <c r="C401" s="12"/>
      <c r="D401" s="12"/>
      <c r="E401" s="12"/>
      <c r="F401" s="12"/>
      <c r="G401" s="12"/>
    </row>
    <row r="402">
      <c r="B402" s="12"/>
      <c r="C402" s="12"/>
      <c r="D402" s="12"/>
      <c r="E402" s="12"/>
      <c r="F402" s="12"/>
      <c r="G402" s="12"/>
    </row>
    <row r="403">
      <c r="B403" s="12"/>
      <c r="C403" s="12"/>
      <c r="D403" s="12"/>
      <c r="E403" s="12"/>
      <c r="F403" s="12"/>
      <c r="G403" s="12"/>
    </row>
    <row r="404">
      <c r="B404" s="12"/>
      <c r="C404" s="12"/>
      <c r="D404" s="12"/>
      <c r="E404" s="12"/>
      <c r="F404" s="12"/>
      <c r="G404" s="12"/>
    </row>
    <row r="405">
      <c r="B405" s="12"/>
      <c r="C405" s="12"/>
      <c r="D405" s="12"/>
      <c r="E405" s="12"/>
      <c r="F405" s="12"/>
      <c r="G405" s="12"/>
    </row>
    <row r="406">
      <c r="B406" s="12"/>
      <c r="C406" s="12"/>
      <c r="D406" s="12"/>
      <c r="E406" s="12"/>
      <c r="F406" s="12"/>
      <c r="G406" s="12"/>
    </row>
    <row r="407">
      <c r="B407" s="12"/>
      <c r="C407" s="12"/>
      <c r="D407" s="12"/>
      <c r="E407" s="12"/>
      <c r="F407" s="12"/>
      <c r="G407" s="12"/>
    </row>
    <row r="408">
      <c r="B408" s="12"/>
      <c r="C408" s="12"/>
      <c r="D408" s="12"/>
      <c r="E408" s="12"/>
      <c r="F408" s="12"/>
      <c r="G408" s="12"/>
    </row>
    <row r="409">
      <c r="B409" s="12"/>
      <c r="C409" s="12"/>
      <c r="D409" s="12"/>
      <c r="E409" s="12"/>
      <c r="F409" s="12"/>
      <c r="G409" s="12"/>
    </row>
    <row r="410">
      <c r="B410" s="12"/>
      <c r="C410" s="12"/>
      <c r="D410" s="12"/>
      <c r="E410" s="12"/>
      <c r="F410" s="12"/>
      <c r="G410" s="12"/>
    </row>
    <row r="411">
      <c r="B411" s="12"/>
      <c r="C411" s="12"/>
      <c r="D411" s="12"/>
      <c r="E411" s="12"/>
      <c r="F411" s="12"/>
      <c r="G411" s="12"/>
    </row>
    <row r="412">
      <c r="B412" s="12"/>
      <c r="C412" s="12"/>
      <c r="D412" s="12"/>
      <c r="E412" s="12"/>
      <c r="F412" s="12"/>
      <c r="G412" s="12"/>
    </row>
    <row r="413">
      <c r="B413" s="12"/>
      <c r="C413" s="12"/>
      <c r="D413" s="12"/>
      <c r="E413" s="12"/>
      <c r="F413" s="12"/>
      <c r="G413" s="12"/>
    </row>
    <row r="414">
      <c r="B414" s="12"/>
      <c r="C414" s="12"/>
      <c r="D414" s="12"/>
      <c r="E414" s="12"/>
      <c r="F414" s="12"/>
      <c r="G414" s="12"/>
    </row>
    <row r="415">
      <c r="B415" s="12"/>
      <c r="C415" s="12"/>
      <c r="D415" s="12"/>
      <c r="E415" s="12"/>
      <c r="F415" s="12"/>
      <c r="G415" s="12"/>
    </row>
    <row r="416">
      <c r="B416" s="12"/>
      <c r="C416" s="12"/>
      <c r="D416" s="12"/>
      <c r="E416" s="12"/>
      <c r="F416" s="12"/>
      <c r="G416" s="12"/>
    </row>
    <row r="417">
      <c r="B417" s="12"/>
      <c r="C417" s="12"/>
      <c r="D417" s="12"/>
      <c r="E417" s="12"/>
      <c r="F417" s="12"/>
      <c r="G417" s="12"/>
    </row>
    <row r="418">
      <c r="B418" s="12"/>
      <c r="C418" s="12"/>
      <c r="D418" s="12"/>
      <c r="E418" s="12"/>
      <c r="F418" s="12"/>
      <c r="G418" s="12"/>
    </row>
    <row r="419">
      <c r="B419" s="12"/>
      <c r="C419" s="12"/>
      <c r="D419" s="12"/>
      <c r="E419" s="12"/>
      <c r="F419" s="12"/>
      <c r="G419" s="12"/>
    </row>
    <row r="420">
      <c r="B420" s="12"/>
      <c r="C420" s="12"/>
      <c r="D420" s="12"/>
      <c r="E420" s="12"/>
      <c r="F420" s="12"/>
      <c r="G420" s="12"/>
    </row>
    <row r="421">
      <c r="B421" s="12"/>
      <c r="C421" s="12"/>
      <c r="D421" s="12"/>
      <c r="E421" s="12"/>
      <c r="F421" s="12"/>
      <c r="G421" s="12"/>
    </row>
    <row r="422">
      <c r="B422" s="12"/>
      <c r="C422" s="12"/>
      <c r="D422" s="12"/>
      <c r="E422" s="12"/>
      <c r="F422" s="12"/>
      <c r="G422" s="12"/>
    </row>
    <row r="423">
      <c r="B423" s="12"/>
      <c r="C423" s="12"/>
      <c r="D423" s="12"/>
      <c r="E423" s="12"/>
      <c r="F423" s="12"/>
      <c r="G423" s="12"/>
    </row>
    <row r="424">
      <c r="B424" s="12"/>
      <c r="C424" s="12"/>
      <c r="D424" s="12"/>
      <c r="E424" s="12"/>
      <c r="F424" s="12"/>
      <c r="G424" s="12"/>
    </row>
    <row r="425">
      <c r="B425" s="12"/>
      <c r="C425" s="12"/>
      <c r="D425" s="12"/>
      <c r="E425" s="12"/>
      <c r="F425" s="12"/>
      <c r="G425" s="12"/>
    </row>
    <row r="426">
      <c r="B426" s="12"/>
      <c r="C426" s="12"/>
      <c r="D426" s="12"/>
      <c r="E426" s="12"/>
      <c r="F426" s="12"/>
      <c r="G426" s="12"/>
    </row>
    <row r="427">
      <c r="B427" s="12"/>
      <c r="C427" s="12"/>
      <c r="D427" s="12"/>
      <c r="E427" s="12"/>
      <c r="F427" s="12"/>
      <c r="G427" s="12"/>
    </row>
    <row r="428">
      <c r="B428" s="12"/>
      <c r="C428" s="12"/>
      <c r="D428" s="12"/>
      <c r="E428" s="12"/>
      <c r="F428" s="12"/>
      <c r="G428" s="12"/>
    </row>
    <row r="429">
      <c r="B429" s="12"/>
      <c r="C429" s="12"/>
      <c r="D429" s="12"/>
      <c r="E429" s="12"/>
      <c r="F429" s="12"/>
      <c r="G429" s="12"/>
    </row>
    <row r="430">
      <c r="B430" s="12"/>
      <c r="C430" s="12"/>
      <c r="D430" s="12"/>
      <c r="E430" s="12"/>
      <c r="F430" s="12"/>
      <c r="G430" s="12"/>
    </row>
    <row r="431">
      <c r="B431" s="12"/>
      <c r="C431" s="12"/>
      <c r="D431" s="12"/>
      <c r="E431" s="12"/>
      <c r="F431" s="12"/>
      <c r="G431" s="12"/>
    </row>
    <row r="432">
      <c r="B432" s="12"/>
      <c r="C432" s="12"/>
      <c r="D432" s="12"/>
      <c r="E432" s="12"/>
      <c r="F432" s="12"/>
      <c r="G432" s="12"/>
    </row>
    <row r="433">
      <c r="B433" s="12"/>
      <c r="C433" s="12"/>
      <c r="D433" s="12"/>
      <c r="E433" s="12"/>
      <c r="F433" s="12"/>
      <c r="G433" s="12"/>
    </row>
    <row r="434">
      <c r="B434" s="12"/>
      <c r="C434" s="12"/>
      <c r="D434" s="12"/>
      <c r="E434" s="12"/>
      <c r="F434" s="12"/>
      <c r="G434" s="12"/>
    </row>
    <row r="435">
      <c r="B435" s="12"/>
      <c r="C435" s="12"/>
      <c r="D435" s="12"/>
      <c r="E435" s="12"/>
      <c r="F435" s="12"/>
      <c r="G435" s="12"/>
    </row>
    <row r="436">
      <c r="B436" s="12"/>
      <c r="C436" s="12"/>
      <c r="D436" s="12"/>
      <c r="E436" s="12"/>
      <c r="F436" s="12"/>
      <c r="G436" s="12"/>
    </row>
    <row r="437">
      <c r="B437" s="12"/>
      <c r="C437" s="12"/>
      <c r="D437" s="12"/>
      <c r="E437" s="12"/>
      <c r="F437" s="12"/>
      <c r="G437" s="12"/>
    </row>
    <row r="438">
      <c r="B438" s="12"/>
      <c r="C438" s="12"/>
      <c r="D438" s="12"/>
      <c r="E438" s="12"/>
      <c r="F438" s="12"/>
      <c r="G438" s="12"/>
    </row>
    <row r="439">
      <c r="B439" s="12"/>
      <c r="C439" s="12"/>
      <c r="D439" s="12"/>
      <c r="E439" s="12"/>
      <c r="F439" s="12"/>
      <c r="G439" s="12"/>
    </row>
    <row r="440">
      <c r="B440" s="12"/>
      <c r="C440" s="12"/>
      <c r="D440" s="12"/>
      <c r="E440" s="12"/>
      <c r="F440" s="12"/>
      <c r="G440" s="12"/>
    </row>
    <row r="441">
      <c r="B441" s="12"/>
      <c r="C441" s="12"/>
      <c r="D441" s="12"/>
      <c r="E441" s="12"/>
      <c r="F441" s="12"/>
      <c r="G441" s="12"/>
    </row>
    <row r="442">
      <c r="B442" s="12"/>
      <c r="C442" s="12"/>
      <c r="D442" s="12"/>
      <c r="E442" s="12"/>
      <c r="F442" s="12"/>
      <c r="G442" s="12"/>
    </row>
    <row r="443">
      <c r="B443" s="12"/>
      <c r="C443" s="12"/>
      <c r="D443" s="12"/>
      <c r="E443" s="12"/>
      <c r="F443" s="12"/>
      <c r="G443" s="12"/>
    </row>
    <row r="444">
      <c r="B444" s="12"/>
      <c r="C444" s="12"/>
      <c r="D444" s="12"/>
      <c r="E444" s="12"/>
      <c r="F444" s="12"/>
      <c r="G444" s="12"/>
    </row>
    <row r="445">
      <c r="B445" s="12"/>
      <c r="C445" s="12"/>
      <c r="D445" s="12"/>
      <c r="E445" s="12"/>
      <c r="F445" s="12"/>
      <c r="G445" s="12"/>
    </row>
    <row r="446">
      <c r="B446" s="12"/>
      <c r="C446" s="12"/>
      <c r="D446" s="12"/>
      <c r="E446" s="12"/>
      <c r="F446" s="12"/>
      <c r="G446" s="12"/>
    </row>
    <row r="447">
      <c r="B447" s="12"/>
      <c r="C447" s="12"/>
      <c r="D447" s="12"/>
      <c r="E447" s="12"/>
      <c r="F447" s="12"/>
      <c r="G447" s="12"/>
    </row>
    <row r="448">
      <c r="B448" s="12"/>
      <c r="C448" s="12"/>
      <c r="D448" s="12"/>
      <c r="E448" s="12"/>
      <c r="F448" s="12"/>
      <c r="G448" s="12"/>
    </row>
    <row r="449">
      <c r="B449" s="12"/>
      <c r="C449" s="12"/>
      <c r="D449" s="12"/>
      <c r="E449" s="12"/>
      <c r="F449" s="12"/>
      <c r="G449" s="12"/>
    </row>
    <row r="450">
      <c r="B450" s="12"/>
      <c r="C450" s="12"/>
      <c r="D450" s="12"/>
      <c r="E450" s="12"/>
      <c r="F450" s="12"/>
      <c r="G450" s="12"/>
    </row>
    <row r="451">
      <c r="B451" s="12"/>
      <c r="C451" s="12"/>
      <c r="D451" s="12"/>
      <c r="E451" s="12"/>
      <c r="F451" s="12"/>
      <c r="G451" s="12"/>
    </row>
    <row r="452">
      <c r="B452" s="12"/>
      <c r="C452" s="12"/>
      <c r="D452" s="12"/>
      <c r="E452" s="12"/>
      <c r="F452" s="12"/>
      <c r="G452" s="12"/>
    </row>
    <row r="453">
      <c r="B453" s="12"/>
      <c r="C453" s="12"/>
      <c r="D453" s="12"/>
      <c r="E453" s="12"/>
      <c r="F453" s="12"/>
      <c r="G453" s="12"/>
    </row>
    <row r="454">
      <c r="B454" s="12"/>
      <c r="C454" s="12"/>
      <c r="D454" s="12"/>
      <c r="E454" s="12"/>
      <c r="F454" s="12"/>
      <c r="G454" s="12"/>
    </row>
    <row r="455">
      <c r="B455" s="12"/>
      <c r="C455" s="12"/>
      <c r="D455" s="12"/>
      <c r="E455" s="12"/>
      <c r="F455" s="12"/>
      <c r="G455" s="12"/>
    </row>
    <row r="456">
      <c r="B456" s="12"/>
      <c r="C456" s="12"/>
      <c r="D456" s="12"/>
      <c r="E456" s="12"/>
      <c r="F456" s="12"/>
      <c r="G456" s="12"/>
    </row>
    <row r="457">
      <c r="B457" s="12"/>
      <c r="C457" s="12"/>
      <c r="D457" s="12"/>
      <c r="E457" s="12"/>
      <c r="F457" s="12"/>
      <c r="G457" s="12"/>
    </row>
    <row r="458">
      <c r="B458" s="12"/>
      <c r="C458" s="12"/>
      <c r="D458" s="12"/>
      <c r="E458" s="12"/>
      <c r="F458" s="12"/>
      <c r="G458" s="12"/>
    </row>
    <row r="459">
      <c r="B459" s="12"/>
      <c r="C459" s="12"/>
      <c r="D459" s="12"/>
      <c r="E459" s="12"/>
      <c r="F459" s="12"/>
      <c r="G459" s="12"/>
    </row>
    <row r="460">
      <c r="B460" s="12"/>
      <c r="C460" s="12"/>
      <c r="D460" s="12"/>
      <c r="E460" s="12"/>
      <c r="F460" s="12"/>
      <c r="G460" s="12"/>
    </row>
    <row r="461">
      <c r="B461" s="12"/>
      <c r="C461" s="12"/>
      <c r="D461" s="12"/>
      <c r="E461" s="12"/>
      <c r="F461" s="12"/>
      <c r="G461" s="12"/>
    </row>
    <row r="462">
      <c r="B462" s="12"/>
      <c r="C462" s="12"/>
      <c r="D462" s="12"/>
      <c r="E462" s="12"/>
      <c r="F462" s="12"/>
      <c r="G462" s="12"/>
    </row>
    <row r="463">
      <c r="B463" s="12"/>
      <c r="C463" s="12"/>
      <c r="D463" s="12"/>
      <c r="E463" s="12"/>
      <c r="F463" s="12"/>
      <c r="G463" s="12"/>
    </row>
    <row r="464">
      <c r="B464" s="12"/>
      <c r="C464" s="12"/>
      <c r="D464" s="12"/>
      <c r="E464" s="12"/>
      <c r="F464" s="12"/>
      <c r="G464" s="12"/>
    </row>
    <row r="465">
      <c r="B465" s="12"/>
      <c r="C465" s="12"/>
      <c r="D465" s="12"/>
      <c r="E465" s="12"/>
      <c r="F465" s="12"/>
      <c r="G465" s="12"/>
    </row>
    <row r="466">
      <c r="B466" s="12"/>
      <c r="C466" s="12"/>
      <c r="D466" s="12"/>
      <c r="E466" s="12"/>
      <c r="F466" s="12"/>
      <c r="G466" s="12"/>
    </row>
    <row r="467">
      <c r="B467" s="12"/>
      <c r="C467" s="12"/>
      <c r="D467" s="12"/>
      <c r="E467" s="12"/>
      <c r="F467" s="12"/>
      <c r="G467" s="12"/>
    </row>
    <row r="468">
      <c r="B468" s="12"/>
      <c r="C468" s="12"/>
      <c r="D468" s="12"/>
      <c r="E468" s="12"/>
      <c r="F468" s="12"/>
      <c r="G468" s="12"/>
    </row>
    <row r="469">
      <c r="B469" s="12"/>
      <c r="C469" s="12"/>
      <c r="D469" s="12"/>
      <c r="E469" s="12"/>
      <c r="F469" s="12"/>
      <c r="G469" s="12"/>
    </row>
    <row r="470">
      <c r="B470" s="12"/>
      <c r="C470" s="12"/>
      <c r="D470" s="12"/>
      <c r="E470" s="12"/>
      <c r="F470" s="12"/>
      <c r="G470" s="12"/>
    </row>
    <row r="471">
      <c r="B471" s="12"/>
      <c r="C471" s="12"/>
      <c r="D471" s="12"/>
      <c r="E471" s="12"/>
      <c r="F471" s="12"/>
      <c r="G471" s="12"/>
    </row>
    <row r="472">
      <c r="B472" s="12"/>
      <c r="C472" s="12"/>
      <c r="D472" s="12"/>
      <c r="E472" s="12"/>
      <c r="F472" s="12"/>
      <c r="G472" s="12"/>
    </row>
    <row r="473">
      <c r="B473" s="12"/>
      <c r="C473" s="12"/>
      <c r="D473" s="12"/>
      <c r="E473" s="12"/>
      <c r="F473" s="12"/>
      <c r="G473" s="12"/>
    </row>
    <row r="474">
      <c r="B474" s="12"/>
      <c r="C474" s="12"/>
      <c r="D474" s="12"/>
      <c r="E474" s="12"/>
      <c r="F474" s="12"/>
      <c r="G474" s="12"/>
    </row>
    <row r="475">
      <c r="B475" s="12"/>
      <c r="C475" s="12"/>
      <c r="D475" s="12"/>
      <c r="E475" s="12"/>
      <c r="F475" s="12"/>
      <c r="G475" s="12"/>
    </row>
    <row r="476">
      <c r="B476" s="12"/>
      <c r="C476" s="12"/>
      <c r="D476" s="12"/>
      <c r="E476" s="12"/>
      <c r="F476" s="12"/>
      <c r="G476" s="12"/>
    </row>
    <row r="477">
      <c r="B477" s="12"/>
      <c r="C477" s="12"/>
      <c r="D477" s="12"/>
      <c r="E477" s="12"/>
      <c r="F477" s="12"/>
      <c r="G477" s="12"/>
    </row>
    <row r="478">
      <c r="B478" s="12"/>
      <c r="C478" s="12"/>
      <c r="D478" s="12"/>
      <c r="E478" s="12"/>
      <c r="F478" s="12"/>
      <c r="G478" s="12"/>
    </row>
    <row r="479">
      <c r="B479" s="12"/>
      <c r="C479" s="12"/>
      <c r="D479" s="12"/>
      <c r="E479" s="12"/>
      <c r="F479" s="12"/>
      <c r="G479" s="12"/>
    </row>
    <row r="480">
      <c r="B480" s="12"/>
      <c r="C480" s="12"/>
      <c r="D480" s="12"/>
      <c r="E480" s="12"/>
      <c r="F480" s="12"/>
      <c r="G480" s="12"/>
    </row>
    <row r="481">
      <c r="B481" s="12"/>
      <c r="C481" s="12"/>
      <c r="D481" s="12"/>
      <c r="E481" s="12"/>
      <c r="F481" s="12"/>
      <c r="G481" s="12"/>
    </row>
    <row r="482">
      <c r="B482" s="12"/>
      <c r="C482" s="12"/>
      <c r="D482" s="12"/>
      <c r="E482" s="12"/>
      <c r="F482" s="12"/>
      <c r="G482" s="12"/>
    </row>
    <row r="483">
      <c r="B483" s="12"/>
      <c r="C483" s="12"/>
      <c r="D483" s="12"/>
      <c r="E483" s="12"/>
      <c r="F483" s="12"/>
      <c r="G483" s="12"/>
    </row>
    <row r="484">
      <c r="B484" s="12"/>
      <c r="C484" s="12"/>
      <c r="D484" s="12"/>
      <c r="E484" s="12"/>
      <c r="F484" s="12"/>
      <c r="G484" s="12"/>
    </row>
    <row r="485">
      <c r="B485" s="12"/>
      <c r="C485" s="12"/>
      <c r="D485" s="12"/>
      <c r="E485" s="12"/>
      <c r="F485" s="12"/>
      <c r="G485" s="12"/>
    </row>
    <row r="486">
      <c r="B486" s="12"/>
      <c r="C486" s="12"/>
      <c r="D486" s="12"/>
      <c r="E486" s="12"/>
      <c r="F486" s="12"/>
      <c r="G486" s="12"/>
    </row>
    <row r="487">
      <c r="B487" s="12"/>
      <c r="C487" s="12"/>
      <c r="D487" s="12"/>
      <c r="E487" s="12"/>
      <c r="F487" s="12"/>
      <c r="G487" s="12"/>
    </row>
    <row r="488">
      <c r="B488" s="12"/>
      <c r="C488" s="12"/>
      <c r="D488" s="12"/>
      <c r="E488" s="12"/>
      <c r="F488" s="12"/>
      <c r="G488" s="12"/>
    </row>
    <row r="489">
      <c r="B489" s="12"/>
      <c r="C489" s="12"/>
      <c r="D489" s="12"/>
      <c r="E489" s="12"/>
      <c r="F489" s="12"/>
      <c r="G489" s="12"/>
    </row>
    <row r="490">
      <c r="B490" s="12"/>
      <c r="C490" s="12"/>
      <c r="D490" s="12"/>
      <c r="E490" s="12"/>
      <c r="F490" s="12"/>
      <c r="G490" s="12"/>
    </row>
    <row r="491">
      <c r="B491" s="12"/>
      <c r="C491" s="12"/>
      <c r="D491" s="12"/>
      <c r="E491" s="12"/>
      <c r="F491" s="12"/>
      <c r="G491" s="12"/>
    </row>
    <row r="492">
      <c r="B492" s="12"/>
      <c r="C492" s="12"/>
      <c r="D492" s="12"/>
      <c r="E492" s="12"/>
      <c r="F492" s="12"/>
      <c r="G492" s="12"/>
    </row>
    <row r="493">
      <c r="B493" s="12"/>
      <c r="C493" s="12"/>
      <c r="D493" s="12"/>
      <c r="E493" s="12"/>
      <c r="F493" s="12"/>
      <c r="G493" s="12"/>
    </row>
    <row r="494">
      <c r="B494" s="12"/>
      <c r="C494" s="12"/>
      <c r="D494" s="12"/>
      <c r="E494" s="12"/>
      <c r="F494" s="12"/>
      <c r="G494" s="12"/>
    </row>
    <row r="495">
      <c r="B495" s="12"/>
      <c r="C495" s="12"/>
      <c r="D495" s="12"/>
      <c r="E495" s="12"/>
      <c r="F495" s="12"/>
      <c r="G495" s="12"/>
    </row>
    <row r="496">
      <c r="B496" s="12"/>
      <c r="C496" s="12"/>
      <c r="D496" s="12"/>
      <c r="E496" s="12"/>
      <c r="F496" s="12"/>
      <c r="G496" s="12"/>
    </row>
    <row r="497">
      <c r="B497" s="12"/>
      <c r="C497" s="12"/>
      <c r="D497" s="12"/>
      <c r="E497" s="12"/>
      <c r="F497" s="12"/>
      <c r="G497" s="12"/>
    </row>
    <row r="498">
      <c r="B498" s="12"/>
      <c r="C498" s="12"/>
      <c r="D498" s="12"/>
      <c r="E498" s="12"/>
      <c r="F498" s="12"/>
      <c r="G498" s="12"/>
    </row>
    <row r="499">
      <c r="B499" s="12"/>
      <c r="C499" s="12"/>
      <c r="D499" s="12"/>
      <c r="E499" s="12"/>
      <c r="F499" s="12"/>
      <c r="G499" s="12"/>
    </row>
    <row r="500">
      <c r="B500" s="12"/>
      <c r="C500" s="12"/>
      <c r="D500" s="12"/>
      <c r="E500" s="12"/>
      <c r="F500" s="12"/>
      <c r="G500" s="12"/>
    </row>
    <row r="501">
      <c r="B501" s="12"/>
      <c r="C501" s="12"/>
      <c r="D501" s="12"/>
      <c r="E501" s="12"/>
      <c r="F501" s="12"/>
      <c r="G501" s="12"/>
    </row>
    <row r="502">
      <c r="B502" s="12"/>
      <c r="C502" s="12"/>
      <c r="D502" s="12"/>
      <c r="E502" s="12"/>
      <c r="F502" s="12"/>
      <c r="G502" s="12"/>
    </row>
    <row r="503">
      <c r="B503" s="12"/>
      <c r="C503" s="12"/>
      <c r="D503" s="12"/>
      <c r="E503" s="12"/>
      <c r="F503" s="12"/>
      <c r="G503" s="12"/>
    </row>
    <row r="504">
      <c r="B504" s="12"/>
      <c r="C504" s="12"/>
      <c r="D504" s="12"/>
      <c r="E504" s="12"/>
      <c r="F504" s="12"/>
      <c r="G504" s="12"/>
    </row>
    <row r="505">
      <c r="B505" s="12"/>
      <c r="C505" s="12"/>
      <c r="D505" s="12"/>
      <c r="E505" s="12"/>
      <c r="F505" s="12"/>
      <c r="G505" s="12"/>
    </row>
    <row r="506">
      <c r="B506" s="12"/>
      <c r="C506" s="12"/>
      <c r="D506" s="12"/>
      <c r="E506" s="12"/>
      <c r="F506" s="12"/>
      <c r="G506" s="12"/>
    </row>
    <row r="507">
      <c r="B507" s="12"/>
      <c r="C507" s="12"/>
      <c r="D507" s="12"/>
      <c r="E507" s="12"/>
      <c r="F507" s="12"/>
      <c r="G507" s="12"/>
    </row>
    <row r="508">
      <c r="B508" s="12"/>
      <c r="C508" s="12"/>
      <c r="D508" s="12"/>
      <c r="E508" s="12"/>
      <c r="F508" s="12"/>
      <c r="G508" s="12"/>
    </row>
    <row r="509">
      <c r="B509" s="12"/>
      <c r="C509" s="12"/>
      <c r="D509" s="12"/>
      <c r="E509" s="12"/>
      <c r="F509" s="12"/>
      <c r="G509" s="12"/>
    </row>
    <row r="510">
      <c r="B510" s="12"/>
      <c r="C510" s="12"/>
      <c r="D510" s="12"/>
      <c r="E510" s="12"/>
      <c r="F510" s="12"/>
      <c r="G510" s="12"/>
    </row>
    <row r="511">
      <c r="B511" s="12"/>
      <c r="C511" s="12"/>
      <c r="D511" s="12"/>
      <c r="E511" s="12"/>
      <c r="F511" s="12"/>
      <c r="G511" s="12"/>
    </row>
    <row r="512">
      <c r="B512" s="12"/>
      <c r="C512" s="12"/>
      <c r="D512" s="12"/>
      <c r="E512" s="12"/>
      <c r="F512" s="12"/>
      <c r="G512" s="12"/>
    </row>
    <row r="513">
      <c r="B513" s="12"/>
      <c r="C513" s="12"/>
      <c r="D513" s="12"/>
      <c r="E513" s="12"/>
      <c r="F513" s="12"/>
      <c r="G513" s="12"/>
    </row>
    <row r="514">
      <c r="B514" s="12"/>
      <c r="C514" s="12"/>
      <c r="D514" s="12"/>
      <c r="E514" s="12"/>
      <c r="F514" s="12"/>
      <c r="G514" s="12"/>
    </row>
    <row r="515">
      <c r="B515" s="12"/>
      <c r="C515" s="12"/>
      <c r="D515" s="12"/>
      <c r="E515" s="12"/>
      <c r="F515" s="12"/>
      <c r="G515" s="12"/>
    </row>
    <row r="516">
      <c r="B516" s="12"/>
      <c r="C516" s="12"/>
      <c r="D516" s="12"/>
      <c r="E516" s="12"/>
      <c r="F516" s="12"/>
      <c r="G516" s="12"/>
    </row>
    <row r="517">
      <c r="B517" s="12"/>
      <c r="C517" s="12"/>
      <c r="D517" s="12"/>
      <c r="E517" s="12"/>
      <c r="F517" s="12"/>
      <c r="G517" s="12"/>
    </row>
    <row r="518">
      <c r="B518" s="12"/>
      <c r="C518" s="12"/>
      <c r="D518" s="12"/>
      <c r="E518" s="12"/>
      <c r="F518" s="12"/>
      <c r="G518" s="12"/>
    </row>
    <row r="519">
      <c r="B519" s="12"/>
      <c r="C519" s="12"/>
      <c r="D519" s="12"/>
      <c r="E519" s="12"/>
      <c r="F519" s="12"/>
      <c r="G519" s="12"/>
    </row>
    <row r="520">
      <c r="B520" s="12"/>
      <c r="C520" s="12"/>
      <c r="D520" s="12"/>
      <c r="E520" s="12"/>
      <c r="F520" s="12"/>
      <c r="G520" s="12"/>
    </row>
    <row r="521">
      <c r="B521" s="12"/>
      <c r="C521" s="12"/>
      <c r="D521" s="12"/>
      <c r="E521" s="12"/>
      <c r="F521" s="12"/>
      <c r="G521" s="12"/>
    </row>
    <row r="522">
      <c r="B522" s="12"/>
      <c r="C522" s="12"/>
      <c r="D522" s="12"/>
      <c r="E522" s="12"/>
      <c r="F522" s="12"/>
      <c r="G522" s="12"/>
    </row>
    <row r="523">
      <c r="B523" s="12"/>
      <c r="C523" s="12"/>
      <c r="D523" s="12"/>
      <c r="E523" s="12"/>
      <c r="F523" s="12"/>
      <c r="G523" s="12"/>
    </row>
    <row r="524">
      <c r="B524" s="12"/>
      <c r="C524" s="12"/>
      <c r="D524" s="12"/>
      <c r="E524" s="12"/>
      <c r="F524" s="12"/>
      <c r="G524" s="12"/>
    </row>
    <row r="525">
      <c r="B525" s="12"/>
      <c r="C525" s="12"/>
      <c r="D525" s="12"/>
      <c r="E525" s="12"/>
      <c r="F525" s="12"/>
      <c r="G525" s="12"/>
    </row>
    <row r="526">
      <c r="B526" s="12"/>
      <c r="C526" s="12"/>
      <c r="D526" s="12"/>
      <c r="E526" s="12"/>
      <c r="F526" s="12"/>
      <c r="G526" s="12"/>
    </row>
    <row r="527">
      <c r="B527" s="12"/>
      <c r="C527" s="12"/>
      <c r="D527" s="12"/>
      <c r="E527" s="12"/>
      <c r="F527" s="12"/>
      <c r="G527" s="12"/>
    </row>
    <row r="528">
      <c r="B528" s="12"/>
      <c r="C528" s="12"/>
      <c r="D528" s="12"/>
      <c r="E528" s="12"/>
      <c r="F528" s="12"/>
      <c r="G528" s="12"/>
    </row>
    <row r="529">
      <c r="B529" s="12"/>
      <c r="C529" s="12"/>
      <c r="D529" s="12"/>
      <c r="E529" s="12"/>
      <c r="F529" s="12"/>
      <c r="G529" s="12"/>
    </row>
    <row r="530">
      <c r="B530" s="12"/>
      <c r="C530" s="12"/>
      <c r="D530" s="12"/>
      <c r="E530" s="12"/>
      <c r="F530" s="12"/>
      <c r="G530" s="12"/>
    </row>
    <row r="531">
      <c r="B531" s="12"/>
      <c r="C531" s="12"/>
      <c r="D531" s="12"/>
      <c r="E531" s="12"/>
      <c r="F531" s="12"/>
      <c r="G531" s="12"/>
    </row>
    <row r="532">
      <c r="B532" s="12"/>
      <c r="C532" s="12"/>
      <c r="D532" s="12"/>
      <c r="E532" s="12"/>
      <c r="F532" s="12"/>
      <c r="G532" s="12"/>
    </row>
    <row r="533">
      <c r="B533" s="12"/>
      <c r="C533" s="12"/>
      <c r="D533" s="12"/>
      <c r="E533" s="12"/>
      <c r="F533" s="12"/>
      <c r="G533" s="12"/>
    </row>
    <row r="534">
      <c r="B534" s="12"/>
      <c r="C534" s="12"/>
      <c r="D534" s="12"/>
      <c r="E534" s="12"/>
      <c r="F534" s="12"/>
      <c r="G534" s="12"/>
    </row>
    <row r="535">
      <c r="B535" s="12"/>
      <c r="C535" s="12"/>
      <c r="D535" s="12"/>
      <c r="E535" s="12"/>
      <c r="F535" s="12"/>
      <c r="G535" s="12"/>
    </row>
    <row r="536">
      <c r="B536" s="12"/>
      <c r="C536" s="12"/>
      <c r="D536" s="12"/>
      <c r="E536" s="12"/>
      <c r="F536" s="12"/>
      <c r="G536" s="12"/>
    </row>
    <row r="537">
      <c r="B537" s="12"/>
      <c r="C537" s="12"/>
      <c r="D537" s="12"/>
      <c r="E537" s="12"/>
      <c r="F537" s="12"/>
      <c r="G537" s="12"/>
    </row>
    <row r="538">
      <c r="B538" s="12"/>
      <c r="C538" s="12"/>
      <c r="D538" s="12"/>
      <c r="E538" s="12"/>
      <c r="F538" s="12"/>
      <c r="G538" s="12"/>
    </row>
    <row r="539">
      <c r="B539" s="12"/>
      <c r="C539" s="12"/>
      <c r="D539" s="12"/>
      <c r="E539" s="12"/>
      <c r="F539" s="12"/>
      <c r="G539" s="12"/>
    </row>
    <row r="540">
      <c r="B540" s="12"/>
      <c r="C540" s="12"/>
      <c r="D540" s="12"/>
      <c r="E540" s="12"/>
      <c r="F540" s="12"/>
      <c r="G540" s="12"/>
    </row>
    <row r="541">
      <c r="B541" s="12"/>
      <c r="C541" s="12"/>
      <c r="D541" s="12"/>
      <c r="E541" s="12"/>
      <c r="F541" s="12"/>
      <c r="G541" s="12"/>
    </row>
    <row r="542">
      <c r="B542" s="12"/>
      <c r="C542" s="12"/>
      <c r="D542" s="12"/>
      <c r="E542" s="12"/>
      <c r="F542" s="12"/>
      <c r="G542" s="12"/>
    </row>
    <row r="543">
      <c r="B543" s="12"/>
      <c r="C543" s="12"/>
      <c r="D543" s="12"/>
      <c r="E543" s="12"/>
      <c r="F543" s="12"/>
      <c r="G543" s="12"/>
    </row>
    <row r="544">
      <c r="B544" s="12"/>
      <c r="C544" s="12"/>
      <c r="D544" s="12"/>
      <c r="E544" s="12"/>
      <c r="F544" s="12"/>
      <c r="G544" s="12"/>
    </row>
    <row r="545">
      <c r="B545" s="12"/>
      <c r="C545" s="12"/>
      <c r="D545" s="12"/>
      <c r="E545" s="12"/>
      <c r="F545" s="12"/>
      <c r="G545" s="12"/>
    </row>
    <row r="546">
      <c r="B546" s="12"/>
      <c r="C546" s="12"/>
      <c r="D546" s="12"/>
      <c r="E546" s="12"/>
      <c r="F546" s="12"/>
      <c r="G546" s="12"/>
    </row>
    <row r="547">
      <c r="B547" s="12"/>
      <c r="C547" s="12"/>
      <c r="D547" s="12"/>
      <c r="E547" s="12"/>
      <c r="F547" s="12"/>
      <c r="G547" s="12"/>
    </row>
    <row r="548">
      <c r="B548" s="12"/>
      <c r="C548" s="12"/>
      <c r="D548" s="12"/>
      <c r="E548" s="12"/>
      <c r="F548" s="12"/>
      <c r="G548" s="12"/>
    </row>
    <row r="549">
      <c r="B549" s="12"/>
      <c r="C549" s="12"/>
      <c r="D549" s="12"/>
      <c r="E549" s="12"/>
      <c r="F549" s="12"/>
      <c r="G549" s="12"/>
    </row>
    <row r="550">
      <c r="B550" s="12"/>
      <c r="C550" s="12"/>
      <c r="D550" s="12"/>
      <c r="E550" s="12"/>
      <c r="F550" s="12"/>
      <c r="G550" s="12"/>
    </row>
    <row r="551">
      <c r="B551" s="12"/>
      <c r="C551" s="12"/>
      <c r="D551" s="12"/>
      <c r="E551" s="12"/>
      <c r="F551" s="12"/>
      <c r="G551" s="12"/>
    </row>
    <row r="552">
      <c r="B552" s="12"/>
      <c r="C552" s="12"/>
      <c r="D552" s="12"/>
      <c r="E552" s="12"/>
      <c r="F552" s="12"/>
      <c r="G552" s="12"/>
    </row>
    <row r="553">
      <c r="B553" s="12"/>
      <c r="C553" s="12"/>
      <c r="D553" s="12"/>
      <c r="E553" s="12"/>
      <c r="F553" s="12"/>
      <c r="G553" s="12"/>
    </row>
    <row r="554">
      <c r="B554" s="12"/>
      <c r="C554" s="12"/>
      <c r="D554" s="12"/>
      <c r="E554" s="12"/>
      <c r="F554" s="12"/>
      <c r="G554" s="12"/>
    </row>
    <row r="555">
      <c r="B555" s="12"/>
      <c r="C555" s="12"/>
      <c r="D555" s="12"/>
      <c r="E555" s="12"/>
      <c r="F555" s="12"/>
      <c r="G555" s="12"/>
    </row>
    <row r="556">
      <c r="B556" s="12"/>
      <c r="C556" s="12"/>
      <c r="D556" s="12"/>
      <c r="E556" s="12"/>
      <c r="F556" s="12"/>
      <c r="G556" s="12"/>
    </row>
    <row r="557">
      <c r="B557" s="12"/>
      <c r="C557" s="12"/>
      <c r="D557" s="12"/>
      <c r="E557" s="12"/>
      <c r="F557" s="12"/>
      <c r="G557" s="12"/>
    </row>
    <row r="558">
      <c r="B558" s="12"/>
      <c r="C558" s="12"/>
      <c r="D558" s="12"/>
      <c r="E558" s="12"/>
      <c r="F558" s="12"/>
      <c r="G558" s="12"/>
    </row>
    <row r="559">
      <c r="B559" s="12"/>
      <c r="C559" s="12"/>
      <c r="D559" s="12"/>
      <c r="E559" s="12"/>
      <c r="F559" s="12"/>
      <c r="G559" s="12"/>
    </row>
    <row r="560">
      <c r="B560" s="12"/>
      <c r="C560" s="12"/>
      <c r="D560" s="12"/>
      <c r="E560" s="12"/>
      <c r="F560" s="12"/>
      <c r="G560" s="12"/>
    </row>
    <row r="561">
      <c r="B561" s="12"/>
      <c r="C561" s="12"/>
      <c r="D561" s="12"/>
      <c r="E561" s="12"/>
      <c r="F561" s="12"/>
      <c r="G561" s="12"/>
    </row>
    <row r="562">
      <c r="B562" s="12"/>
      <c r="C562" s="12"/>
      <c r="D562" s="12"/>
      <c r="E562" s="12"/>
      <c r="F562" s="12"/>
      <c r="G562" s="12"/>
    </row>
    <row r="563">
      <c r="B563" s="12"/>
      <c r="C563" s="12"/>
      <c r="D563" s="12"/>
      <c r="E563" s="12"/>
      <c r="F563" s="12"/>
      <c r="G563" s="12"/>
    </row>
    <row r="564">
      <c r="B564" s="12"/>
      <c r="C564" s="12"/>
      <c r="D564" s="12"/>
      <c r="E564" s="12"/>
      <c r="F564" s="12"/>
      <c r="G564" s="12"/>
    </row>
    <row r="565">
      <c r="B565" s="12"/>
      <c r="C565" s="12"/>
      <c r="D565" s="12"/>
      <c r="E565" s="12"/>
      <c r="F565" s="12"/>
      <c r="G565" s="12"/>
    </row>
    <row r="566">
      <c r="B566" s="12"/>
      <c r="C566" s="12"/>
      <c r="D566" s="12"/>
      <c r="E566" s="12"/>
      <c r="F566" s="12"/>
      <c r="G566" s="12"/>
    </row>
    <row r="567">
      <c r="B567" s="12"/>
      <c r="C567" s="12"/>
      <c r="D567" s="12"/>
      <c r="E567" s="12"/>
      <c r="F567" s="12"/>
      <c r="G567" s="12"/>
    </row>
    <row r="568">
      <c r="B568" s="12"/>
      <c r="C568" s="12"/>
      <c r="D568" s="12"/>
      <c r="E568" s="12"/>
      <c r="F568" s="12"/>
      <c r="G568" s="12"/>
    </row>
    <row r="569">
      <c r="B569" s="12"/>
      <c r="C569" s="12"/>
      <c r="D569" s="12"/>
      <c r="E569" s="12"/>
      <c r="F569" s="12"/>
      <c r="G569" s="12"/>
    </row>
    <row r="570">
      <c r="B570" s="12"/>
      <c r="C570" s="12"/>
      <c r="D570" s="12"/>
      <c r="E570" s="12"/>
      <c r="F570" s="12"/>
      <c r="G570" s="12"/>
    </row>
    <row r="571">
      <c r="B571" s="12"/>
      <c r="C571" s="12"/>
      <c r="D571" s="12"/>
      <c r="E571" s="12"/>
      <c r="F571" s="12"/>
      <c r="G571" s="12"/>
    </row>
    <row r="572">
      <c r="B572" s="12"/>
      <c r="C572" s="12"/>
      <c r="D572" s="12"/>
      <c r="E572" s="12"/>
      <c r="F572" s="12"/>
      <c r="G572" s="12"/>
    </row>
    <row r="573">
      <c r="B573" s="12"/>
      <c r="C573" s="12"/>
      <c r="D573" s="12"/>
      <c r="E573" s="12"/>
      <c r="F573" s="12"/>
      <c r="G573" s="12"/>
    </row>
    <row r="574">
      <c r="B574" s="12"/>
      <c r="C574" s="12"/>
      <c r="D574" s="12"/>
      <c r="E574" s="12"/>
      <c r="F574" s="12"/>
      <c r="G574" s="12"/>
    </row>
    <row r="575">
      <c r="B575" s="12"/>
      <c r="C575" s="12"/>
      <c r="D575" s="12"/>
      <c r="E575" s="12"/>
      <c r="F575" s="12"/>
      <c r="G575" s="12"/>
    </row>
    <row r="576">
      <c r="B576" s="12"/>
      <c r="C576" s="12"/>
      <c r="D576" s="12"/>
      <c r="E576" s="12"/>
      <c r="F576" s="12"/>
      <c r="G576" s="12"/>
    </row>
    <row r="577">
      <c r="B577" s="12"/>
      <c r="C577" s="12"/>
      <c r="D577" s="12"/>
      <c r="E577" s="12"/>
      <c r="F577" s="12"/>
      <c r="G577" s="12"/>
    </row>
    <row r="578">
      <c r="B578" s="12"/>
      <c r="C578" s="12"/>
      <c r="D578" s="12"/>
      <c r="E578" s="12"/>
      <c r="F578" s="12"/>
      <c r="G578" s="12"/>
    </row>
    <row r="579">
      <c r="B579" s="12"/>
      <c r="C579" s="12"/>
      <c r="D579" s="12"/>
      <c r="E579" s="12"/>
      <c r="F579" s="12"/>
      <c r="G579" s="12"/>
    </row>
    <row r="580">
      <c r="B580" s="12"/>
      <c r="C580" s="12"/>
      <c r="D580" s="12"/>
      <c r="E580" s="12"/>
      <c r="F580" s="12"/>
      <c r="G580" s="12"/>
    </row>
    <row r="581">
      <c r="B581" s="12"/>
      <c r="C581" s="12"/>
      <c r="D581" s="12"/>
      <c r="E581" s="12"/>
      <c r="F581" s="12"/>
      <c r="G581" s="12"/>
    </row>
    <row r="582">
      <c r="B582" s="12"/>
      <c r="C582" s="12"/>
      <c r="D582" s="12"/>
      <c r="E582" s="12"/>
      <c r="F582" s="12"/>
      <c r="G582" s="12"/>
    </row>
    <row r="583">
      <c r="B583" s="12"/>
      <c r="C583" s="12"/>
      <c r="D583" s="12"/>
      <c r="E583" s="12"/>
      <c r="F583" s="12"/>
      <c r="G583" s="12"/>
    </row>
    <row r="584">
      <c r="B584" s="12"/>
      <c r="C584" s="12"/>
      <c r="D584" s="12"/>
      <c r="E584" s="12"/>
      <c r="F584" s="12"/>
      <c r="G584" s="12"/>
    </row>
    <row r="585">
      <c r="B585" s="12"/>
      <c r="C585" s="12"/>
      <c r="D585" s="12"/>
      <c r="E585" s="12"/>
      <c r="F585" s="12"/>
      <c r="G585" s="12"/>
    </row>
    <row r="586">
      <c r="B586" s="12"/>
      <c r="C586" s="12"/>
      <c r="D586" s="12"/>
      <c r="E586" s="12"/>
      <c r="F586" s="12"/>
      <c r="G586" s="12"/>
    </row>
    <row r="587">
      <c r="B587" s="12"/>
      <c r="C587" s="12"/>
      <c r="D587" s="12"/>
      <c r="E587" s="12"/>
      <c r="F587" s="12"/>
      <c r="G587" s="12"/>
    </row>
    <row r="588">
      <c r="B588" s="12"/>
      <c r="C588" s="12"/>
      <c r="D588" s="12"/>
      <c r="E588" s="12"/>
      <c r="F588" s="12"/>
      <c r="G588" s="12"/>
    </row>
    <row r="589">
      <c r="B589" s="12"/>
      <c r="C589" s="12"/>
      <c r="D589" s="12"/>
      <c r="E589" s="12"/>
      <c r="F589" s="12"/>
      <c r="G589" s="12"/>
    </row>
    <row r="590">
      <c r="B590" s="12"/>
      <c r="C590" s="12"/>
      <c r="D590" s="12"/>
      <c r="E590" s="12"/>
      <c r="F590" s="12"/>
      <c r="G590" s="12"/>
    </row>
    <row r="591">
      <c r="B591" s="12"/>
      <c r="C591" s="12"/>
      <c r="D591" s="12"/>
      <c r="E591" s="12"/>
      <c r="F591" s="12"/>
      <c r="G591" s="12"/>
    </row>
    <row r="592">
      <c r="B592" s="12"/>
      <c r="C592" s="12"/>
      <c r="D592" s="12"/>
      <c r="E592" s="12"/>
      <c r="F592" s="12"/>
      <c r="G592" s="12"/>
    </row>
    <row r="593">
      <c r="B593" s="12"/>
      <c r="C593" s="12"/>
      <c r="D593" s="12"/>
      <c r="E593" s="12"/>
      <c r="F593" s="12"/>
      <c r="G593" s="12"/>
    </row>
    <row r="594">
      <c r="B594" s="12"/>
      <c r="C594" s="12"/>
      <c r="D594" s="12"/>
      <c r="E594" s="12"/>
      <c r="F594" s="12"/>
      <c r="G594" s="12"/>
    </row>
    <row r="595">
      <c r="B595" s="12"/>
      <c r="C595" s="12"/>
      <c r="D595" s="12"/>
      <c r="E595" s="12"/>
      <c r="F595" s="12"/>
      <c r="G595" s="12"/>
    </row>
    <row r="596">
      <c r="B596" s="12"/>
      <c r="C596" s="12"/>
      <c r="D596" s="12"/>
      <c r="E596" s="12"/>
      <c r="F596" s="12"/>
      <c r="G596" s="12"/>
    </row>
    <row r="597">
      <c r="B597" s="12"/>
      <c r="C597" s="12"/>
      <c r="D597" s="12"/>
      <c r="E597" s="12"/>
      <c r="F597" s="12"/>
      <c r="G597" s="12"/>
    </row>
    <row r="598">
      <c r="B598" s="12"/>
      <c r="C598" s="12"/>
      <c r="D598" s="12"/>
      <c r="E598" s="12"/>
      <c r="F598" s="12"/>
      <c r="G598" s="12"/>
    </row>
    <row r="599">
      <c r="B599" s="12"/>
      <c r="C599" s="12"/>
      <c r="D599" s="12"/>
      <c r="E599" s="12"/>
      <c r="F599" s="12"/>
      <c r="G599" s="12"/>
    </row>
    <row r="600">
      <c r="B600" s="12"/>
      <c r="C600" s="12"/>
      <c r="D600" s="12"/>
      <c r="E600" s="12"/>
      <c r="F600" s="12"/>
      <c r="G600" s="12"/>
    </row>
    <row r="601">
      <c r="B601" s="12"/>
      <c r="C601" s="12"/>
      <c r="D601" s="12"/>
      <c r="E601" s="12"/>
      <c r="F601" s="12"/>
      <c r="G601" s="12"/>
    </row>
    <row r="602">
      <c r="B602" s="12"/>
      <c r="C602" s="12"/>
      <c r="D602" s="12"/>
      <c r="E602" s="12"/>
      <c r="F602" s="12"/>
      <c r="G602" s="12"/>
    </row>
    <row r="603">
      <c r="B603" s="12"/>
      <c r="C603" s="12"/>
      <c r="D603" s="12"/>
      <c r="E603" s="12"/>
      <c r="F603" s="12"/>
      <c r="G603" s="12"/>
    </row>
    <row r="604">
      <c r="B604" s="12"/>
      <c r="C604" s="12"/>
      <c r="D604" s="12"/>
      <c r="E604" s="12"/>
      <c r="F604" s="12"/>
      <c r="G604" s="12"/>
    </row>
    <row r="605">
      <c r="B605" s="12"/>
      <c r="C605" s="12"/>
      <c r="D605" s="12"/>
      <c r="E605" s="12"/>
      <c r="F605" s="12"/>
      <c r="G605" s="12"/>
    </row>
    <row r="606">
      <c r="B606" s="12"/>
      <c r="C606" s="12"/>
      <c r="D606" s="12"/>
      <c r="E606" s="12"/>
      <c r="F606" s="12"/>
      <c r="G606" s="12"/>
    </row>
    <row r="607">
      <c r="B607" s="12"/>
      <c r="C607" s="12"/>
      <c r="D607" s="12"/>
      <c r="E607" s="12"/>
      <c r="F607" s="12"/>
      <c r="G607" s="12"/>
    </row>
    <row r="608">
      <c r="B608" s="12"/>
      <c r="C608" s="12"/>
      <c r="D608" s="12"/>
      <c r="E608" s="12"/>
      <c r="F608" s="12"/>
      <c r="G608" s="12"/>
    </row>
    <row r="609">
      <c r="B609" s="12"/>
      <c r="C609" s="12"/>
      <c r="D609" s="12"/>
      <c r="E609" s="12"/>
      <c r="F609" s="12"/>
      <c r="G609" s="12"/>
    </row>
    <row r="610">
      <c r="B610" s="12"/>
      <c r="C610" s="12"/>
      <c r="D610" s="12"/>
      <c r="E610" s="12"/>
      <c r="F610" s="12"/>
      <c r="G610" s="12"/>
    </row>
    <row r="611">
      <c r="B611" s="12"/>
      <c r="C611" s="12"/>
      <c r="D611" s="12"/>
      <c r="E611" s="12"/>
      <c r="F611" s="12"/>
      <c r="G611" s="12"/>
    </row>
    <row r="612">
      <c r="B612" s="12"/>
      <c r="C612" s="12"/>
      <c r="D612" s="12"/>
      <c r="E612" s="12"/>
      <c r="F612" s="12"/>
      <c r="G612" s="12"/>
    </row>
    <row r="613">
      <c r="B613" s="12"/>
      <c r="C613" s="12"/>
      <c r="D613" s="12"/>
      <c r="E613" s="12"/>
      <c r="F613" s="12"/>
      <c r="G613" s="12"/>
    </row>
    <row r="614">
      <c r="B614" s="12"/>
      <c r="C614" s="12"/>
      <c r="D614" s="12"/>
      <c r="E614" s="12"/>
      <c r="F614" s="12"/>
      <c r="G614" s="12"/>
    </row>
    <row r="615">
      <c r="B615" s="12"/>
      <c r="C615" s="12"/>
      <c r="D615" s="12"/>
      <c r="E615" s="12"/>
      <c r="F615" s="12"/>
      <c r="G615" s="12"/>
    </row>
    <row r="616">
      <c r="B616" s="12"/>
      <c r="C616" s="12"/>
      <c r="D616" s="12"/>
      <c r="E616" s="12"/>
      <c r="F616" s="12"/>
      <c r="G616" s="12"/>
    </row>
    <row r="617">
      <c r="B617" s="12"/>
      <c r="C617" s="12"/>
      <c r="D617" s="12"/>
      <c r="E617" s="12"/>
      <c r="F617" s="12"/>
      <c r="G617" s="12"/>
    </row>
    <row r="618">
      <c r="B618" s="12"/>
      <c r="C618" s="12"/>
      <c r="D618" s="12"/>
      <c r="E618" s="12"/>
      <c r="F618" s="12"/>
      <c r="G618" s="12"/>
    </row>
    <row r="619">
      <c r="B619" s="12"/>
      <c r="C619" s="12"/>
      <c r="D619" s="12"/>
      <c r="E619" s="12"/>
      <c r="F619" s="12"/>
      <c r="G619" s="12"/>
    </row>
    <row r="620">
      <c r="B620" s="12"/>
      <c r="C620" s="12"/>
      <c r="D620" s="12"/>
      <c r="E620" s="12"/>
      <c r="F620" s="12"/>
      <c r="G620" s="12"/>
    </row>
    <row r="621">
      <c r="B621" s="12"/>
      <c r="C621" s="12"/>
      <c r="D621" s="12"/>
      <c r="E621" s="12"/>
      <c r="F621" s="12"/>
      <c r="G621" s="12"/>
    </row>
    <row r="622">
      <c r="B622" s="12"/>
      <c r="C622" s="12"/>
      <c r="D622" s="12"/>
      <c r="E622" s="12"/>
      <c r="F622" s="12"/>
      <c r="G622" s="12"/>
    </row>
    <row r="623">
      <c r="B623" s="12"/>
      <c r="C623" s="12"/>
      <c r="D623" s="12"/>
      <c r="E623" s="12"/>
      <c r="F623" s="12"/>
      <c r="G623" s="12"/>
    </row>
    <row r="624">
      <c r="B624" s="12"/>
      <c r="C624" s="12"/>
      <c r="D624" s="12"/>
      <c r="E624" s="12"/>
      <c r="F624" s="12"/>
      <c r="G624" s="12"/>
    </row>
    <row r="625">
      <c r="B625" s="12"/>
      <c r="C625" s="12"/>
      <c r="D625" s="12"/>
      <c r="E625" s="12"/>
      <c r="F625" s="12"/>
      <c r="G625" s="12"/>
    </row>
    <row r="626">
      <c r="B626" s="12"/>
      <c r="C626" s="12"/>
      <c r="D626" s="12"/>
      <c r="E626" s="12"/>
      <c r="F626" s="12"/>
      <c r="G626" s="12"/>
    </row>
    <row r="627">
      <c r="B627" s="12"/>
      <c r="C627" s="12"/>
      <c r="D627" s="12"/>
      <c r="E627" s="12"/>
      <c r="F627" s="12"/>
      <c r="G627" s="12"/>
    </row>
    <row r="628">
      <c r="B628" s="12"/>
      <c r="C628" s="12"/>
      <c r="D628" s="12"/>
      <c r="E628" s="12"/>
      <c r="F628" s="12"/>
      <c r="G628" s="12"/>
    </row>
    <row r="629">
      <c r="B629" s="12"/>
      <c r="C629" s="12"/>
      <c r="D629" s="12"/>
      <c r="E629" s="12"/>
      <c r="F629" s="12"/>
      <c r="G629" s="12"/>
    </row>
    <row r="630">
      <c r="B630" s="12"/>
      <c r="C630" s="12"/>
      <c r="D630" s="12"/>
      <c r="E630" s="12"/>
      <c r="F630" s="12"/>
      <c r="G630" s="12"/>
    </row>
    <row r="631">
      <c r="B631" s="12"/>
      <c r="C631" s="12"/>
      <c r="D631" s="12"/>
      <c r="E631" s="12"/>
      <c r="F631" s="12"/>
      <c r="G631" s="12"/>
    </row>
    <row r="632">
      <c r="B632" s="12"/>
      <c r="C632" s="12"/>
      <c r="D632" s="12"/>
      <c r="E632" s="12"/>
      <c r="F632" s="12"/>
      <c r="G632" s="12"/>
    </row>
    <row r="633">
      <c r="B633" s="12"/>
      <c r="C633" s="12"/>
      <c r="D633" s="12"/>
      <c r="E633" s="12"/>
      <c r="F633" s="12"/>
      <c r="G633" s="12"/>
    </row>
    <row r="634">
      <c r="B634" s="12"/>
      <c r="C634" s="12"/>
      <c r="D634" s="12"/>
      <c r="E634" s="12"/>
      <c r="F634" s="12"/>
      <c r="G634" s="12"/>
    </row>
    <row r="635">
      <c r="B635" s="12"/>
      <c r="C635" s="12"/>
      <c r="D635" s="12"/>
      <c r="E635" s="12"/>
      <c r="F635" s="12"/>
      <c r="G635" s="12"/>
    </row>
    <row r="636">
      <c r="B636" s="12"/>
      <c r="C636" s="12"/>
      <c r="D636" s="12"/>
      <c r="E636" s="12"/>
      <c r="F636" s="12"/>
      <c r="G636" s="12"/>
    </row>
    <row r="637">
      <c r="B637" s="12"/>
      <c r="C637" s="12"/>
      <c r="D637" s="12"/>
      <c r="E637" s="12"/>
      <c r="F637" s="12"/>
      <c r="G637" s="12"/>
    </row>
    <row r="638">
      <c r="B638" s="12"/>
      <c r="C638" s="12"/>
      <c r="D638" s="12"/>
      <c r="E638" s="12"/>
      <c r="F638" s="12"/>
      <c r="G638" s="12"/>
    </row>
    <row r="639">
      <c r="B639" s="12"/>
      <c r="C639" s="12"/>
      <c r="D639" s="12"/>
      <c r="E639" s="12"/>
      <c r="F639" s="12"/>
      <c r="G639" s="12"/>
    </row>
    <row r="640">
      <c r="B640" s="12"/>
      <c r="C640" s="12"/>
      <c r="D640" s="12"/>
      <c r="E640" s="12"/>
      <c r="F640" s="12"/>
      <c r="G640" s="12"/>
    </row>
    <row r="641">
      <c r="B641" s="12"/>
      <c r="C641" s="12"/>
      <c r="D641" s="12"/>
      <c r="E641" s="12"/>
      <c r="F641" s="12"/>
      <c r="G641" s="12"/>
    </row>
    <row r="642">
      <c r="B642" s="12"/>
      <c r="C642" s="12"/>
      <c r="D642" s="12"/>
      <c r="E642" s="12"/>
      <c r="F642" s="12"/>
      <c r="G642" s="12"/>
    </row>
    <row r="643">
      <c r="B643" s="12"/>
      <c r="C643" s="12"/>
      <c r="D643" s="12"/>
      <c r="E643" s="12"/>
      <c r="F643" s="12"/>
      <c r="G643" s="12"/>
    </row>
    <row r="644">
      <c r="B644" s="12"/>
      <c r="C644" s="12"/>
      <c r="D644" s="12"/>
      <c r="E644" s="12"/>
      <c r="F644" s="12"/>
      <c r="G644" s="12"/>
    </row>
    <row r="645">
      <c r="B645" s="12"/>
      <c r="C645" s="12"/>
      <c r="D645" s="12"/>
      <c r="E645" s="12"/>
      <c r="F645" s="12"/>
      <c r="G645" s="12"/>
    </row>
    <row r="646">
      <c r="B646" s="12"/>
      <c r="C646" s="12"/>
      <c r="D646" s="12"/>
      <c r="E646" s="12"/>
      <c r="F646" s="12"/>
      <c r="G646" s="12"/>
    </row>
    <row r="647">
      <c r="B647" s="12"/>
      <c r="C647" s="12"/>
      <c r="D647" s="12"/>
      <c r="E647" s="12"/>
      <c r="F647" s="12"/>
      <c r="G647" s="12"/>
    </row>
    <row r="648">
      <c r="B648" s="12"/>
      <c r="C648" s="12"/>
      <c r="D648" s="12"/>
      <c r="E648" s="12"/>
      <c r="F648" s="12"/>
      <c r="G648" s="12"/>
    </row>
    <row r="649">
      <c r="B649" s="12"/>
      <c r="C649" s="12"/>
      <c r="D649" s="12"/>
      <c r="E649" s="12"/>
      <c r="F649" s="12"/>
      <c r="G649" s="12"/>
    </row>
    <row r="650">
      <c r="B650" s="12"/>
      <c r="C650" s="12"/>
      <c r="D650" s="12"/>
      <c r="E650" s="12"/>
      <c r="F650" s="12"/>
      <c r="G650" s="12"/>
    </row>
    <row r="651">
      <c r="B651" s="12"/>
      <c r="C651" s="12"/>
      <c r="D651" s="12"/>
      <c r="E651" s="12"/>
      <c r="F651" s="12"/>
      <c r="G651" s="12"/>
    </row>
    <row r="652">
      <c r="B652" s="12"/>
      <c r="C652" s="12"/>
      <c r="D652" s="12"/>
      <c r="E652" s="12"/>
      <c r="F652" s="12"/>
      <c r="G652" s="12"/>
    </row>
    <row r="653">
      <c r="B653" s="12"/>
      <c r="C653" s="12"/>
      <c r="D653" s="12"/>
      <c r="E653" s="12"/>
      <c r="F653" s="12"/>
      <c r="G653" s="12"/>
    </row>
    <row r="654">
      <c r="B654" s="12"/>
      <c r="C654" s="12"/>
      <c r="D654" s="12"/>
      <c r="E654" s="12"/>
      <c r="F654" s="12"/>
      <c r="G654" s="12"/>
    </row>
    <row r="655">
      <c r="B655" s="12"/>
      <c r="C655" s="12"/>
      <c r="D655" s="12"/>
      <c r="E655" s="12"/>
      <c r="F655" s="12"/>
      <c r="G655" s="12"/>
    </row>
    <row r="656">
      <c r="B656" s="12"/>
      <c r="C656" s="12"/>
      <c r="D656" s="12"/>
      <c r="E656" s="12"/>
      <c r="F656" s="12"/>
      <c r="G656" s="12"/>
    </row>
    <row r="657">
      <c r="B657" s="12"/>
      <c r="C657" s="12"/>
      <c r="D657" s="12"/>
      <c r="E657" s="12"/>
      <c r="F657" s="12"/>
      <c r="G657" s="12"/>
    </row>
    <row r="658">
      <c r="B658" s="12"/>
      <c r="C658" s="12"/>
      <c r="D658" s="12"/>
      <c r="E658" s="12"/>
      <c r="F658" s="12"/>
      <c r="G658" s="12"/>
    </row>
    <row r="659">
      <c r="B659" s="12"/>
      <c r="C659" s="12"/>
      <c r="D659" s="12"/>
      <c r="E659" s="12"/>
      <c r="F659" s="12"/>
      <c r="G659" s="12"/>
    </row>
    <row r="660">
      <c r="B660" s="12"/>
      <c r="C660" s="12"/>
      <c r="D660" s="12"/>
      <c r="E660" s="12"/>
      <c r="F660" s="12"/>
      <c r="G660" s="12"/>
    </row>
    <row r="661">
      <c r="B661" s="12"/>
      <c r="C661" s="12"/>
      <c r="D661" s="12"/>
      <c r="E661" s="12"/>
      <c r="F661" s="12"/>
      <c r="G661" s="12"/>
    </row>
    <row r="662">
      <c r="B662" s="12"/>
      <c r="C662" s="12"/>
      <c r="D662" s="12"/>
      <c r="E662" s="12"/>
      <c r="F662" s="12"/>
      <c r="G662" s="12"/>
    </row>
    <row r="663">
      <c r="B663" s="12"/>
      <c r="C663" s="12"/>
      <c r="D663" s="12"/>
      <c r="E663" s="12"/>
      <c r="F663" s="12"/>
      <c r="G663" s="12"/>
    </row>
    <row r="664">
      <c r="B664" s="12"/>
      <c r="C664" s="12"/>
      <c r="D664" s="12"/>
      <c r="E664" s="12"/>
      <c r="F664" s="12"/>
      <c r="G664" s="12"/>
    </row>
    <row r="665">
      <c r="B665" s="12"/>
      <c r="C665" s="12"/>
      <c r="D665" s="12"/>
      <c r="E665" s="12"/>
      <c r="F665" s="12"/>
      <c r="G665" s="12"/>
    </row>
    <row r="666">
      <c r="B666" s="12"/>
      <c r="C666" s="12"/>
      <c r="D666" s="12"/>
      <c r="E666" s="12"/>
      <c r="F666" s="12"/>
      <c r="G666" s="12"/>
    </row>
    <row r="667">
      <c r="B667" s="12"/>
      <c r="C667" s="12"/>
      <c r="D667" s="12"/>
      <c r="E667" s="12"/>
      <c r="F667" s="12"/>
      <c r="G667" s="12"/>
    </row>
    <row r="668">
      <c r="B668" s="12"/>
      <c r="C668" s="12"/>
      <c r="D668" s="12"/>
      <c r="E668" s="12"/>
      <c r="F668" s="12"/>
      <c r="G668" s="12"/>
    </row>
    <row r="669">
      <c r="B669" s="12"/>
      <c r="C669" s="12"/>
      <c r="D669" s="12"/>
      <c r="E669" s="12"/>
      <c r="F669" s="12"/>
      <c r="G669" s="12"/>
    </row>
    <row r="670">
      <c r="B670" s="12"/>
      <c r="C670" s="12"/>
      <c r="D670" s="12"/>
      <c r="E670" s="12"/>
      <c r="F670" s="12"/>
      <c r="G670" s="12"/>
    </row>
    <row r="671">
      <c r="B671" s="12"/>
      <c r="C671" s="12"/>
      <c r="D671" s="12"/>
      <c r="E671" s="12"/>
      <c r="F671" s="12"/>
      <c r="G671" s="12"/>
    </row>
    <row r="672">
      <c r="B672" s="12"/>
      <c r="C672" s="12"/>
      <c r="D672" s="12"/>
      <c r="E672" s="12"/>
      <c r="F672" s="12"/>
      <c r="G672" s="12"/>
    </row>
    <row r="673">
      <c r="B673" s="12"/>
      <c r="C673" s="12"/>
      <c r="D673" s="12"/>
      <c r="E673" s="12"/>
      <c r="F673" s="12"/>
      <c r="G673" s="12"/>
    </row>
    <row r="674">
      <c r="B674" s="12"/>
      <c r="C674" s="12"/>
      <c r="D674" s="12"/>
      <c r="E674" s="12"/>
      <c r="F674" s="12"/>
      <c r="G674" s="12"/>
    </row>
    <row r="675">
      <c r="B675" s="12"/>
      <c r="C675" s="12"/>
      <c r="D675" s="12"/>
      <c r="E675" s="12"/>
      <c r="F675" s="12"/>
      <c r="G675" s="12"/>
    </row>
    <row r="676">
      <c r="B676" s="12"/>
      <c r="C676" s="12"/>
      <c r="D676" s="12"/>
      <c r="E676" s="12"/>
      <c r="F676" s="12"/>
      <c r="G676" s="12"/>
    </row>
    <row r="677">
      <c r="B677" s="12"/>
      <c r="C677" s="12"/>
      <c r="D677" s="12"/>
      <c r="E677" s="12"/>
      <c r="F677" s="12"/>
      <c r="G677" s="12"/>
    </row>
    <row r="678">
      <c r="B678" s="12"/>
      <c r="C678" s="12"/>
      <c r="D678" s="12"/>
      <c r="E678" s="12"/>
      <c r="F678" s="12"/>
      <c r="G678" s="12"/>
    </row>
    <row r="679">
      <c r="B679" s="12"/>
      <c r="C679" s="12"/>
      <c r="D679" s="12"/>
      <c r="E679" s="12"/>
      <c r="F679" s="12"/>
      <c r="G679" s="12"/>
    </row>
    <row r="680">
      <c r="B680" s="12"/>
      <c r="C680" s="12"/>
      <c r="D680" s="12"/>
      <c r="E680" s="12"/>
      <c r="F680" s="12"/>
      <c r="G680" s="12"/>
    </row>
    <row r="681">
      <c r="B681" s="12"/>
      <c r="C681" s="12"/>
      <c r="D681" s="12"/>
      <c r="E681" s="12"/>
      <c r="F681" s="12"/>
      <c r="G681" s="12"/>
    </row>
    <row r="682">
      <c r="B682" s="12"/>
      <c r="C682" s="12"/>
      <c r="D682" s="12"/>
      <c r="E682" s="12"/>
      <c r="F682" s="12"/>
      <c r="G682" s="12"/>
    </row>
    <row r="683">
      <c r="B683" s="12"/>
      <c r="C683" s="12"/>
      <c r="D683" s="12"/>
      <c r="E683" s="12"/>
      <c r="F683" s="12"/>
      <c r="G683" s="12"/>
    </row>
    <row r="684">
      <c r="B684" s="12"/>
      <c r="C684" s="12"/>
      <c r="D684" s="12"/>
      <c r="E684" s="12"/>
      <c r="F684" s="12"/>
      <c r="G684" s="12"/>
    </row>
    <row r="685">
      <c r="B685" s="12"/>
      <c r="C685" s="12"/>
      <c r="D685" s="12"/>
      <c r="E685" s="12"/>
      <c r="F685" s="12"/>
      <c r="G685" s="12"/>
    </row>
    <row r="686">
      <c r="B686" s="12"/>
      <c r="C686" s="12"/>
      <c r="D686" s="12"/>
      <c r="E686" s="12"/>
      <c r="F686" s="12"/>
      <c r="G686" s="12"/>
    </row>
    <row r="687">
      <c r="B687" s="12"/>
      <c r="C687" s="12"/>
      <c r="D687" s="12"/>
      <c r="E687" s="12"/>
      <c r="F687" s="12"/>
      <c r="G687" s="12"/>
    </row>
    <row r="688">
      <c r="B688" s="12"/>
      <c r="C688" s="12"/>
      <c r="D688" s="12"/>
      <c r="E688" s="12"/>
      <c r="F688" s="12"/>
      <c r="G688" s="12"/>
    </row>
    <row r="689">
      <c r="B689" s="12"/>
      <c r="C689" s="12"/>
      <c r="D689" s="12"/>
      <c r="E689" s="12"/>
      <c r="F689" s="12"/>
      <c r="G689" s="12"/>
    </row>
    <row r="690">
      <c r="B690" s="12"/>
      <c r="C690" s="12"/>
      <c r="D690" s="12"/>
      <c r="E690" s="12"/>
      <c r="F690" s="12"/>
      <c r="G690" s="12"/>
    </row>
    <row r="691">
      <c r="B691" s="12"/>
      <c r="C691" s="12"/>
      <c r="D691" s="12"/>
      <c r="E691" s="12"/>
      <c r="F691" s="12"/>
      <c r="G691" s="12"/>
    </row>
    <row r="692">
      <c r="B692" s="12"/>
      <c r="C692" s="12"/>
      <c r="D692" s="12"/>
      <c r="E692" s="12"/>
      <c r="F692" s="12"/>
      <c r="G692" s="12"/>
    </row>
    <row r="693">
      <c r="B693" s="12"/>
      <c r="C693" s="12"/>
      <c r="D693" s="12"/>
      <c r="E693" s="12"/>
      <c r="F693" s="12"/>
      <c r="G693" s="12"/>
    </row>
    <row r="694">
      <c r="B694" s="12"/>
      <c r="C694" s="12"/>
      <c r="D694" s="12"/>
      <c r="E694" s="12"/>
      <c r="F694" s="12"/>
      <c r="G694" s="12"/>
    </row>
    <row r="695">
      <c r="B695" s="12"/>
      <c r="C695" s="12"/>
      <c r="D695" s="12"/>
      <c r="E695" s="12"/>
      <c r="F695" s="12"/>
      <c r="G695" s="12"/>
    </row>
    <row r="696">
      <c r="B696" s="12"/>
      <c r="C696" s="12"/>
      <c r="D696" s="12"/>
      <c r="E696" s="12"/>
      <c r="F696" s="12"/>
      <c r="G696" s="12"/>
    </row>
    <row r="697">
      <c r="B697" s="12"/>
      <c r="C697" s="12"/>
      <c r="D697" s="12"/>
      <c r="E697" s="12"/>
      <c r="F697" s="12"/>
      <c r="G697" s="12"/>
    </row>
    <row r="698">
      <c r="B698" s="12"/>
      <c r="C698" s="12"/>
      <c r="D698" s="12"/>
      <c r="E698" s="12"/>
      <c r="F698" s="12"/>
      <c r="G698" s="12"/>
    </row>
    <row r="699">
      <c r="B699" s="12"/>
      <c r="C699" s="12"/>
      <c r="D699" s="12"/>
      <c r="E699" s="12"/>
      <c r="F699" s="12"/>
      <c r="G699" s="12"/>
    </row>
    <row r="700">
      <c r="B700" s="12"/>
      <c r="C700" s="12"/>
      <c r="D700" s="12"/>
      <c r="E700" s="12"/>
      <c r="F700" s="12"/>
      <c r="G700" s="12"/>
    </row>
    <row r="701">
      <c r="B701" s="12"/>
      <c r="C701" s="12"/>
      <c r="D701" s="12"/>
      <c r="E701" s="12"/>
      <c r="F701" s="12"/>
      <c r="G701" s="12"/>
    </row>
    <row r="702">
      <c r="B702" s="12"/>
      <c r="C702" s="12"/>
      <c r="D702" s="12"/>
      <c r="E702" s="12"/>
      <c r="F702" s="12"/>
      <c r="G702" s="12"/>
    </row>
    <row r="703">
      <c r="B703" s="12"/>
      <c r="C703" s="12"/>
      <c r="D703" s="12"/>
      <c r="E703" s="12"/>
      <c r="F703" s="12"/>
      <c r="G703" s="12"/>
    </row>
    <row r="704">
      <c r="B704" s="12"/>
      <c r="C704" s="12"/>
      <c r="D704" s="12"/>
      <c r="E704" s="12"/>
      <c r="F704" s="12"/>
      <c r="G704" s="12"/>
    </row>
    <row r="705">
      <c r="B705" s="12"/>
      <c r="C705" s="12"/>
      <c r="D705" s="12"/>
      <c r="E705" s="12"/>
      <c r="F705" s="12"/>
      <c r="G705" s="12"/>
    </row>
    <row r="706">
      <c r="B706" s="12"/>
      <c r="C706" s="12"/>
      <c r="D706" s="12"/>
      <c r="E706" s="12"/>
      <c r="F706" s="12"/>
      <c r="G706" s="12"/>
    </row>
    <row r="707">
      <c r="B707" s="12"/>
      <c r="C707" s="12"/>
      <c r="D707" s="12"/>
      <c r="E707" s="12"/>
      <c r="F707" s="12"/>
      <c r="G707" s="12"/>
    </row>
    <row r="708">
      <c r="B708" s="12"/>
      <c r="C708" s="12"/>
      <c r="D708" s="12"/>
      <c r="E708" s="12"/>
      <c r="F708" s="12"/>
      <c r="G708" s="12"/>
    </row>
    <row r="709">
      <c r="B709" s="12"/>
      <c r="C709" s="12"/>
      <c r="D709" s="12"/>
      <c r="E709" s="12"/>
      <c r="F709" s="12"/>
      <c r="G709" s="12"/>
    </row>
    <row r="710">
      <c r="B710" s="12"/>
      <c r="C710" s="12"/>
      <c r="D710" s="12"/>
      <c r="E710" s="12"/>
      <c r="F710" s="12"/>
      <c r="G710" s="12"/>
    </row>
    <row r="711">
      <c r="B711" s="12"/>
      <c r="C711" s="12"/>
      <c r="D711" s="12"/>
      <c r="E711" s="12"/>
      <c r="F711" s="12"/>
      <c r="G711" s="12"/>
    </row>
    <row r="712">
      <c r="B712" s="12"/>
      <c r="C712" s="12"/>
      <c r="D712" s="12"/>
      <c r="E712" s="12"/>
      <c r="F712" s="12"/>
      <c r="G712" s="12"/>
    </row>
    <row r="713">
      <c r="B713" s="12"/>
      <c r="C713" s="12"/>
      <c r="D713" s="12"/>
      <c r="E713" s="12"/>
      <c r="F713" s="12"/>
      <c r="G713" s="12"/>
    </row>
    <row r="714">
      <c r="B714" s="12"/>
      <c r="C714" s="12"/>
      <c r="D714" s="12"/>
      <c r="E714" s="12"/>
      <c r="F714" s="12"/>
      <c r="G714" s="12"/>
    </row>
    <row r="715">
      <c r="B715" s="12"/>
      <c r="C715" s="12"/>
      <c r="D715" s="12"/>
      <c r="E715" s="12"/>
      <c r="F715" s="12"/>
      <c r="G715" s="12"/>
    </row>
    <row r="716">
      <c r="B716" s="12"/>
      <c r="C716" s="12"/>
      <c r="D716" s="12"/>
      <c r="E716" s="12"/>
      <c r="F716" s="12"/>
      <c r="G716" s="12"/>
    </row>
    <row r="717">
      <c r="B717" s="12"/>
      <c r="C717" s="12"/>
      <c r="D717" s="12"/>
      <c r="E717" s="12"/>
      <c r="F717" s="12"/>
      <c r="G717" s="12"/>
    </row>
    <row r="718">
      <c r="B718" s="12"/>
      <c r="C718" s="12"/>
      <c r="D718" s="12"/>
      <c r="E718" s="12"/>
      <c r="F718" s="12"/>
      <c r="G718" s="12"/>
    </row>
    <row r="719">
      <c r="B719" s="12"/>
      <c r="C719" s="12"/>
      <c r="D719" s="12"/>
      <c r="E719" s="12"/>
      <c r="F719" s="12"/>
      <c r="G719" s="12"/>
    </row>
    <row r="720">
      <c r="B720" s="12"/>
      <c r="C720" s="12"/>
      <c r="D720" s="12"/>
      <c r="E720" s="12"/>
      <c r="F720" s="12"/>
      <c r="G720" s="12"/>
    </row>
    <row r="721">
      <c r="B721" s="12"/>
      <c r="C721" s="12"/>
      <c r="D721" s="12"/>
      <c r="E721" s="12"/>
      <c r="F721" s="12"/>
      <c r="G721" s="12"/>
    </row>
    <row r="722">
      <c r="B722" s="12"/>
      <c r="C722" s="12"/>
      <c r="D722" s="12"/>
      <c r="E722" s="12"/>
      <c r="F722" s="12"/>
      <c r="G722" s="12"/>
    </row>
    <row r="723">
      <c r="B723" s="12"/>
      <c r="C723" s="12"/>
      <c r="D723" s="12"/>
      <c r="E723" s="12"/>
      <c r="F723" s="12"/>
      <c r="G723" s="12"/>
    </row>
    <row r="724">
      <c r="B724" s="12"/>
      <c r="C724" s="12"/>
      <c r="D724" s="12"/>
      <c r="E724" s="12"/>
      <c r="F724" s="12"/>
      <c r="G724" s="12"/>
    </row>
    <row r="725">
      <c r="B725" s="12"/>
      <c r="C725" s="12"/>
      <c r="D725" s="12"/>
      <c r="E725" s="12"/>
      <c r="F725" s="12"/>
      <c r="G725" s="12"/>
    </row>
    <row r="726">
      <c r="B726" s="12"/>
      <c r="C726" s="12"/>
      <c r="D726" s="12"/>
      <c r="E726" s="12"/>
      <c r="F726" s="12"/>
      <c r="G726" s="12"/>
    </row>
    <row r="727">
      <c r="B727" s="12"/>
      <c r="C727" s="12"/>
      <c r="D727" s="12"/>
      <c r="E727" s="12"/>
      <c r="F727" s="12"/>
      <c r="G727" s="12"/>
    </row>
    <row r="728">
      <c r="B728" s="12"/>
      <c r="C728" s="12"/>
      <c r="D728" s="12"/>
      <c r="E728" s="12"/>
      <c r="F728" s="12"/>
      <c r="G728" s="12"/>
    </row>
    <row r="729">
      <c r="B729" s="12"/>
      <c r="C729" s="12"/>
      <c r="D729" s="12"/>
      <c r="E729" s="12"/>
      <c r="F729" s="12"/>
      <c r="G729" s="12"/>
    </row>
    <row r="730">
      <c r="B730" s="12"/>
      <c r="C730" s="12"/>
      <c r="D730" s="12"/>
      <c r="E730" s="12"/>
      <c r="F730" s="12"/>
      <c r="G730" s="12"/>
    </row>
    <row r="731">
      <c r="B731" s="12"/>
      <c r="C731" s="12"/>
      <c r="D731" s="12"/>
      <c r="E731" s="12"/>
      <c r="F731" s="12"/>
      <c r="G731" s="12"/>
    </row>
    <row r="732">
      <c r="B732" s="12"/>
      <c r="C732" s="12"/>
      <c r="D732" s="12"/>
      <c r="E732" s="12"/>
      <c r="F732" s="12"/>
      <c r="G732" s="12"/>
    </row>
    <row r="733">
      <c r="B733" s="12"/>
      <c r="C733" s="12"/>
      <c r="D733" s="12"/>
      <c r="E733" s="12"/>
      <c r="F733" s="12"/>
      <c r="G733" s="12"/>
    </row>
    <row r="734">
      <c r="B734" s="12"/>
      <c r="C734" s="12"/>
      <c r="D734" s="12"/>
      <c r="E734" s="12"/>
      <c r="F734" s="12"/>
      <c r="G734" s="12"/>
    </row>
    <row r="735">
      <c r="B735" s="12"/>
      <c r="C735" s="12"/>
      <c r="D735" s="12"/>
      <c r="E735" s="12"/>
      <c r="F735" s="12"/>
      <c r="G735" s="12"/>
    </row>
    <row r="736">
      <c r="B736" s="12"/>
      <c r="C736" s="12"/>
      <c r="D736" s="12"/>
      <c r="E736" s="12"/>
      <c r="F736" s="12"/>
      <c r="G736" s="12"/>
    </row>
    <row r="737">
      <c r="B737" s="12"/>
      <c r="C737" s="12"/>
      <c r="D737" s="12"/>
      <c r="E737" s="12"/>
      <c r="F737" s="12"/>
      <c r="G737" s="12"/>
    </row>
    <row r="738">
      <c r="B738" s="12"/>
      <c r="C738" s="12"/>
      <c r="D738" s="12"/>
      <c r="E738" s="12"/>
      <c r="F738" s="12"/>
      <c r="G738" s="12"/>
    </row>
    <row r="739">
      <c r="B739" s="12"/>
      <c r="C739" s="12"/>
      <c r="D739" s="12"/>
      <c r="E739" s="12"/>
      <c r="F739" s="12"/>
      <c r="G739" s="12"/>
    </row>
    <row r="740">
      <c r="B740" s="12"/>
      <c r="C740" s="12"/>
      <c r="D740" s="12"/>
      <c r="E740" s="12"/>
      <c r="F740" s="12"/>
      <c r="G740" s="12"/>
    </row>
    <row r="741">
      <c r="B741" s="12"/>
      <c r="C741" s="12"/>
      <c r="D741" s="12"/>
      <c r="E741" s="12"/>
      <c r="F741" s="12"/>
      <c r="G741" s="12"/>
    </row>
    <row r="742">
      <c r="B742" s="12"/>
      <c r="C742" s="12"/>
      <c r="D742" s="12"/>
      <c r="E742" s="12"/>
      <c r="F742" s="12"/>
      <c r="G742" s="12"/>
    </row>
    <row r="743">
      <c r="B743" s="12"/>
      <c r="C743" s="12"/>
      <c r="D743" s="12"/>
      <c r="E743" s="12"/>
      <c r="F743" s="12"/>
      <c r="G743" s="12"/>
    </row>
    <row r="744">
      <c r="B744" s="12"/>
      <c r="C744" s="12"/>
      <c r="D744" s="12"/>
      <c r="E744" s="12"/>
      <c r="F744" s="12"/>
      <c r="G744" s="12"/>
    </row>
    <row r="745">
      <c r="B745" s="12"/>
      <c r="C745" s="12"/>
      <c r="D745" s="12"/>
      <c r="E745" s="12"/>
      <c r="F745" s="12"/>
      <c r="G745" s="12"/>
    </row>
    <row r="746">
      <c r="B746" s="12"/>
      <c r="C746" s="12"/>
      <c r="D746" s="12"/>
      <c r="E746" s="12"/>
      <c r="F746" s="12"/>
      <c r="G746" s="12"/>
    </row>
    <row r="747">
      <c r="B747" s="12"/>
      <c r="C747" s="12"/>
      <c r="D747" s="12"/>
      <c r="E747" s="12"/>
      <c r="F747" s="12"/>
      <c r="G747" s="12"/>
    </row>
    <row r="748">
      <c r="B748" s="12"/>
      <c r="C748" s="12"/>
      <c r="D748" s="12"/>
      <c r="E748" s="12"/>
      <c r="F748" s="12"/>
      <c r="G748" s="12"/>
    </row>
    <row r="749">
      <c r="B749" s="12"/>
      <c r="C749" s="12"/>
      <c r="D749" s="12"/>
      <c r="E749" s="12"/>
      <c r="F749" s="12"/>
      <c r="G749" s="12"/>
    </row>
    <row r="750">
      <c r="B750" s="12"/>
      <c r="C750" s="12"/>
      <c r="D750" s="12"/>
      <c r="E750" s="12"/>
      <c r="F750" s="12"/>
      <c r="G750" s="12"/>
    </row>
    <row r="751">
      <c r="B751" s="12"/>
      <c r="C751" s="12"/>
      <c r="D751" s="12"/>
      <c r="E751" s="12"/>
      <c r="F751" s="12"/>
      <c r="G751" s="12"/>
    </row>
    <row r="752">
      <c r="B752" s="12"/>
      <c r="C752" s="12"/>
      <c r="D752" s="12"/>
      <c r="E752" s="12"/>
      <c r="F752" s="12"/>
      <c r="G752" s="12"/>
    </row>
    <row r="753">
      <c r="B753" s="12"/>
      <c r="C753" s="12"/>
      <c r="D753" s="12"/>
      <c r="E753" s="12"/>
      <c r="F753" s="12"/>
      <c r="G753" s="12"/>
    </row>
    <row r="754">
      <c r="B754" s="12"/>
      <c r="C754" s="12"/>
      <c r="D754" s="12"/>
      <c r="E754" s="12"/>
      <c r="F754" s="12"/>
      <c r="G754" s="12"/>
    </row>
    <row r="755">
      <c r="B755" s="12"/>
      <c r="C755" s="12"/>
      <c r="D755" s="12"/>
      <c r="E755" s="12"/>
      <c r="F755" s="12"/>
      <c r="G755" s="12"/>
    </row>
    <row r="756">
      <c r="B756" s="12"/>
      <c r="C756" s="12"/>
      <c r="D756" s="12"/>
      <c r="E756" s="12"/>
      <c r="F756" s="12"/>
      <c r="G756" s="12"/>
    </row>
    <row r="757">
      <c r="B757" s="12"/>
      <c r="C757" s="12"/>
      <c r="D757" s="12"/>
      <c r="E757" s="12"/>
      <c r="F757" s="12"/>
      <c r="G757" s="12"/>
    </row>
    <row r="758">
      <c r="B758" s="12"/>
      <c r="C758" s="12"/>
      <c r="D758" s="12"/>
      <c r="E758" s="12"/>
      <c r="F758" s="12"/>
      <c r="G758" s="12"/>
    </row>
    <row r="759">
      <c r="B759" s="12"/>
      <c r="C759" s="12"/>
      <c r="D759" s="12"/>
      <c r="E759" s="12"/>
      <c r="F759" s="12"/>
      <c r="G759" s="12"/>
    </row>
    <row r="760">
      <c r="B760" s="12"/>
      <c r="C760" s="12"/>
      <c r="D760" s="12"/>
      <c r="E760" s="12"/>
      <c r="F760" s="12"/>
      <c r="G760" s="12"/>
    </row>
    <row r="761">
      <c r="B761" s="12"/>
      <c r="C761" s="12"/>
      <c r="D761" s="12"/>
      <c r="E761" s="12"/>
      <c r="F761" s="12"/>
      <c r="G761" s="12"/>
    </row>
    <row r="762">
      <c r="B762" s="12"/>
      <c r="C762" s="12"/>
      <c r="D762" s="12"/>
      <c r="E762" s="12"/>
      <c r="F762" s="12"/>
      <c r="G762" s="12"/>
    </row>
    <row r="763">
      <c r="B763" s="12"/>
      <c r="C763" s="12"/>
      <c r="D763" s="12"/>
      <c r="E763" s="12"/>
      <c r="F763" s="12"/>
      <c r="G763" s="12"/>
    </row>
    <row r="764">
      <c r="B764" s="12"/>
      <c r="C764" s="12"/>
      <c r="D764" s="12"/>
      <c r="E764" s="12"/>
      <c r="F764" s="12"/>
      <c r="G764" s="12"/>
    </row>
    <row r="765">
      <c r="B765" s="12"/>
      <c r="C765" s="12"/>
      <c r="D765" s="12"/>
      <c r="E765" s="12"/>
      <c r="F765" s="12"/>
      <c r="G765" s="12"/>
    </row>
    <row r="766">
      <c r="B766" s="12"/>
      <c r="C766" s="12"/>
      <c r="D766" s="12"/>
      <c r="E766" s="12"/>
      <c r="F766" s="12"/>
      <c r="G766" s="12"/>
    </row>
    <row r="767">
      <c r="B767" s="12"/>
      <c r="C767" s="12"/>
      <c r="D767" s="12"/>
      <c r="E767" s="12"/>
      <c r="F767" s="12"/>
      <c r="G767" s="12"/>
    </row>
    <row r="768">
      <c r="B768" s="12"/>
      <c r="C768" s="12"/>
      <c r="D768" s="12"/>
      <c r="E768" s="12"/>
      <c r="F768" s="12"/>
      <c r="G768" s="12"/>
    </row>
    <row r="769">
      <c r="B769" s="12"/>
      <c r="C769" s="12"/>
      <c r="D769" s="12"/>
      <c r="E769" s="12"/>
      <c r="F769" s="12"/>
      <c r="G769" s="12"/>
    </row>
    <row r="770">
      <c r="B770" s="12"/>
      <c r="C770" s="12"/>
      <c r="D770" s="12"/>
      <c r="E770" s="12"/>
      <c r="F770" s="12"/>
      <c r="G770" s="12"/>
    </row>
    <row r="771">
      <c r="B771" s="12"/>
      <c r="C771" s="12"/>
      <c r="D771" s="12"/>
      <c r="E771" s="12"/>
      <c r="F771" s="12"/>
      <c r="G771" s="12"/>
    </row>
    <row r="772">
      <c r="B772" s="12"/>
      <c r="C772" s="12"/>
      <c r="D772" s="12"/>
      <c r="E772" s="12"/>
      <c r="F772" s="12"/>
      <c r="G772" s="12"/>
    </row>
    <row r="773">
      <c r="B773" s="12"/>
      <c r="C773" s="12"/>
      <c r="D773" s="12"/>
      <c r="E773" s="12"/>
      <c r="F773" s="12"/>
      <c r="G773" s="12"/>
    </row>
    <row r="774">
      <c r="B774" s="12"/>
      <c r="C774" s="12"/>
      <c r="D774" s="12"/>
      <c r="E774" s="12"/>
      <c r="F774" s="12"/>
      <c r="G774" s="12"/>
    </row>
    <row r="775">
      <c r="B775" s="12"/>
      <c r="C775" s="12"/>
      <c r="D775" s="12"/>
      <c r="E775" s="12"/>
      <c r="F775" s="12"/>
      <c r="G775" s="12"/>
    </row>
    <row r="776">
      <c r="B776" s="12"/>
      <c r="C776" s="12"/>
      <c r="D776" s="12"/>
      <c r="E776" s="12"/>
      <c r="F776" s="12"/>
      <c r="G776" s="12"/>
    </row>
    <row r="777">
      <c r="B777" s="12"/>
      <c r="C777" s="12"/>
      <c r="D777" s="12"/>
      <c r="E777" s="12"/>
      <c r="F777" s="12"/>
      <c r="G777" s="12"/>
    </row>
    <row r="778">
      <c r="B778" s="12"/>
      <c r="C778" s="12"/>
      <c r="D778" s="12"/>
      <c r="E778" s="12"/>
      <c r="F778" s="12"/>
      <c r="G778" s="12"/>
    </row>
    <row r="779">
      <c r="B779" s="12"/>
      <c r="C779" s="12"/>
      <c r="D779" s="12"/>
      <c r="E779" s="12"/>
      <c r="F779" s="12"/>
      <c r="G779" s="12"/>
    </row>
    <row r="780">
      <c r="B780" s="12"/>
      <c r="C780" s="12"/>
      <c r="D780" s="12"/>
      <c r="E780" s="12"/>
      <c r="F780" s="12"/>
      <c r="G780" s="12"/>
    </row>
    <row r="781">
      <c r="B781" s="12"/>
      <c r="C781" s="12"/>
      <c r="D781" s="12"/>
      <c r="E781" s="12"/>
      <c r="F781" s="12"/>
      <c r="G781" s="12"/>
    </row>
    <row r="782">
      <c r="B782" s="12"/>
      <c r="C782" s="12"/>
      <c r="D782" s="12"/>
      <c r="E782" s="12"/>
      <c r="F782" s="12"/>
      <c r="G782" s="12"/>
    </row>
    <row r="783">
      <c r="B783" s="12"/>
      <c r="C783" s="12"/>
      <c r="D783" s="12"/>
      <c r="E783" s="12"/>
      <c r="F783" s="12"/>
      <c r="G783" s="12"/>
    </row>
    <row r="784">
      <c r="B784" s="12"/>
      <c r="C784" s="12"/>
      <c r="D784" s="12"/>
      <c r="E784" s="12"/>
      <c r="F784" s="12"/>
      <c r="G784" s="12"/>
    </row>
    <row r="785">
      <c r="B785" s="12"/>
      <c r="C785" s="12"/>
      <c r="D785" s="12"/>
      <c r="E785" s="12"/>
      <c r="F785" s="12"/>
      <c r="G785" s="12"/>
    </row>
    <row r="786">
      <c r="B786" s="12"/>
      <c r="C786" s="12"/>
      <c r="D786" s="12"/>
      <c r="E786" s="12"/>
      <c r="F786" s="12"/>
      <c r="G786" s="12"/>
    </row>
    <row r="787">
      <c r="B787" s="12"/>
      <c r="C787" s="12"/>
      <c r="D787" s="12"/>
      <c r="E787" s="12"/>
      <c r="F787" s="12"/>
      <c r="G787" s="12"/>
    </row>
    <row r="788">
      <c r="B788" s="12"/>
      <c r="C788" s="12"/>
      <c r="D788" s="12"/>
      <c r="E788" s="12"/>
      <c r="F788" s="12"/>
      <c r="G788" s="12"/>
    </row>
    <row r="789">
      <c r="B789" s="12"/>
      <c r="C789" s="12"/>
      <c r="D789" s="12"/>
      <c r="E789" s="12"/>
      <c r="F789" s="12"/>
      <c r="G789" s="12"/>
    </row>
    <row r="790">
      <c r="B790" s="12"/>
      <c r="C790" s="12"/>
      <c r="D790" s="12"/>
      <c r="E790" s="12"/>
      <c r="F790" s="12"/>
      <c r="G790" s="12"/>
    </row>
    <row r="791">
      <c r="B791" s="12"/>
      <c r="C791" s="12"/>
      <c r="D791" s="12"/>
      <c r="E791" s="12"/>
      <c r="F791" s="12"/>
      <c r="G791" s="12"/>
    </row>
    <row r="792">
      <c r="B792" s="12"/>
      <c r="C792" s="12"/>
      <c r="D792" s="12"/>
      <c r="E792" s="12"/>
      <c r="F792" s="12"/>
      <c r="G792" s="12"/>
    </row>
    <row r="793">
      <c r="B793" s="12"/>
      <c r="C793" s="12"/>
      <c r="D793" s="12"/>
      <c r="E793" s="12"/>
      <c r="F793" s="12"/>
      <c r="G793" s="12"/>
    </row>
    <row r="794">
      <c r="B794" s="12"/>
      <c r="C794" s="12"/>
      <c r="D794" s="12"/>
      <c r="E794" s="12"/>
      <c r="F794" s="12"/>
      <c r="G794" s="12"/>
    </row>
    <row r="795">
      <c r="B795" s="12"/>
      <c r="C795" s="12"/>
      <c r="D795" s="12"/>
      <c r="E795" s="12"/>
      <c r="F795" s="12"/>
      <c r="G795" s="12"/>
    </row>
    <row r="796">
      <c r="B796" s="12"/>
      <c r="C796" s="12"/>
      <c r="D796" s="12"/>
      <c r="E796" s="12"/>
      <c r="F796" s="12"/>
      <c r="G796" s="12"/>
    </row>
    <row r="797">
      <c r="B797" s="12"/>
      <c r="C797" s="12"/>
      <c r="D797" s="12"/>
      <c r="E797" s="12"/>
      <c r="F797" s="12"/>
      <c r="G797" s="12"/>
    </row>
    <row r="798">
      <c r="B798" s="12"/>
      <c r="C798" s="12"/>
      <c r="D798" s="12"/>
      <c r="E798" s="12"/>
      <c r="F798" s="12"/>
      <c r="G798" s="12"/>
    </row>
    <row r="799">
      <c r="B799" s="12"/>
      <c r="C799" s="12"/>
      <c r="D799" s="12"/>
      <c r="E799" s="12"/>
      <c r="F799" s="12"/>
      <c r="G799" s="12"/>
    </row>
    <row r="800">
      <c r="B800" s="12"/>
      <c r="C800" s="12"/>
      <c r="D800" s="12"/>
      <c r="E800" s="12"/>
      <c r="F800" s="12"/>
      <c r="G800" s="12"/>
    </row>
    <row r="801">
      <c r="B801" s="12"/>
      <c r="C801" s="12"/>
      <c r="D801" s="12"/>
      <c r="E801" s="12"/>
      <c r="F801" s="12"/>
      <c r="G801" s="12"/>
    </row>
    <row r="802">
      <c r="B802" s="12"/>
      <c r="C802" s="12"/>
      <c r="D802" s="12"/>
      <c r="E802" s="12"/>
      <c r="F802" s="12"/>
      <c r="G802" s="12"/>
    </row>
    <row r="803">
      <c r="B803" s="12"/>
      <c r="C803" s="12"/>
      <c r="D803" s="12"/>
      <c r="E803" s="12"/>
      <c r="F803" s="12"/>
      <c r="G803" s="12"/>
    </row>
    <row r="804">
      <c r="B804" s="12"/>
      <c r="C804" s="12"/>
      <c r="D804" s="12"/>
      <c r="E804" s="12"/>
      <c r="F804" s="12"/>
      <c r="G804" s="12"/>
    </row>
    <row r="805">
      <c r="B805" s="12"/>
      <c r="C805" s="12"/>
      <c r="D805" s="12"/>
      <c r="E805" s="12"/>
      <c r="F805" s="12"/>
      <c r="G805" s="12"/>
    </row>
    <row r="806">
      <c r="B806" s="12"/>
      <c r="C806" s="12"/>
      <c r="D806" s="12"/>
      <c r="E806" s="12"/>
      <c r="F806" s="12"/>
      <c r="G806" s="12"/>
    </row>
    <row r="807">
      <c r="B807" s="12"/>
      <c r="C807" s="12"/>
      <c r="D807" s="12"/>
      <c r="E807" s="12"/>
      <c r="F807" s="12"/>
      <c r="G807" s="12"/>
    </row>
    <row r="808">
      <c r="B808" s="12"/>
      <c r="C808" s="12"/>
      <c r="D808" s="12"/>
      <c r="E808" s="12"/>
      <c r="F808" s="12"/>
      <c r="G808" s="12"/>
    </row>
    <row r="809">
      <c r="B809" s="12"/>
      <c r="C809" s="12"/>
      <c r="D809" s="12"/>
      <c r="E809" s="12"/>
      <c r="F809" s="12"/>
      <c r="G809" s="12"/>
    </row>
    <row r="810">
      <c r="B810" s="12"/>
      <c r="C810" s="12"/>
      <c r="D810" s="12"/>
      <c r="E810" s="12"/>
      <c r="F810" s="12"/>
      <c r="G810" s="12"/>
    </row>
    <row r="811">
      <c r="B811" s="12"/>
      <c r="C811" s="12"/>
      <c r="D811" s="12"/>
      <c r="E811" s="12"/>
      <c r="F811" s="12"/>
      <c r="G811" s="12"/>
    </row>
    <row r="812">
      <c r="B812" s="12"/>
      <c r="C812" s="12"/>
      <c r="D812" s="12"/>
      <c r="E812" s="12"/>
      <c r="F812" s="12"/>
      <c r="G812" s="12"/>
    </row>
    <row r="813">
      <c r="B813" s="12"/>
      <c r="C813" s="12"/>
      <c r="D813" s="12"/>
      <c r="E813" s="12"/>
      <c r="F813" s="12"/>
      <c r="G813" s="12"/>
    </row>
    <row r="814">
      <c r="B814" s="12"/>
      <c r="C814" s="12"/>
      <c r="D814" s="12"/>
      <c r="E814" s="12"/>
      <c r="F814" s="12"/>
      <c r="G814" s="12"/>
    </row>
    <row r="815">
      <c r="B815" s="12"/>
      <c r="C815" s="12"/>
      <c r="D815" s="12"/>
      <c r="E815" s="12"/>
      <c r="F815" s="12"/>
      <c r="G815" s="12"/>
    </row>
    <row r="816">
      <c r="B816" s="12"/>
      <c r="C816" s="12"/>
      <c r="D816" s="12"/>
      <c r="E816" s="12"/>
      <c r="F816" s="12"/>
      <c r="G816" s="12"/>
    </row>
    <row r="817">
      <c r="B817" s="12"/>
      <c r="C817" s="12"/>
      <c r="D817" s="12"/>
      <c r="E817" s="12"/>
      <c r="F817" s="12"/>
      <c r="G817" s="12"/>
    </row>
    <row r="818">
      <c r="B818" s="12"/>
      <c r="C818" s="12"/>
      <c r="D818" s="12"/>
      <c r="E818" s="12"/>
      <c r="F818" s="12"/>
      <c r="G818" s="12"/>
    </row>
    <row r="819">
      <c r="B819" s="12"/>
      <c r="C819" s="12"/>
      <c r="D819" s="12"/>
      <c r="E819" s="12"/>
      <c r="F819" s="12"/>
      <c r="G819" s="12"/>
    </row>
    <row r="820">
      <c r="B820" s="12"/>
      <c r="C820" s="12"/>
      <c r="D820" s="12"/>
      <c r="E820" s="12"/>
      <c r="F820" s="12"/>
      <c r="G820" s="12"/>
    </row>
    <row r="821">
      <c r="B821" s="12"/>
      <c r="C821" s="12"/>
      <c r="D821" s="12"/>
      <c r="E821" s="12"/>
      <c r="F821" s="12"/>
      <c r="G821" s="12"/>
    </row>
    <row r="822">
      <c r="B822" s="12"/>
      <c r="C822" s="12"/>
      <c r="D822" s="12"/>
      <c r="E822" s="12"/>
      <c r="F822" s="12"/>
      <c r="G822" s="12"/>
    </row>
    <row r="823">
      <c r="B823" s="12"/>
      <c r="C823" s="12"/>
      <c r="D823" s="12"/>
      <c r="E823" s="12"/>
      <c r="F823" s="12"/>
      <c r="G823" s="12"/>
    </row>
    <row r="824">
      <c r="B824" s="12"/>
      <c r="C824" s="12"/>
      <c r="D824" s="12"/>
      <c r="E824" s="12"/>
      <c r="F824" s="12"/>
      <c r="G824" s="12"/>
    </row>
    <row r="825">
      <c r="B825" s="12"/>
      <c r="C825" s="12"/>
      <c r="D825" s="12"/>
      <c r="E825" s="12"/>
      <c r="F825" s="12"/>
      <c r="G825" s="12"/>
    </row>
    <row r="826">
      <c r="B826" s="12"/>
      <c r="C826" s="12"/>
      <c r="D826" s="12"/>
      <c r="E826" s="12"/>
      <c r="F826" s="12"/>
      <c r="G826" s="12"/>
    </row>
    <row r="827">
      <c r="B827" s="12"/>
      <c r="C827" s="12"/>
      <c r="D827" s="12"/>
      <c r="E827" s="12"/>
      <c r="F827" s="12"/>
      <c r="G827" s="12"/>
    </row>
    <row r="828">
      <c r="B828" s="12"/>
      <c r="C828" s="12"/>
      <c r="D828" s="12"/>
      <c r="E828" s="12"/>
      <c r="F828" s="12"/>
      <c r="G828" s="12"/>
    </row>
    <row r="829">
      <c r="B829" s="12"/>
      <c r="C829" s="12"/>
      <c r="D829" s="12"/>
      <c r="E829" s="12"/>
      <c r="F829" s="12"/>
      <c r="G829" s="12"/>
    </row>
    <row r="830">
      <c r="B830" s="12"/>
      <c r="C830" s="12"/>
      <c r="D830" s="12"/>
      <c r="E830" s="12"/>
      <c r="F830" s="12"/>
      <c r="G830" s="12"/>
    </row>
    <row r="831">
      <c r="B831" s="12"/>
      <c r="C831" s="12"/>
      <c r="D831" s="12"/>
      <c r="E831" s="12"/>
      <c r="F831" s="12"/>
      <c r="G831" s="12"/>
    </row>
    <row r="832">
      <c r="B832" s="12"/>
      <c r="C832" s="12"/>
      <c r="D832" s="12"/>
      <c r="E832" s="12"/>
      <c r="F832" s="12"/>
      <c r="G832" s="12"/>
    </row>
    <row r="833">
      <c r="B833" s="12"/>
      <c r="C833" s="12"/>
      <c r="D833" s="12"/>
      <c r="E833" s="12"/>
      <c r="F833" s="12"/>
      <c r="G833" s="12"/>
    </row>
    <row r="834">
      <c r="B834" s="12"/>
      <c r="C834" s="12"/>
      <c r="D834" s="12"/>
      <c r="E834" s="12"/>
      <c r="F834" s="12"/>
      <c r="G834" s="12"/>
    </row>
    <row r="835">
      <c r="B835" s="12"/>
      <c r="C835" s="12"/>
      <c r="D835" s="12"/>
      <c r="E835" s="12"/>
      <c r="F835" s="12"/>
      <c r="G835" s="12"/>
    </row>
    <row r="836">
      <c r="B836" s="12"/>
      <c r="C836" s="12"/>
      <c r="D836" s="12"/>
      <c r="E836" s="12"/>
      <c r="F836" s="12"/>
      <c r="G836" s="12"/>
    </row>
    <row r="837">
      <c r="B837" s="12"/>
      <c r="C837" s="12"/>
      <c r="D837" s="12"/>
      <c r="E837" s="12"/>
      <c r="F837" s="12"/>
      <c r="G837" s="12"/>
    </row>
    <row r="838">
      <c r="B838" s="12"/>
      <c r="C838" s="12"/>
      <c r="D838" s="12"/>
      <c r="E838" s="12"/>
      <c r="F838" s="12"/>
      <c r="G838" s="12"/>
    </row>
    <row r="839">
      <c r="B839" s="12"/>
      <c r="C839" s="12"/>
      <c r="D839" s="12"/>
      <c r="E839" s="12"/>
      <c r="F839" s="12"/>
      <c r="G839" s="12"/>
    </row>
    <row r="840">
      <c r="B840" s="12"/>
      <c r="C840" s="12"/>
      <c r="D840" s="12"/>
      <c r="E840" s="12"/>
      <c r="F840" s="12"/>
      <c r="G840" s="12"/>
    </row>
    <row r="841">
      <c r="B841" s="12"/>
      <c r="C841" s="12"/>
      <c r="D841" s="12"/>
      <c r="E841" s="12"/>
      <c r="F841" s="12"/>
      <c r="G841" s="12"/>
    </row>
    <row r="842">
      <c r="B842" s="12"/>
      <c r="C842" s="12"/>
      <c r="D842" s="12"/>
      <c r="E842" s="12"/>
      <c r="F842" s="12"/>
      <c r="G842" s="12"/>
    </row>
    <row r="843">
      <c r="B843" s="12"/>
      <c r="C843" s="12"/>
      <c r="D843" s="12"/>
      <c r="E843" s="12"/>
      <c r="F843" s="12"/>
      <c r="G843" s="12"/>
    </row>
    <row r="844">
      <c r="B844" s="12"/>
      <c r="C844" s="12"/>
      <c r="D844" s="12"/>
      <c r="E844" s="12"/>
      <c r="F844" s="12"/>
      <c r="G844" s="12"/>
    </row>
    <row r="845">
      <c r="B845" s="12"/>
      <c r="C845" s="12"/>
      <c r="D845" s="12"/>
      <c r="E845" s="12"/>
      <c r="F845" s="12"/>
      <c r="G845" s="12"/>
    </row>
    <row r="846">
      <c r="B846" s="12"/>
      <c r="C846" s="12"/>
      <c r="D846" s="12"/>
      <c r="E846" s="12"/>
      <c r="F846" s="12"/>
      <c r="G846" s="12"/>
    </row>
    <row r="847">
      <c r="B847" s="12"/>
      <c r="C847" s="12"/>
      <c r="D847" s="12"/>
      <c r="E847" s="12"/>
      <c r="F847" s="12"/>
      <c r="G847" s="12"/>
    </row>
    <row r="848">
      <c r="B848" s="12"/>
      <c r="C848" s="12"/>
      <c r="D848" s="12"/>
      <c r="E848" s="12"/>
      <c r="F848" s="12"/>
      <c r="G848" s="12"/>
    </row>
    <row r="849">
      <c r="B849" s="12"/>
      <c r="C849" s="12"/>
      <c r="D849" s="12"/>
      <c r="E849" s="12"/>
      <c r="F849" s="12"/>
      <c r="G849" s="12"/>
    </row>
    <row r="850">
      <c r="B850" s="12"/>
      <c r="C850" s="12"/>
      <c r="D850" s="12"/>
      <c r="E850" s="12"/>
      <c r="F850" s="12"/>
      <c r="G850" s="12"/>
    </row>
    <row r="851">
      <c r="B851" s="12"/>
      <c r="C851" s="12"/>
      <c r="D851" s="12"/>
      <c r="E851" s="12"/>
      <c r="F851" s="12"/>
      <c r="G851" s="12"/>
    </row>
    <row r="852">
      <c r="B852" s="12"/>
      <c r="C852" s="12"/>
      <c r="D852" s="12"/>
      <c r="E852" s="12"/>
      <c r="F852" s="12"/>
      <c r="G852" s="12"/>
    </row>
    <row r="853">
      <c r="B853" s="12"/>
      <c r="C853" s="12"/>
      <c r="D853" s="12"/>
      <c r="E853" s="12"/>
      <c r="F853" s="12"/>
      <c r="G853" s="12"/>
    </row>
    <row r="854">
      <c r="B854" s="12"/>
      <c r="C854" s="12"/>
      <c r="D854" s="12"/>
      <c r="E854" s="12"/>
      <c r="F854" s="12"/>
      <c r="G854" s="12"/>
    </row>
    <row r="855">
      <c r="B855" s="12"/>
      <c r="C855" s="12"/>
      <c r="D855" s="12"/>
      <c r="E855" s="12"/>
      <c r="F855" s="12"/>
      <c r="G855" s="12"/>
    </row>
    <row r="856">
      <c r="B856" s="12"/>
      <c r="C856" s="12"/>
      <c r="D856" s="12"/>
      <c r="E856" s="12"/>
      <c r="F856" s="12"/>
      <c r="G856" s="12"/>
    </row>
    <row r="857">
      <c r="B857" s="12"/>
      <c r="C857" s="12"/>
      <c r="D857" s="12"/>
      <c r="E857" s="12"/>
      <c r="F857" s="12"/>
      <c r="G857" s="12"/>
    </row>
    <row r="858">
      <c r="B858" s="12"/>
      <c r="C858" s="12"/>
      <c r="D858" s="12"/>
      <c r="E858" s="12"/>
      <c r="F858" s="12"/>
      <c r="G858" s="12"/>
    </row>
    <row r="859">
      <c r="B859" s="12"/>
      <c r="C859" s="12"/>
      <c r="D859" s="12"/>
      <c r="E859" s="12"/>
      <c r="F859" s="12"/>
      <c r="G859" s="12"/>
    </row>
    <row r="860">
      <c r="B860" s="12"/>
      <c r="C860" s="12"/>
      <c r="D860" s="12"/>
      <c r="E860" s="12"/>
      <c r="F860" s="12"/>
      <c r="G860" s="12"/>
    </row>
    <row r="861">
      <c r="B861" s="12"/>
      <c r="C861" s="12"/>
      <c r="D861" s="12"/>
      <c r="E861" s="12"/>
      <c r="F861" s="12"/>
      <c r="G861" s="12"/>
    </row>
    <row r="862">
      <c r="B862" s="12"/>
      <c r="C862" s="12"/>
      <c r="D862" s="12"/>
      <c r="E862" s="12"/>
      <c r="F862" s="12"/>
      <c r="G862" s="12"/>
    </row>
    <row r="863">
      <c r="B863" s="12"/>
      <c r="C863" s="12"/>
      <c r="D863" s="12"/>
      <c r="E863" s="12"/>
      <c r="F863" s="12"/>
      <c r="G863" s="12"/>
    </row>
    <row r="864">
      <c r="B864" s="12"/>
      <c r="C864" s="12"/>
      <c r="D864" s="12"/>
      <c r="E864" s="12"/>
      <c r="F864" s="12"/>
      <c r="G864" s="12"/>
    </row>
    <row r="865">
      <c r="B865" s="12"/>
      <c r="C865" s="12"/>
      <c r="D865" s="12"/>
      <c r="E865" s="12"/>
      <c r="F865" s="12"/>
      <c r="G865" s="12"/>
    </row>
    <row r="866">
      <c r="B866" s="12"/>
      <c r="C866" s="12"/>
      <c r="D866" s="12"/>
      <c r="E866" s="12"/>
      <c r="F866" s="12"/>
      <c r="G866" s="12"/>
    </row>
    <row r="867">
      <c r="B867" s="12"/>
      <c r="C867" s="12"/>
      <c r="D867" s="12"/>
      <c r="E867" s="12"/>
      <c r="F867" s="12"/>
      <c r="G867" s="12"/>
    </row>
    <row r="868">
      <c r="B868" s="12"/>
      <c r="C868" s="12"/>
      <c r="D868" s="12"/>
      <c r="E868" s="12"/>
      <c r="F868" s="12"/>
      <c r="G868" s="12"/>
    </row>
    <row r="869">
      <c r="B869" s="12"/>
      <c r="C869" s="12"/>
      <c r="D869" s="12"/>
      <c r="E869" s="12"/>
      <c r="F869" s="12"/>
      <c r="G869" s="12"/>
    </row>
    <row r="870">
      <c r="B870" s="12"/>
      <c r="C870" s="12"/>
      <c r="D870" s="12"/>
      <c r="E870" s="12"/>
      <c r="F870" s="12"/>
      <c r="G870" s="12"/>
    </row>
    <row r="871">
      <c r="B871" s="12"/>
      <c r="C871" s="12"/>
      <c r="D871" s="12"/>
      <c r="E871" s="12"/>
      <c r="F871" s="12"/>
      <c r="G871" s="12"/>
    </row>
    <row r="872">
      <c r="B872" s="12"/>
      <c r="C872" s="12"/>
      <c r="D872" s="12"/>
      <c r="E872" s="12"/>
      <c r="F872" s="12"/>
      <c r="G872" s="12"/>
    </row>
    <row r="873">
      <c r="B873" s="12"/>
      <c r="C873" s="12"/>
      <c r="D873" s="12"/>
      <c r="E873" s="12"/>
      <c r="F873" s="12"/>
      <c r="G873" s="12"/>
    </row>
    <row r="874">
      <c r="B874" s="12"/>
      <c r="C874" s="12"/>
      <c r="D874" s="12"/>
      <c r="E874" s="12"/>
      <c r="F874" s="12"/>
      <c r="G874" s="12"/>
    </row>
    <row r="875">
      <c r="B875" s="12"/>
      <c r="C875" s="12"/>
      <c r="D875" s="12"/>
      <c r="E875" s="12"/>
      <c r="F875" s="12"/>
      <c r="G875" s="12"/>
    </row>
    <row r="876">
      <c r="B876" s="12"/>
      <c r="C876" s="12"/>
      <c r="D876" s="12"/>
      <c r="E876" s="12"/>
      <c r="F876" s="12"/>
      <c r="G876" s="12"/>
    </row>
    <row r="877">
      <c r="B877" s="12"/>
      <c r="C877" s="12"/>
      <c r="D877" s="12"/>
      <c r="E877" s="12"/>
      <c r="F877" s="12"/>
      <c r="G877" s="12"/>
    </row>
    <row r="878">
      <c r="B878" s="12"/>
      <c r="C878" s="12"/>
      <c r="D878" s="12"/>
      <c r="E878" s="12"/>
      <c r="F878" s="12"/>
      <c r="G878" s="12"/>
    </row>
    <row r="879">
      <c r="B879" s="12"/>
      <c r="C879" s="12"/>
      <c r="D879" s="12"/>
      <c r="E879" s="12"/>
      <c r="F879" s="12"/>
      <c r="G879" s="12"/>
    </row>
    <row r="880">
      <c r="B880" s="12"/>
      <c r="C880" s="12"/>
      <c r="D880" s="12"/>
      <c r="E880" s="12"/>
      <c r="F880" s="12"/>
      <c r="G880" s="12"/>
    </row>
    <row r="881">
      <c r="B881" s="12"/>
      <c r="C881" s="12"/>
      <c r="D881" s="12"/>
      <c r="E881" s="12"/>
      <c r="F881" s="12"/>
      <c r="G881" s="12"/>
    </row>
    <row r="882">
      <c r="B882" s="12"/>
      <c r="C882" s="12"/>
      <c r="D882" s="12"/>
      <c r="E882" s="12"/>
      <c r="F882" s="12"/>
      <c r="G882" s="12"/>
    </row>
    <row r="883">
      <c r="B883" s="12"/>
      <c r="C883" s="12"/>
      <c r="D883" s="12"/>
      <c r="E883" s="12"/>
      <c r="F883" s="12"/>
      <c r="G883" s="12"/>
    </row>
    <row r="884">
      <c r="B884" s="12"/>
      <c r="C884" s="12"/>
      <c r="D884" s="12"/>
      <c r="E884" s="12"/>
      <c r="F884" s="12"/>
      <c r="G884" s="12"/>
    </row>
    <row r="885">
      <c r="B885" s="12"/>
      <c r="C885" s="12"/>
      <c r="D885" s="12"/>
      <c r="E885" s="12"/>
      <c r="F885" s="12"/>
      <c r="G885" s="12"/>
    </row>
    <row r="886">
      <c r="B886" s="12"/>
      <c r="C886" s="12"/>
      <c r="D886" s="12"/>
      <c r="E886" s="12"/>
      <c r="F886" s="12"/>
      <c r="G886" s="12"/>
    </row>
    <row r="887">
      <c r="B887" s="12"/>
      <c r="C887" s="12"/>
      <c r="D887" s="12"/>
      <c r="E887" s="12"/>
      <c r="F887" s="12"/>
      <c r="G887" s="12"/>
    </row>
    <row r="888">
      <c r="B888" s="12"/>
      <c r="C888" s="12"/>
      <c r="D888" s="12"/>
      <c r="E888" s="12"/>
      <c r="F888" s="12"/>
      <c r="G888" s="12"/>
    </row>
    <row r="889">
      <c r="B889" s="12"/>
      <c r="C889" s="12"/>
      <c r="D889" s="12"/>
      <c r="E889" s="12"/>
      <c r="F889" s="12"/>
      <c r="G889" s="12"/>
    </row>
    <row r="890">
      <c r="B890" s="12"/>
      <c r="C890" s="12"/>
      <c r="D890" s="12"/>
      <c r="E890" s="12"/>
      <c r="F890" s="12"/>
      <c r="G890" s="12"/>
    </row>
    <row r="891">
      <c r="B891" s="12"/>
      <c r="C891" s="12"/>
      <c r="D891" s="12"/>
      <c r="E891" s="12"/>
      <c r="F891" s="12"/>
      <c r="G891" s="12"/>
    </row>
    <row r="892">
      <c r="B892" s="12"/>
      <c r="C892" s="12"/>
      <c r="D892" s="12"/>
      <c r="E892" s="12"/>
      <c r="F892" s="12"/>
      <c r="G892" s="12"/>
    </row>
    <row r="893">
      <c r="B893" s="12"/>
      <c r="C893" s="12"/>
      <c r="D893" s="12"/>
      <c r="E893" s="12"/>
      <c r="F893" s="12"/>
      <c r="G893" s="12"/>
    </row>
    <row r="894">
      <c r="B894" s="12"/>
      <c r="C894" s="12"/>
      <c r="D894" s="12"/>
      <c r="E894" s="12"/>
      <c r="F894" s="12"/>
      <c r="G894" s="12"/>
    </row>
    <row r="895">
      <c r="B895" s="12"/>
      <c r="C895" s="12"/>
      <c r="D895" s="12"/>
      <c r="E895" s="12"/>
      <c r="F895" s="12"/>
      <c r="G895" s="12"/>
    </row>
    <row r="896">
      <c r="B896" s="12"/>
      <c r="C896" s="12"/>
      <c r="D896" s="12"/>
      <c r="E896" s="12"/>
      <c r="F896" s="12"/>
      <c r="G896" s="12"/>
    </row>
    <row r="897">
      <c r="B897" s="12"/>
      <c r="C897" s="12"/>
      <c r="D897" s="12"/>
      <c r="E897" s="12"/>
      <c r="F897" s="12"/>
      <c r="G897" s="12"/>
    </row>
    <row r="898">
      <c r="B898" s="12"/>
      <c r="C898" s="12"/>
      <c r="D898" s="12"/>
      <c r="E898" s="12"/>
      <c r="F898" s="12"/>
      <c r="G898" s="12"/>
    </row>
    <row r="899">
      <c r="B899" s="12"/>
      <c r="C899" s="12"/>
      <c r="D899" s="12"/>
      <c r="E899" s="12"/>
      <c r="F899" s="12"/>
      <c r="G899" s="12"/>
    </row>
    <row r="900">
      <c r="B900" s="12"/>
      <c r="C900" s="12"/>
      <c r="D900" s="12"/>
      <c r="E900" s="12"/>
      <c r="F900" s="12"/>
      <c r="G900" s="12"/>
    </row>
    <row r="901">
      <c r="B901" s="12"/>
      <c r="C901" s="12"/>
      <c r="D901" s="12"/>
      <c r="E901" s="12"/>
      <c r="F901" s="12"/>
      <c r="G901" s="12"/>
    </row>
    <row r="902">
      <c r="B902" s="12"/>
      <c r="C902" s="12"/>
      <c r="D902" s="12"/>
      <c r="E902" s="12"/>
      <c r="F902" s="12"/>
      <c r="G902" s="12"/>
    </row>
    <row r="903">
      <c r="B903" s="12"/>
      <c r="C903" s="12"/>
      <c r="D903" s="12"/>
      <c r="E903" s="12"/>
      <c r="F903" s="12"/>
      <c r="G903" s="12"/>
    </row>
    <row r="904">
      <c r="B904" s="12"/>
      <c r="C904" s="12"/>
      <c r="D904" s="12"/>
      <c r="E904" s="12"/>
      <c r="F904" s="12"/>
      <c r="G904" s="12"/>
    </row>
    <row r="905">
      <c r="B905" s="12"/>
      <c r="C905" s="12"/>
      <c r="D905" s="12"/>
      <c r="E905" s="12"/>
      <c r="F905" s="12"/>
      <c r="G905" s="12"/>
    </row>
    <row r="906">
      <c r="B906" s="12"/>
      <c r="C906" s="12"/>
      <c r="D906" s="12"/>
      <c r="E906" s="12"/>
      <c r="F906" s="12"/>
      <c r="G906" s="12"/>
    </row>
    <row r="907">
      <c r="B907" s="12"/>
      <c r="C907" s="12"/>
      <c r="D907" s="12"/>
      <c r="E907" s="12"/>
      <c r="F907" s="12"/>
      <c r="G907" s="12"/>
    </row>
    <row r="908">
      <c r="B908" s="12"/>
      <c r="C908" s="12"/>
      <c r="D908" s="12"/>
      <c r="E908" s="12"/>
      <c r="F908" s="12"/>
      <c r="G908" s="12"/>
    </row>
    <row r="909">
      <c r="B909" s="12"/>
      <c r="C909" s="12"/>
      <c r="D909" s="12"/>
      <c r="E909" s="12"/>
      <c r="F909" s="12"/>
      <c r="G909" s="12"/>
    </row>
    <row r="910">
      <c r="B910" s="12"/>
      <c r="C910" s="12"/>
      <c r="D910" s="12"/>
      <c r="E910" s="12"/>
      <c r="F910" s="12"/>
      <c r="G910" s="12"/>
    </row>
    <row r="911">
      <c r="B911" s="12"/>
      <c r="C911" s="12"/>
      <c r="D911" s="12"/>
      <c r="E911" s="12"/>
      <c r="F911" s="12"/>
      <c r="G911" s="12"/>
    </row>
    <row r="912">
      <c r="B912" s="12"/>
      <c r="C912" s="12"/>
      <c r="D912" s="12"/>
      <c r="E912" s="12"/>
      <c r="F912" s="12"/>
      <c r="G912" s="12"/>
    </row>
    <row r="913">
      <c r="B913" s="12"/>
      <c r="C913" s="12"/>
      <c r="D913" s="12"/>
      <c r="E913" s="12"/>
      <c r="F913" s="12"/>
      <c r="G913" s="12"/>
    </row>
    <row r="914">
      <c r="B914" s="12"/>
      <c r="C914" s="12"/>
      <c r="D914" s="12"/>
      <c r="E914" s="12"/>
      <c r="F914" s="12"/>
      <c r="G914" s="12"/>
    </row>
    <row r="915">
      <c r="B915" s="12"/>
      <c r="C915" s="12"/>
      <c r="D915" s="12"/>
      <c r="E915" s="12"/>
      <c r="F915" s="12"/>
      <c r="G915" s="12"/>
    </row>
    <row r="916">
      <c r="B916" s="12"/>
      <c r="C916" s="12"/>
      <c r="D916" s="12"/>
      <c r="E916" s="12"/>
      <c r="F916" s="12"/>
      <c r="G916" s="12"/>
    </row>
    <row r="917">
      <c r="B917" s="12"/>
      <c r="C917" s="12"/>
      <c r="D917" s="12"/>
      <c r="E917" s="12"/>
      <c r="F917" s="12"/>
      <c r="G917" s="12"/>
    </row>
    <row r="918">
      <c r="B918" s="12"/>
      <c r="C918" s="12"/>
      <c r="D918" s="12"/>
      <c r="E918" s="12"/>
      <c r="F918" s="12"/>
      <c r="G918" s="12"/>
    </row>
    <row r="919">
      <c r="B919" s="12"/>
      <c r="C919" s="12"/>
      <c r="D919" s="12"/>
      <c r="E919" s="12"/>
      <c r="F919" s="12"/>
      <c r="G919" s="12"/>
    </row>
    <row r="920">
      <c r="B920" s="12"/>
      <c r="C920" s="12"/>
      <c r="D920" s="12"/>
      <c r="E920" s="12"/>
      <c r="F920" s="12"/>
      <c r="G920" s="12"/>
    </row>
    <row r="921">
      <c r="B921" s="12"/>
      <c r="C921" s="12"/>
      <c r="D921" s="12"/>
      <c r="E921" s="12"/>
      <c r="F921" s="12"/>
      <c r="G921" s="12"/>
    </row>
    <row r="922">
      <c r="B922" s="12"/>
      <c r="C922" s="12"/>
      <c r="D922" s="12"/>
      <c r="E922" s="12"/>
      <c r="F922" s="12"/>
      <c r="G922" s="12"/>
    </row>
    <row r="923">
      <c r="B923" s="12"/>
      <c r="C923" s="12"/>
      <c r="D923" s="12"/>
      <c r="E923" s="12"/>
      <c r="F923" s="12"/>
      <c r="G923" s="12"/>
    </row>
    <row r="924">
      <c r="B924" s="12"/>
      <c r="C924" s="12"/>
      <c r="D924" s="12"/>
      <c r="E924" s="12"/>
      <c r="F924" s="12"/>
      <c r="G924" s="12"/>
    </row>
    <row r="925">
      <c r="B925" s="12"/>
      <c r="C925" s="12"/>
      <c r="D925" s="12"/>
      <c r="E925" s="12"/>
      <c r="F925" s="12"/>
      <c r="G925" s="12"/>
    </row>
    <row r="926">
      <c r="B926" s="12"/>
      <c r="C926" s="12"/>
      <c r="D926" s="12"/>
      <c r="E926" s="12"/>
      <c r="F926" s="12"/>
      <c r="G926" s="12"/>
    </row>
    <row r="927">
      <c r="B927" s="12"/>
      <c r="C927" s="12"/>
      <c r="D927" s="12"/>
      <c r="E927" s="12"/>
      <c r="F927" s="12"/>
      <c r="G927" s="12"/>
    </row>
    <row r="928">
      <c r="B928" s="12"/>
      <c r="C928" s="12"/>
      <c r="D928" s="12"/>
      <c r="E928" s="12"/>
      <c r="F928" s="12"/>
      <c r="G928" s="12"/>
    </row>
    <row r="929">
      <c r="B929" s="12"/>
      <c r="C929" s="12"/>
      <c r="D929" s="12"/>
      <c r="E929" s="12"/>
      <c r="F929" s="12"/>
      <c r="G929" s="12"/>
    </row>
    <row r="930">
      <c r="B930" s="12"/>
      <c r="C930" s="12"/>
      <c r="D930" s="12"/>
      <c r="E930" s="12"/>
      <c r="F930" s="12"/>
      <c r="G930" s="12"/>
    </row>
    <row r="931">
      <c r="B931" s="12"/>
      <c r="C931" s="12"/>
      <c r="D931" s="12"/>
      <c r="E931" s="12"/>
      <c r="F931" s="12"/>
      <c r="G931" s="12"/>
    </row>
    <row r="932">
      <c r="B932" s="12"/>
      <c r="C932" s="12"/>
      <c r="D932" s="12"/>
      <c r="E932" s="12"/>
      <c r="F932" s="12"/>
      <c r="G932" s="12"/>
    </row>
    <row r="933">
      <c r="B933" s="12"/>
      <c r="C933" s="12"/>
      <c r="D933" s="12"/>
      <c r="E933" s="12"/>
      <c r="F933" s="12"/>
      <c r="G933" s="12"/>
    </row>
    <row r="934">
      <c r="B934" s="12"/>
      <c r="C934" s="12"/>
      <c r="D934" s="12"/>
      <c r="E934" s="12"/>
      <c r="F934" s="12"/>
      <c r="G934" s="12"/>
    </row>
    <row r="935">
      <c r="B935" s="12"/>
      <c r="C935" s="12"/>
      <c r="D935" s="12"/>
      <c r="E935" s="12"/>
      <c r="F935" s="12"/>
      <c r="G935" s="12"/>
    </row>
    <row r="936">
      <c r="B936" s="12"/>
      <c r="C936" s="12"/>
      <c r="D936" s="12"/>
      <c r="E936" s="12"/>
      <c r="F936" s="12"/>
      <c r="G936" s="12"/>
    </row>
    <row r="937">
      <c r="B937" s="12"/>
      <c r="C937" s="12"/>
      <c r="D937" s="12"/>
      <c r="E937" s="12"/>
      <c r="F937" s="12"/>
      <c r="G937" s="12"/>
    </row>
    <row r="938">
      <c r="B938" s="12"/>
      <c r="C938" s="12"/>
      <c r="D938" s="12"/>
      <c r="E938" s="12"/>
      <c r="F938" s="12"/>
      <c r="G938" s="12"/>
    </row>
    <row r="939">
      <c r="B939" s="12"/>
      <c r="C939" s="12"/>
      <c r="D939" s="12"/>
      <c r="E939" s="12"/>
      <c r="F939" s="12"/>
      <c r="G939" s="12"/>
    </row>
    <row r="940">
      <c r="B940" s="12"/>
      <c r="C940" s="12"/>
      <c r="D940" s="12"/>
      <c r="E940" s="12"/>
      <c r="F940" s="12"/>
      <c r="G940" s="12"/>
    </row>
    <row r="941">
      <c r="B941" s="12"/>
      <c r="C941" s="12"/>
      <c r="D941" s="12"/>
      <c r="E941" s="12"/>
      <c r="F941" s="12"/>
      <c r="G941" s="12"/>
    </row>
    <row r="942">
      <c r="B942" s="12"/>
      <c r="C942" s="12"/>
      <c r="D942" s="12"/>
      <c r="E942" s="12"/>
      <c r="F942" s="12"/>
      <c r="G942" s="12"/>
    </row>
    <row r="943">
      <c r="B943" s="12"/>
      <c r="C943" s="12"/>
      <c r="D943" s="12"/>
      <c r="E943" s="12"/>
      <c r="F943" s="12"/>
      <c r="G943" s="12"/>
    </row>
    <row r="944">
      <c r="B944" s="12"/>
      <c r="C944" s="12"/>
      <c r="D944" s="12"/>
      <c r="E944" s="12"/>
      <c r="F944" s="12"/>
      <c r="G944" s="12"/>
    </row>
    <row r="945">
      <c r="B945" s="12"/>
      <c r="C945" s="12"/>
      <c r="D945" s="12"/>
      <c r="E945" s="12"/>
      <c r="F945" s="12"/>
      <c r="G945" s="12"/>
    </row>
    <row r="946">
      <c r="B946" s="12"/>
      <c r="C946" s="12"/>
      <c r="D946" s="12"/>
      <c r="E946" s="12"/>
      <c r="F946" s="12"/>
      <c r="G946" s="12"/>
    </row>
    <row r="947">
      <c r="B947" s="12"/>
      <c r="C947" s="12"/>
      <c r="D947" s="12"/>
      <c r="E947" s="12"/>
      <c r="F947" s="12"/>
      <c r="G947" s="12"/>
    </row>
    <row r="948">
      <c r="B948" s="12"/>
      <c r="C948" s="12"/>
      <c r="D948" s="12"/>
      <c r="E948" s="12"/>
      <c r="F948" s="12"/>
      <c r="G948" s="12"/>
    </row>
    <row r="949">
      <c r="B949" s="12"/>
      <c r="C949" s="12"/>
      <c r="D949" s="12"/>
      <c r="E949" s="12"/>
      <c r="F949" s="12"/>
      <c r="G949" s="12"/>
    </row>
    <row r="950">
      <c r="B950" s="12"/>
      <c r="C950" s="12"/>
      <c r="D950" s="12"/>
      <c r="E950" s="12"/>
      <c r="F950" s="12"/>
      <c r="G950" s="12"/>
    </row>
    <row r="951">
      <c r="B951" s="12"/>
      <c r="C951" s="12"/>
      <c r="D951" s="12"/>
      <c r="E951" s="12"/>
      <c r="F951" s="12"/>
      <c r="G951" s="12"/>
    </row>
    <row r="952">
      <c r="B952" s="12"/>
      <c r="C952" s="12"/>
      <c r="D952" s="12"/>
      <c r="E952" s="12"/>
      <c r="F952" s="12"/>
      <c r="G952" s="12"/>
    </row>
    <row r="953">
      <c r="B953" s="12"/>
      <c r="C953" s="12"/>
      <c r="D953" s="12"/>
      <c r="E953" s="12"/>
      <c r="F953" s="12"/>
      <c r="G953" s="12"/>
    </row>
    <row r="954">
      <c r="B954" s="12"/>
      <c r="C954" s="12"/>
      <c r="D954" s="12"/>
      <c r="E954" s="12"/>
      <c r="F954" s="12"/>
      <c r="G954" s="12"/>
    </row>
    <row r="955">
      <c r="B955" s="12"/>
      <c r="C955" s="12"/>
      <c r="D955" s="12"/>
      <c r="E955" s="12"/>
      <c r="F955" s="12"/>
      <c r="G955" s="12"/>
    </row>
    <row r="956">
      <c r="B956" s="12"/>
      <c r="C956" s="12"/>
      <c r="D956" s="12"/>
      <c r="E956" s="12"/>
      <c r="F956" s="12"/>
      <c r="G956" s="12"/>
    </row>
    <row r="957">
      <c r="B957" s="12"/>
      <c r="C957" s="12"/>
      <c r="D957" s="12"/>
      <c r="E957" s="12"/>
      <c r="F957" s="12"/>
      <c r="G957" s="12"/>
    </row>
    <row r="958">
      <c r="B958" s="12"/>
      <c r="C958" s="12"/>
      <c r="D958" s="12"/>
      <c r="E958" s="12"/>
      <c r="F958" s="12"/>
      <c r="G958" s="12"/>
    </row>
    <row r="959">
      <c r="B959" s="12"/>
      <c r="C959" s="12"/>
      <c r="D959" s="12"/>
      <c r="E959" s="12"/>
      <c r="F959" s="12"/>
      <c r="G959" s="12"/>
    </row>
    <row r="960">
      <c r="B960" s="12"/>
      <c r="C960" s="12"/>
      <c r="D960" s="12"/>
      <c r="E960" s="12"/>
      <c r="F960" s="12"/>
      <c r="G960" s="12"/>
    </row>
    <row r="961">
      <c r="B961" s="12"/>
      <c r="C961" s="12"/>
      <c r="D961" s="12"/>
      <c r="E961" s="12"/>
      <c r="F961" s="12"/>
      <c r="G961" s="12"/>
    </row>
    <row r="962">
      <c r="B962" s="12"/>
      <c r="C962" s="12"/>
      <c r="D962" s="12"/>
      <c r="E962" s="12"/>
      <c r="F962" s="12"/>
      <c r="G962" s="12"/>
    </row>
    <row r="963">
      <c r="B963" s="12"/>
      <c r="C963" s="12"/>
      <c r="D963" s="12"/>
      <c r="E963" s="12"/>
      <c r="F963" s="12"/>
      <c r="G963" s="12"/>
    </row>
    <row r="964">
      <c r="B964" s="12"/>
      <c r="C964" s="12"/>
      <c r="D964" s="12"/>
      <c r="E964" s="12"/>
      <c r="F964" s="12"/>
      <c r="G964" s="12"/>
    </row>
    <row r="965">
      <c r="B965" s="12"/>
      <c r="C965" s="12"/>
      <c r="D965" s="12"/>
      <c r="E965" s="12"/>
      <c r="F965" s="12"/>
      <c r="G965" s="12"/>
    </row>
    <row r="966">
      <c r="B966" s="12"/>
      <c r="C966" s="12"/>
      <c r="D966" s="12"/>
      <c r="E966" s="12"/>
      <c r="F966" s="12"/>
      <c r="G966" s="12"/>
    </row>
    <row r="967">
      <c r="B967" s="12"/>
      <c r="C967" s="12"/>
      <c r="D967" s="12"/>
      <c r="E967" s="12"/>
      <c r="F967" s="12"/>
      <c r="G967" s="12"/>
    </row>
    <row r="968">
      <c r="B968" s="12"/>
      <c r="C968" s="12"/>
      <c r="D968" s="12"/>
      <c r="E968" s="12"/>
      <c r="F968" s="12"/>
      <c r="G968" s="12"/>
    </row>
    <row r="969">
      <c r="B969" s="12"/>
      <c r="C969" s="12"/>
      <c r="D969" s="12"/>
      <c r="E969" s="12"/>
      <c r="F969" s="12"/>
      <c r="G969" s="12"/>
    </row>
    <row r="970">
      <c r="B970" s="12"/>
      <c r="C970" s="12"/>
      <c r="D970" s="12"/>
      <c r="E970" s="12"/>
      <c r="F970" s="12"/>
      <c r="G970" s="12"/>
    </row>
    <row r="971">
      <c r="B971" s="12"/>
      <c r="C971" s="12"/>
      <c r="D971" s="12"/>
      <c r="E971" s="12"/>
      <c r="F971" s="12"/>
      <c r="G971" s="12"/>
    </row>
    <row r="972">
      <c r="B972" s="12"/>
      <c r="C972" s="12"/>
      <c r="D972" s="12"/>
      <c r="E972" s="12"/>
      <c r="F972" s="12"/>
      <c r="G972" s="12"/>
    </row>
    <row r="973">
      <c r="B973" s="12"/>
      <c r="C973" s="12"/>
      <c r="D973" s="12"/>
      <c r="E973" s="12"/>
      <c r="F973" s="12"/>
      <c r="G973" s="12"/>
    </row>
    <row r="974">
      <c r="B974" s="12"/>
      <c r="C974" s="12"/>
      <c r="D974" s="12"/>
      <c r="E974" s="12"/>
      <c r="F974" s="12"/>
      <c r="G974" s="12"/>
    </row>
    <row r="975">
      <c r="B975" s="12"/>
      <c r="C975" s="12"/>
      <c r="D975" s="12"/>
      <c r="E975" s="12"/>
      <c r="F975" s="12"/>
      <c r="G975" s="12"/>
    </row>
    <row r="976">
      <c r="B976" s="12"/>
      <c r="C976" s="12"/>
      <c r="D976" s="12"/>
      <c r="E976" s="12"/>
      <c r="F976" s="12"/>
      <c r="G976" s="12"/>
    </row>
    <row r="977">
      <c r="B977" s="12"/>
      <c r="C977" s="12"/>
      <c r="D977" s="12"/>
      <c r="E977" s="12"/>
      <c r="F977" s="12"/>
      <c r="G977" s="12"/>
    </row>
    <row r="978">
      <c r="B978" s="12"/>
      <c r="C978" s="12"/>
      <c r="D978" s="12"/>
      <c r="E978" s="12"/>
      <c r="F978" s="12"/>
      <c r="G978" s="12"/>
    </row>
    <row r="979">
      <c r="B979" s="12"/>
      <c r="C979" s="12"/>
      <c r="D979" s="12"/>
      <c r="E979" s="12"/>
      <c r="F979" s="12"/>
      <c r="G979" s="12"/>
    </row>
    <row r="980">
      <c r="B980" s="12"/>
      <c r="C980" s="12"/>
      <c r="D980" s="12"/>
      <c r="E980" s="12"/>
      <c r="F980" s="12"/>
      <c r="G980" s="12"/>
    </row>
    <row r="981">
      <c r="B981" s="12"/>
      <c r="C981" s="12"/>
      <c r="D981" s="12"/>
      <c r="E981" s="12"/>
      <c r="F981" s="12"/>
      <c r="G981" s="12"/>
    </row>
    <row r="982">
      <c r="B982" s="12"/>
      <c r="C982" s="12"/>
      <c r="D982" s="12"/>
      <c r="E982" s="12"/>
      <c r="F982" s="12"/>
      <c r="G982" s="12"/>
    </row>
    <row r="983">
      <c r="B983" s="12"/>
      <c r="C983" s="12"/>
      <c r="D983" s="12"/>
      <c r="E983" s="12"/>
      <c r="F983" s="12"/>
      <c r="G983" s="12"/>
    </row>
    <row r="984">
      <c r="B984" s="12"/>
      <c r="C984" s="12"/>
      <c r="D984" s="12"/>
      <c r="E984" s="12"/>
      <c r="F984" s="12"/>
      <c r="G984" s="12"/>
    </row>
    <row r="985">
      <c r="B985" s="12"/>
      <c r="C985" s="12"/>
      <c r="D985" s="12"/>
      <c r="E985" s="12"/>
      <c r="F985" s="12"/>
      <c r="G985" s="12"/>
    </row>
    <row r="986">
      <c r="B986" s="12"/>
      <c r="C986" s="12"/>
      <c r="D986" s="12"/>
      <c r="E986" s="12"/>
      <c r="F986" s="12"/>
      <c r="G986" s="12"/>
    </row>
    <row r="987">
      <c r="B987" s="12"/>
      <c r="C987" s="12"/>
      <c r="D987" s="12"/>
      <c r="E987" s="12"/>
      <c r="F987" s="12"/>
      <c r="G987" s="12"/>
    </row>
    <row r="988">
      <c r="B988" s="12"/>
      <c r="C988" s="12"/>
      <c r="D988" s="12"/>
      <c r="E988" s="12"/>
      <c r="F988" s="12"/>
      <c r="G988" s="12"/>
    </row>
    <row r="989">
      <c r="B989" s="12"/>
      <c r="C989" s="12"/>
      <c r="D989" s="12"/>
      <c r="E989" s="12"/>
      <c r="F989" s="12"/>
      <c r="G989" s="12"/>
    </row>
    <row r="990">
      <c r="B990" s="12"/>
      <c r="C990" s="12"/>
      <c r="D990" s="12"/>
      <c r="E990" s="12"/>
      <c r="F990" s="12"/>
      <c r="G990" s="12"/>
    </row>
    <row r="991">
      <c r="B991" s="12"/>
      <c r="C991" s="12"/>
      <c r="D991" s="12"/>
      <c r="E991" s="12"/>
      <c r="F991" s="12"/>
      <c r="G991" s="12"/>
    </row>
    <row r="992">
      <c r="B992" s="12"/>
      <c r="C992" s="12"/>
      <c r="D992" s="12"/>
      <c r="E992" s="12"/>
      <c r="F992" s="12"/>
      <c r="G992" s="12"/>
    </row>
    <row r="993">
      <c r="B993" s="12"/>
      <c r="C993" s="12"/>
      <c r="D993" s="12"/>
      <c r="E993" s="12"/>
      <c r="F993" s="12"/>
      <c r="G993" s="12"/>
    </row>
    <row r="994">
      <c r="B994" s="12"/>
      <c r="C994" s="12"/>
      <c r="D994" s="12"/>
      <c r="E994" s="12"/>
      <c r="F994" s="12"/>
      <c r="G994" s="12"/>
    </row>
    <row r="995">
      <c r="B995" s="12"/>
      <c r="C995" s="12"/>
      <c r="D995" s="12"/>
      <c r="E995" s="12"/>
      <c r="F995" s="12"/>
      <c r="G995" s="12"/>
    </row>
    <row r="996">
      <c r="B996" s="12"/>
      <c r="C996" s="12"/>
      <c r="D996" s="12"/>
      <c r="E996" s="12"/>
      <c r="F996" s="12"/>
      <c r="G996" s="12"/>
    </row>
    <row r="997">
      <c r="B997" s="12"/>
      <c r="C997" s="12"/>
      <c r="D997" s="12"/>
      <c r="E997" s="12"/>
      <c r="F997" s="12"/>
      <c r="G997" s="12"/>
    </row>
    <row r="998">
      <c r="B998" s="12"/>
      <c r="C998" s="12"/>
      <c r="D998" s="12"/>
      <c r="E998" s="12"/>
      <c r="F998" s="12"/>
      <c r="G998" s="12"/>
    </row>
    <row r="999">
      <c r="B999" s="12"/>
      <c r="C999" s="12"/>
      <c r="D999" s="12"/>
      <c r="E999" s="12"/>
      <c r="F999" s="12"/>
      <c r="G999" s="12"/>
    </row>
    <row r="1000">
      <c r="B1000" s="12"/>
      <c r="C1000" s="12"/>
      <c r="D1000" s="12"/>
      <c r="E1000" s="12"/>
      <c r="F1000" s="12"/>
      <c r="G1000" s="12"/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/>
  <cols>
    <col customWidth="1" min="1" max="1" width="3.71"/>
    <col customWidth="1" min="2" max="2" width="4.71"/>
    <col customWidth="1" min="3" max="3" width="7.0"/>
    <col customWidth="1" min="4" max="4" width="4.71"/>
    <col customWidth="1" min="5" max="5" width="7.0"/>
    <col customWidth="1" min="6" max="6" width="4.71"/>
    <col customWidth="1" min="7" max="7" width="7.0"/>
    <col customWidth="1" min="8" max="8" width="4.71"/>
    <col customWidth="1" min="9" max="9" width="7.86"/>
  </cols>
  <sheetData>
    <row r="1">
      <c r="A1" s="1" t="s">
        <v>38</v>
      </c>
      <c r="B1" s="8" t="s">
        <v>89</v>
      </c>
      <c r="C1" s="8" t="s">
        <v>102</v>
      </c>
      <c r="D1" s="8" t="s">
        <v>29</v>
      </c>
      <c r="E1" s="8" t="s">
        <v>99</v>
      </c>
      <c r="F1" s="8" t="s">
        <v>86</v>
      </c>
      <c r="G1" s="8" t="s">
        <v>100</v>
      </c>
      <c r="H1" s="8" t="s">
        <v>30</v>
      </c>
      <c r="I1" s="8" t="s">
        <v>101</v>
      </c>
    </row>
    <row r="2">
      <c r="A2" s="5">
        <v>0.0</v>
      </c>
      <c r="B2" s="10">
        <v>0.0</v>
      </c>
      <c r="C2" s="10">
        <v>0.0</v>
      </c>
      <c r="D2" s="10">
        <v>1.697818004029747</v>
      </c>
      <c r="E2" s="10">
        <v>0.0</v>
      </c>
      <c r="F2" s="10">
        <v>0.0</v>
      </c>
      <c r="G2" s="10">
        <v>0.0</v>
      </c>
      <c r="H2" s="10">
        <v>0.0</v>
      </c>
      <c r="I2" s="10">
        <v>0.0</v>
      </c>
    </row>
    <row r="3">
      <c r="A3" s="5">
        <v>1.0</v>
      </c>
      <c r="B3" s="10">
        <v>5.097396089631449</v>
      </c>
      <c r="C3" s="10">
        <v>2.04</v>
      </c>
      <c r="D3" s="10">
        <v>2.5363091930619674</v>
      </c>
      <c r="E3" s="10">
        <v>2.04</v>
      </c>
      <c r="F3" s="10">
        <v>0.0</v>
      </c>
      <c r="G3" s="10">
        <v>0.0</v>
      </c>
      <c r="H3" s="10">
        <v>0.0</v>
      </c>
      <c r="I3" s="10">
        <v>0.0</v>
      </c>
    </row>
    <row r="4">
      <c r="A4" s="5">
        <v>2.0</v>
      </c>
      <c r="B4" s="10">
        <v>2.849950832241458</v>
      </c>
      <c r="C4" s="10">
        <v>2.04</v>
      </c>
      <c r="D4" s="10">
        <v>2.0285682796615516</v>
      </c>
      <c r="E4" s="10">
        <v>2.028568279661553</v>
      </c>
      <c r="F4" s="10">
        <v>0.0</v>
      </c>
      <c r="G4" s="10">
        <v>0.0</v>
      </c>
      <c r="H4" s="10">
        <v>0.0</v>
      </c>
      <c r="I4" s="10">
        <v>0.0</v>
      </c>
    </row>
    <row r="5">
      <c r="A5" s="5">
        <v>3.0</v>
      </c>
      <c r="B5" s="10">
        <v>2.4164259923934814</v>
      </c>
      <c r="C5" s="10">
        <v>2.04</v>
      </c>
      <c r="D5" s="10">
        <v>4.831637791964795</v>
      </c>
      <c r="E5" s="10">
        <v>2.04</v>
      </c>
      <c r="F5" s="10">
        <v>0.0</v>
      </c>
      <c r="G5" s="10">
        <v>0.0</v>
      </c>
      <c r="H5" s="10">
        <v>0.0</v>
      </c>
      <c r="I5" s="10">
        <v>0.0</v>
      </c>
    </row>
    <row r="6">
      <c r="A6" s="5">
        <v>4.0</v>
      </c>
      <c r="B6" s="10">
        <v>3.099775881826741</v>
      </c>
      <c r="C6" s="10">
        <v>2.04</v>
      </c>
      <c r="D6" s="10">
        <v>5.808880524086791</v>
      </c>
      <c r="E6" s="10">
        <v>2.04</v>
      </c>
      <c r="F6" s="10">
        <v>0.0</v>
      </c>
      <c r="G6" s="10">
        <v>0.0</v>
      </c>
      <c r="H6" s="10">
        <v>0.0</v>
      </c>
      <c r="I6" s="10">
        <v>0.0</v>
      </c>
    </row>
    <row r="7">
      <c r="A7" s="5">
        <v>5.0</v>
      </c>
      <c r="B7" s="10">
        <v>4.309969898758427</v>
      </c>
      <c r="C7" s="10">
        <v>2.04</v>
      </c>
      <c r="D7" s="10">
        <v>3.819023190177731</v>
      </c>
      <c r="E7" s="10">
        <v>2.04</v>
      </c>
      <c r="F7" s="10">
        <v>0.0</v>
      </c>
      <c r="G7" s="10">
        <v>0.0</v>
      </c>
      <c r="H7" s="10">
        <v>0.0</v>
      </c>
      <c r="I7" s="10">
        <v>0.0</v>
      </c>
    </row>
    <row r="8">
      <c r="A8" s="5">
        <v>6.0</v>
      </c>
      <c r="B8" s="10">
        <v>2.953709976165067</v>
      </c>
      <c r="C8" s="10">
        <v>2.04</v>
      </c>
      <c r="D8" s="10">
        <v>2.9046241526793075</v>
      </c>
      <c r="E8" s="10">
        <v>2.039999999999996</v>
      </c>
      <c r="F8" s="10">
        <v>0.0</v>
      </c>
      <c r="G8" s="10">
        <v>0.0</v>
      </c>
      <c r="H8" s="10">
        <v>0.0</v>
      </c>
      <c r="I8" s="10">
        <v>0.0</v>
      </c>
    </row>
    <row r="9">
      <c r="A9" s="5">
        <v>7.0</v>
      </c>
      <c r="B9" s="10">
        <v>2.2978915822535373</v>
      </c>
      <c r="C9" s="10">
        <v>2.04</v>
      </c>
      <c r="D9" s="10">
        <v>2.9344335293512445</v>
      </c>
      <c r="E9" s="10">
        <v>2.04</v>
      </c>
      <c r="F9" s="10">
        <v>0.0</v>
      </c>
      <c r="G9" s="10">
        <v>0.0</v>
      </c>
      <c r="H9" s="10">
        <v>0.0</v>
      </c>
      <c r="I9" s="10">
        <v>0.0</v>
      </c>
    </row>
    <row r="10">
      <c r="A10" s="5">
        <v>8.0</v>
      </c>
      <c r="B10" s="10">
        <v>1.8967942302456093</v>
      </c>
      <c r="C10" s="10">
        <v>1.896794230245609</v>
      </c>
      <c r="D10" s="10">
        <v>2.3023023135035654</v>
      </c>
      <c r="E10" s="10">
        <v>2.04</v>
      </c>
      <c r="F10" s="10">
        <v>0.0</v>
      </c>
      <c r="G10" s="10">
        <v>0.0</v>
      </c>
      <c r="H10" s="10">
        <v>0.0</v>
      </c>
      <c r="I10" s="10">
        <v>0.0</v>
      </c>
    </row>
    <row r="11">
      <c r="A11" s="5">
        <v>9.0</v>
      </c>
      <c r="B11" s="10">
        <v>1.615853546060638</v>
      </c>
      <c r="C11" s="10">
        <v>1.615853546060638</v>
      </c>
      <c r="D11" s="10">
        <v>1.9339618835916224</v>
      </c>
      <c r="E11" s="10">
        <v>1.933961883591622</v>
      </c>
      <c r="F11" s="10">
        <v>0.0</v>
      </c>
      <c r="G11" s="10">
        <v>0.0</v>
      </c>
      <c r="H11" s="10">
        <v>0.0</v>
      </c>
      <c r="I11" s="10">
        <v>0.0</v>
      </c>
    </row>
    <row r="12">
      <c r="A12" s="5">
        <v>10.0</v>
      </c>
      <c r="B12" s="10">
        <v>1.405008061205602</v>
      </c>
      <c r="C12" s="10">
        <v>1.405008061205602</v>
      </c>
      <c r="D12" s="10">
        <v>1.6695861816854969</v>
      </c>
      <c r="E12" s="10">
        <v>1.669586181685497</v>
      </c>
      <c r="F12" s="10">
        <v>0.0</v>
      </c>
      <c r="G12" s="10">
        <v>0.0</v>
      </c>
      <c r="H12" s="10">
        <v>0.0</v>
      </c>
      <c r="I12" s="10">
        <v>0.0</v>
      </c>
    </row>
    <row r="13">
      <c r="A13" s="5">
        <v>11.0</v>
      </c>
      <c r="B13" s="10">
        <v>1.239785995979882</v>
      </c>
      <c r="C13" s="10">
        <v>1.239785995979882</v>
      </c>
      <c r="D13" s="10">
        <v>3.2041675849362776</v>
      </c>
      <c r="E13" s="10">
        <v>2.04</v>
      </c>
      <c r="F13" s="10">
        <v>0.0</v>
      </c>
      <c r="G13" s="10">
        <v>0.0</v>
      </c>
      <c r="H13" s="10">
        <v>0.0</v>
      </c>
      <c r="I13" s="10">
        <v>0.0</v>
      </c>
    </row>
    <row r="14">
      <c r="A14" s="5">
        <v>12.0</v>
      </c>
      <c r="B14" s="10">
        <v>1.1063626659392962</v>
      </c>
      <c r="C14" s="10">
        <v>1.106362665939296</v>
      </c>
      <c r="D14" s="10">
        <v>2.2757334917773986</v>
      </c>
      <c r="E14" s="10">
        <v>2.04</v>
      </c>
      <c r="F14" s="10">
        <v>0.0</v>
      </c>
      <c r="G14" s="10">
        <v>0.0</v>
      </c>
      <c r="H14" s="10">
        <v>0.0</v>
      </c>
      <c r="I14" s="10">
        <v>0.0</v>
      </c>
    </row>
    <row r="15">
      <c r="A15" s="5">
        <v>13.0</v>
      </c>
      <c r="B15" s="10">
        <v>0.9961781111129501</v>
      </c>
      <c r="C15" s="10">
        <v>0.99617811111295</v>
      </c>
      <c r="D15" s="10">
        <v>1.8699215325818483</v>
      </c>
      <c r="E15" s="10">
        <v>1.869921532581848</v>
      </c>
      <c r="F15" s="10">
        <v>0.0</v>
      </c>
      <c r="G15" s="10">
        <v>0.0</v>
      </c>
      <c r="H15" s="10">
        <v>0.0</v>
      </c>
      <c r="I15" s="10">
        <v>0.0</v>
      </c>
    </row>
    <row r="16">
      <c r="A16" s="5">
        <v>14.0</v>
      </c>
      <c r="B16" s="10">
        <v>0.9035822447537996</v>
      </c>
      <c r="C16" s="10">
        <v>0.9035822447538</v>
      </c>
      <c r="D16" s="10">
        <v>2.6057376933399237</v>
      </c>
      <c r="E16" s="10">
        <v>2.039999999999996</v>
      </c>
      <c r="F16" s="10">
        <v>0.0</v>
      </c>
      <c r="G16" s="10">
        <v>0.0</v>
      </c>
      <c r="H16" s="10">
        <v>0.0</v>
      </c>
      <c r="I16" s="10">
        <v>0.0</v>
      </c>
    </row>
    <row r="17">
      <c r="A17" s="5">
        <v>15.0</v>
      </c>
      <c r="B17" s="10">
        <v>0.8246646398349625</v>
      </c>
      <c r="C17" s="10">
        <v>0.824664639834963</v>
      </c>
      <c r="D17" s="10">
        <v>2.2386571702667943</v>
      </c>
      <c r="E17" s="10">
        <v>2.04</v>
      </c>
      <c r="F17" s="10">
        <v>0.0</v>
      </c>
      <c r="G17" s="10">
        <v>0.0</v>
      </c>
      <c r="H17" s="10">
        <v>0.0</v>
      </c>
      <c r="I17" s="10">
        <v>0.0</v>
      </c>
    </row>
    <row r="18">
      <c r="A18" s="5">
        <v>16.0</v>
      </c>
      <c r="B18" s="10">
        <v>2.4203750428168407</v>
      </c>
      <c r="C18" s="10">
        <v>2.04</v>
      </c>
      <c r="D18" s="10">
        <v>1.8060760528943078</v>
      </c>
      <c r="E18" s="10">
        <v>1.806076052894308</v>
      </c>
      <c r="F18" s="10">
        <v>0.0</v>
      </c>
      <c r="G18" s="10">
        <v>0.0</v>
      </c>
      <c r="H18" s="10">
        <v>0.0</v>
      </c>
      <c r="I18" s="10">
        <v>0.0</v>
      </c>
    </row>
    <row r="19">
      <c r="A19" s="5">
        <v>17.0</v>
      </c>
      <c r="B19" s="10">
        <v>1.8965965857314897</v>
      </c>
      <c r="C19" s="10">
        <v>1.89659658573149</v>
      </c>
      <c r="D19" s="10">
        <v>1.550489971527935</v>
      </c>
      <c r="E19" s="10">
        <v>1.550489971527935</v>
      </c>
      <c r="F19" s="10">
        <v>0.0</v>
      </c>
      <c r="G19" s="10">
        <v>0.0</v>
      </c>
      <c r="H19" s="10">
        <v>0.0</v>
      </c>
      <c r="I19" s="10">
        <v>0.0</v>
      </c>
    </row>
    <row r="20">
      <c r="A20" s="5">
        <v>18.0</v>
      </c>
      <c r="B20" s="10">
        <v>1.778127933893338</v>
      </c>
      <c r="C20" s="10">
        <v>1.778127933893338</v>
      </c>
      <c r="D20" s="10">
        <v>1.3674078731997499</v>
      </c>
      <c r="E20" s="10">
        <v>1.36740787319975</v>
      </c>
      <c r="F20" s="10">
        <v>0.0</v>
      </c>
      <c r="G20" s="10">
        <v>0.0</v>
      </c>
      <c r="H20" s="10">
        <v>0.0</v>
      </c>
      <c r="I20" s="10">
        <v>0.0</v>
      </c>
    </row>
    <row r="21">
      <c r="A21" s="5">
        <v>19.0</v>
      </c>
      <c r="B21" s="10">
        <v>1.6554676700409885</v>
      </c>
      <c r="C21" s="10">
        <v>1.655467670040988</v>
      </c>
      <c r="D21" s="10">
        <v>1.2253671052294717</v>
      </c>
      <c r="E21" s="10">
        <v>0.0</v>
      </c>
      <c r="F21" s="10">
        <v>1.0999999999999999</v>
      </c>
      <c r="G21" s="10">
        <v>0.0</v>
      </c>
      <c r="H21" s="10">
        <v>0.0</v>
      </c>
      <c r="I21" s="10">
        <v>0.0</v>
      </c>
    </row>
    <row r="22">
      <c r="A22" s="5">
        <v>20.0</v>
      </c>
      <c r="B22" s="10">
        <v>1.9980581836501967</v>
      </c>
      <c r="C22" s="10">
        <v>1.998058183650197</v>
      </c>
      <c r="D22" s="10">
        <v>1.1101614679451213</v>
      </c>
      <c r="E22" s="10">
        <v>0.0</v>
      </c>
      <c r="F22" s="10">
        <v>5.827982531727443</v>
      </c>
      <c r="G22" s="10">
        <v>2.04</v>
      </c>
      <c r="H22" s="10">
        <v>0.0</v>
      </c>
      <c r="I22" s="10">
        <v>0.0</v>
      </c>
    </row>
    <row r="23">
      <c r="A23" s="5">
        <v>21.0</v>
      </c>
      <c r="B23" s="10">
        <v>2.1824232370848535</v>
      </c>
      <c r="C23" s="10">
        <v>2.04</v>
      </c>
      <c r="D23" s="10">
        <v>1.0140091894863736</v>
      </c>
      <c r="E23" s="10">
        <v>0.0</v>
      </c>
      <c r="F23" s="10">
        <v>3.373078369391885</v>
      </c>
      <c r="G23" s="10">
        <v>2.04</v>
      </c>
      <c r="H23" s="10">
        <v>0.0</v>
      </c>
      <c r="I23" s="10">
        <v>0.0</v>
      </c>
    </row>
    <row r="24">
      <c r="A24" s="5">
        <v>22.0</v>
      </c>
      <c r="B24" s="10">
        <v>1.6384031618621855</v>
      </c>
      <c r="C24" s="10">
        <v>1.638403161862186</v>
      </c>
      <c r="D24" s="10">
        <v>0.9321252777626509</v>
      </c>
      <c r="E24" s="10">
        <v>0.0</v>
      </c>
      <c r="F24" s="10">
        <v>2.4507187099138097</v>
      </c>
      <c r="G24" s="10">
        <v>2.04</v>
      </c>
      <c r="H24" s="10">
        <v>0.0</v>
      </c>
      <c r="I24" s="10">
        <v>0.0</v>
      </c>
    </row>
    <row r="25">
      <c r="A25" s="5">
        <v>23.0</v>
      </c>
      <c r="B25" s="10">
        <v>1.3559425133229588</v>
      </c>
      <c r="C25" s="10">
        <v>1.355942513322959</v>
      </c>
      <c r="D25" s="10">
        <v>0.8613320228999694</v>
      </c>
      <c r="E25" s="10">
        <v>0.0</v>
      </c>
      <c r="F25" s="10">
        <v>1.92923655930082</v>
      </c>
      <c r="G25" s="10">
        <v>1.92923655930082</v>
      </c>
      <c r="H25" s="10">
        <v>0.0</v>
      </c>
      <c r="I25" s="10">
        <v>0.0</v>
      </c>
    </row>
    <row r="26">
      <c r="A26" s="5">
        <v>24.0</v>
      </c>
      <c r="B26" s="10">
        <v>1.1744182353035757</v>
      </c>
      <c r="C26" s="10">
        <v>1.174418235303576</v>
      </c>
      <c r="D26" s="10">
        <v>0.799400192553913</v>
      </c>
      <c r="E26" s="10">
        <v>0.0</v>
      </c>
      <c r="F26" s="10">
        <v>1.5868599388540163</v>
      </c>
      <c r="G26" s="10">
        <v>1.586859938854016</v>
      </c>
      <c r="H26" s="10">
        <v>0.0</v>
      </c>
      <c r="I26" s="10">
        <v>0.0</v>
      </c>
    </row>
    <row r="27">
      <c r="A27" s="5">
        <v>25.0</v>
      </c>
      <c r="B27" s="10">
        <v>1.0412331937459063</v>
      </c>
      <c r="C27" s="10">
        <v>1.041233193745907</v>
      </c>
      <c r="D27" s="10">
        <v>0.7447005742774072</v>
      </c>
      <c r="E27" s="10">
        <v>0.0</v>
      </c>
      <c r="F27" s="10">
        <v>2.0750823258829603</v>
      </c>
      <c r="G27" s="10">
        <v>2.04</v>
      </c>
      <c r="H27" s="10">
        <v>0.0</v>
      </c>
      <c r="I27" s="10">
        <v>0.0</v>
      </c>
    </row>
    <row r="28">
      <c r="A28" s="5">
        <v>26.0</v>
      </c>
      <c r="B28" s="10">
        <v>0.936981488640189</v>
      </c>
      <c r="C28" s="10">
        <v>0.936981488640189</v>
      </c>
      <c r="D28" s="10">
        <v>0.6960041227407124</v>
      </c>
      <c r="E28" s="10">
        <v>0.0</v>
      </c>
      <c r="F28" s="10">
        <v>1.7812917648811706</v>
      </c>
      <c r="G28" s="10">
        <v>1.781291764881171</v>
      </c>
      <c r="H28" s="10">
        <v>0.0</v>
      </c>
      <c r="I28" s="10">
        <v>0.0</v>
      </c>
    </row>
    <row r="29">
      <c r="A29" s="5">
        <v>27.0</v>
      </c>
      <c r="B29" s="10">
        <v>0.852098435685042</v>
      </c>
      <c r="C29" s="10">
        <v>0.852098435685042</v>
      </c>
      <c r="D29" s="10">
        <v>0.652359955187018</v>
      </c>
      <c r="E29" s="10">
        <v>0.0</v>
      </c>
      <c r="F29" s="10">
        <v>1.757905965527664</v>
      </c>
      <c r="G29" s="10">
        <v>1.757905965527664</v>
      </c>
      <c r="H29" s="10">
        <v>0.0</v>
      </c>
      <c r="I29" s="10">
        <v>0.0</v>
      </c>
    </row>
    <row r="30">
      <c r="A30" s="5">
        <v>28.0</v>
      </c>
      <c r="B30" s="10">
        <v>0.7811050142565783</v>
      </c>
      <c r="C30" s="10">
        <v>0.781105014256578</v>
      </c>
      <c r="D30" s="10">
        <v>0.613017087644319</v>
      </c>
      <c r="E30" s="10">
        <v>0.0</v>
      </c>
      <c r="F30" s="10">
        <v>2.296076142864109</v>
      </c>
      <c r="G30" s="10">
        <v>2.04</v>
      </c>
      <c r="H30" s="10">
        <v>0.0</v>
      </c>
      <c r="I30" s="10">
        <v>0.0</v>
      </c>
    </row>
    <row r="31">
      <c r="A31" s="5">
        <v>29.0</v>
      </c>
      <c r="B31" s="10">
        <v>0.7205520109117605</v>
      </c>
      <c r="C31" s="10">
        <v>0.720552010911761</v>
      </c>
      <c r="D31" s="10">
        <v>0.5773721680701612</v>
      </c>
      <c r="E31" s="10">
        <v>0.0</v>
      </c>
      <c r="F31" s="10">
        <v>1.696562771414874</v>
      </c>
      <c r="G31" s="10">
        <v>1.696562771414874</v>
      </c>
      <c r="H31" s="10">
        <v>0.0</v>
      </c>
      <c r="I31" s="10">
        <v>0.0</v>
      </c>
    </row>
    <row r="32">
      <c r="A32" s="5">
        <v>30.0</v>
      </c>
      <c r="B32" s="10">
        <v>0.6681212713265622</v>
      </c>
      <c r="C32" s="10">
        <v>0.668121271326562</v>
      </c>
      <c r="D32" s="10">
        <v>0.5449333887835649</v>
      </c>
      <c r="E32" s="10">
        <v>0.0</v>
      </c>
      <c r="F32" s="10">
        <v>1.4035788725397633</v>
      </c>
      <c r="G32" s="10">
        <v>1.403578872539763</v>
      </c>
      <c r="H32" s="10">
        <v>0.0</v>
      </c>
      <c r="I32" s="10">
        <v>0.0</v>
      </c>
    </row>
    <row r="33">
      <c r="A33" s="5">
        <v>31.0</v>
      </c>
      <c r="B33" s="10">
        <v>0.622177768228991</v>
      </c>
      <c r="C33" s="10">
        <v>0.622177768228991</v>
      </c>
      <c r="D33" s="10">
        <v>0.5152948625483642</v>
      </c>
      <c r="E33" s="10">
        <v>0.0</v>
      </c>
      <c r="F33" s="10">
        <v>1.207943917787363</v>
      </c>
      <c r="G33" s="10">
        <v>1.207943917787363</v>
      </c>
      <c r="H33" s="10">
        <v>0.0</v>
      </c>
      <c r="I33" s="10">
        <v>0.0</v>
      </c>
    </row>
    <row r="34">
      <c r="A34" s="5">
        <v>32.0</v>
      </c>
      <c r="B34" s="10">
        <v>0.5815245852205245</v>
      </c>
      <c r="C34" s="10">
        <v>0.581524585220525</v>
      </c>
      <c r="D34" s="10">
        <v>0.4881179895104812</v>
      </c>
      <c r="E34" s="10">
        <v>0.0</v>
      </c>
      <c r="F34" s="10">
        <v>1.892612231698055</v>
      </c>
      <c r="G34" s="10">
        <v>1.892612231698055</v>
      </c>
      <c r="H34" s="10">
        <v>0.0</v>
      </c>
      <c r="I34" s="10">
        <v>0.0</v>
      </c>
    </row>
    <row r="35">
      <c r="A35" s="5">
        <v>33.0</v>
      </c>
      <c r="B35" s="10">
        <v>0.545259190220922</v>
      </c>
      <c r="C35" s="10">
        <v>0.545259190220922</v>
      </c>
      <c r="D35" s="10">
        <v>0.46311762673601886</v>
      </c>
      <c r="E35" s="10">
        <v>0.0</v>
      </c>
      <c r="F35" s="10">
        <v>1.7018537361958304</v>
      </c>
      <c r="G35" s="10">
        <v>1.70185373619583</v>
      </c>
      <c r="H35" s="10">
        <v>0.0</v>
      </c>
      <c r="I35" s="10">
        <v>0.0</v>
      </c>
    </row>
    <row r="36">
      <c r="A36" s="5">
        <v>34.0</v>
      </c>
      <c r="B36" s="10">
        <v>0.5126843886657536</v>
      </c>
      <c r="C36" s="10">
        <v>0.512684388665758</v>
      </c>
      <c r="D36" s="10">
        <v>0.44005163759490623</v>
      </c>
      <c r="E36" s="10">
        <v>0.0</v>
      </c>
      <c r="F36" s="10">
        <v>1.3561903478955983</v>
      </c>
      <c r="G36" s="10">
        <v>1.356190347895598</v>
      </c>
      <c r="H36" s="10">
        <v>0.0</v>
      </c>
      <c r="I36" s="10">
        <v>0.0</v>
      </c>
    </row>
    <row r="37">
      <c r="A37" s="5">
        <v>35.0</v>
      </c>
      <c r="B37" s="10">
        <v>0.4832506702715369</v>
      </c>
      <c r="C37" s="10">
        <v>0.483250670271537</v>
      </c>
      <c r="D37" s="10">
        <v>0.4187128703669664</v>
      </c>
      <c r="E37" s="10">
        <v>0.0</v>
      </c>
      <c r="F37" s="10">
        <v>1.1579691749020353</v>
      </c>
      <c r="G37" s="10">
        <v>1.157969174902035</v>
      </c>
      <c r="H37" s="10">
        <v>0.0</v>
      </c>
      <c r="I37" s="10">
        <v>0.0</v>
      </c>
    </row>
    <row r="38">
      <c r="A38" s="5">
        <v>36.0</v>
      </c>
      <c r="B38" s="10">
        <v>0.4565175014288547</v>
      </c>
      <c r="C38" s="10">
        <v>0.456517501428855</v>
      </c>
      <c r="D38" s="10">
        <v>0.3989229155190966</v>
      </c>
      <c r="E38" s="10">
        <v>0.0</v>
      </c>
      <c r="F38" s="10">
        <v>1.018137559936253</v>
      </c>
      <c r="G38" s="10">
        <v>1.018137559936253</v>
      </c>
      <c r="H38" s="10">
        <v>0.0</v>
      </c>
      <c r="I38" s="10">
        <v>0.0</v>
      </c>
    </row>
    <row r="39">
      <c r="A39" s="5">
        <v>37.0</v>
      </c>
      <c r="B39" s="10">
        <v>0.43212653280173274</v>
      </c>
      <c r="C39" s="10">
        <v>0.432126532801737</v>
      </c>
      <c r="D39" s="10">
        <v>0.3805271869318437</v>
      </c>
      <c r="E39" s="10">
        <v>0.0</v>
      </c>
      <c r="F39" s="10">
        <v>0.9106570807216713</v>
      </c>
      <c r="G39" s="10">
        <v>0.910657080721671</v>
      </c>
      <c r="H39" s="10">
        <v>0.0</v>
      </c>
      <c r="I39" s="10">
        <v>0.0</v>
      </c>
    </row>
    <row r="40">
      <c r="A40" s="5">
        <v>38.0</v>
      </c>
      <c r="B40" s="10">
        <v>0.4097825658281706</v>
      </c>
      <c r="C40" s="10">
        <v>0.409782565828175</v>
      </c>
      <c r="D40" s="10">
        <v>0.3633910031904282</v>
      </c>
      <c r="E40" s="10">
        <v>0.0</v>
      </c>
      <c r="F40" s="10">
        <v>2.4870418186847516</v>
      </c>
      <c r="G40" s="10">
        <v>2.04</v>
      </c>
      <c r="H40" s="10">
        <v>0.0</v>
      </c>
      <c r="I40" s="10">
        <v>0.0</v>
      </c>
    </row>
    <row r="41">
      <c r="A41" s="5">
        <v>39.0</v>
      </c>
      <c r="B41" s="10">
        <v>0.38923972420482467</v>
      </c>
      <c r="C41" s="10">
        <v>0.389239724204825</v>
      </c>
      <c r="D41" s="10">
        <v>0.3473964343221101</v>
      </c>
      <c r="E41" s="10">
        <v>0.0</v>
      </c>
      <c r="F41" s="10">
        <v>1.6890637784328026</v>
      </c>
      <c r="G41" s="10">
        <v>1.689063778432803</v>
      </c>
      <c r="H41" s="10">
        <v>0.0</v>
      </c>
      <c r="I41" s="10">
        <v>0.0</v>
      </c>
    </row>
    <row r="42">
      <c r="A42" s="5">
        <v>40.0</v>
      </c>
      <c r="B42" s="10">
        <v>0.37029120820800426</v>
      </c>
      <c r="C42" s="10">
        <v>0.0</v>
      </c>
      <c r="D42" s="10">
        <v>0.3324397414247116</v>
      </c>
      <c r="E42" s="10">
        <v>0.0</v>
      </c>
      <c r="F42" s="10">
        <v>1.3325486441780814</v>
      </c>
      <c r="G42" s="10">
        <v>1.332548644178082</v>
      </c>
      <c r="H42" s="10">
        <v>0.0</v>
      </c>
      <c r="I42" s="10">
        <v>0.0</v>
      </c>
    </row>
    <row r="43">
      <c r="A43" s="5">
        <v>41.0</v>
      </c>
      <c r="B43" s="10">
        <v>0.35276157147666815</v>
      </c>
      <c r="C43" s="10">
        <v>0.0</v>
      </c>
      <c r="D43" s="10">
        <v>0.31842928052070335</v>
      </c>
      <c r="E43" s="10">
        <v>0.0</v>
      </c>
      <c r="F43" s="10">
        <v>1.1297502498030096</v>
      </c>
      <c r="G43" s="10">
        <v>1.12975024980301</v>
      </c>
      <c r="H43" s="10">
        <v>3.533422289403618</v>
      </c>
      <c r="I43" s="10">
        <v>2.04</v>
      </c>
    </row>
    <row r="44">
      <c r="A44" s="5">
        <v>42.0</v>
      </c>
      <c r="B44" s="10">
        <v>0.3365008094101311</v>
      </c>
      <c r="C44" s="10">
        <v>0.0</v>
      </c>
      <c r="D44" s="10">
        <v>0.30528377349164276</v>
      </c>
      <c r="E44" s="10">
        <v>0.0</v>
      </c>
      <c r="F44" s="10">
        <v>0.9899886667488623</v>
      </c>
      <c r="G44" s="10">
        <v>0.989988666748863</v>
      </c>
      <c r="H44" s="10">
        <v>2.43893374413387</v>
      </c>
      <c r="I44" s="10">
        <v>2.04</v>
      </c>
    </row>
    <row r="45">
      <c r="A45" s="5">
        <v>43.0</v>
      </c>
      <c r="B45" s="10">
        <v>0.3213797718998298</v>
      </c>
      <c r="C45" s="10">
        <v>0.0</v>
      </c>
      <c r="D45" s="10">
        <v>0.29293087190529704</v>
      </c>
      <c r="E45" s="10">
        <v>0.0</v>
      </c>
      <c r="F45" s="10">
        <v>0.8845219900893158</v>
      </c>
      <c r="G45" s="10">
        <v>0.884521990089316</v>
      </c>
      <c r="H45" s="10">
        <v>2.2132756688704625</v>
      </c>
      <c r="I45" s="10">
        <v>2.04</v>
      </c>
    </row>
    <row r="46">
      <c r="A46" s="5">
        <v>44.0</v>
      </c>
      <c r="B46" s="10">
        <v>0.3072865596603153</v>
      </c>
      <c r="C46" s="10">
        <v>0.0</v>
      </c>
      <c r="D46" s="10">
        <v>0.2813059564849793</v>
      </c>
      <c r="E46" s="10">
        <v>0.0</v>
      </c>
      <c r="F46" s="10">
        <v>0.8006079250813065</v>
      </c>
      <c r="G46" s="10">
        <v>0.800607925081306</v>
      </c>
      <c r="H46" s="10">
        <v>3.3787021441074807</v>
      </c>
      <c r="I46" s="10">
        <v>2.04</v>
      </c>
    </row>
    <row r="47">
      <c r="A47" s="5">
        <v>45.0</v>
      </c>
      <c r="B47" s="10">
        <v>0.2941236616084975</v>
      </c>
      <c r="C47" s="10">
        <v>0.0</v>
      </c>
      <c r="D47" s="10">
        <v>0.2703511276145438</v>
      </c>
      <c r="E47" s="10">
        <v>0.0</v>
      </c>
      <c r="F47" s="10">
        <v>0.7314913967307474</v>
      </c>
      <c r="G47" s="10">
        <v>0.731491396730747</v>
      </c>
      <c r="H47" s="10">
        <v>2.279445465491083</v>
      </c>
      <c r="I47" s="10">
        <v>2.04</v>
      </c>
    </row>
    <row r="48">
      <c r="A48" s="5">
        <v>46.0</v>
      </c>
      <c r="B48" s="10">
        <v>0.2818056578283024</v>
      </c>
      <c r="C48" s="10">
        <v>0.0</v>
      </c>
      <c r="D48" s="10">
        <v>0.2600143518144962</v>
      </c>
      <c r="E48" s="10">
        <v>0.0</v>
      </c>
      <c r="F48" s="10">
        <v>0.6731596293152636</v>
      </c>
      <c r="G48" s="10">
        <v>0.673159629315264</v>
      </c>
      <c r="H48" s="10">
        <v>1.7672886587546461</v>
      </c>
      <c r="I48" s="10">
        <v>1.767288658754646</v>
      </c>
    </row>
    <row r="49">
      <c r="A49" s="5">
        <v>47.0</v>
      </c>
      <c r="B49" s="10">
        <v>0.270257359320723</v>
      </c>
      <c r="C49" s="10">
        <v>0.0</v>
      </c>
      <c r="D49" s="10">
        <v>0.25024873639841955</v>
      </c>
      <c r="E49" s="10">
        <v>0.0</v>
      </c>
      <c r="F49" s="10">
        <v>0.623032181716875</v>
      </c>
      <c r="G49" s="10">
        <v>0.623032181716875</v>
      </c>
      <c r="H49" s="10">
        <v>1.4524966598757285</v>
      </c>
      <c r="I49" s="10">
        <v>1.452496659875728</v>
      </c>
    </row>
    <row r="50">
      <c r="A50" s="5">
        <v>48.0</v>
      </c>
      <c r="B50" s="10">
        <v>0.2594122887238964</v>
      </c>
      <c r="C50" s="10">
        <v>0.0</v>
      </c>
      <c r="D50" s="10">
        <v>0.24101191011539405</v>
      </c>
      <c r="E50" s="10">
        <v>0.0</v>
      </c>
      <c r="F50" s="10">
        <v>0.5793498602194196</v>
      </c>
      <c r="G50" s="10">
        <v>0.57934986021942</v>
      </c>
      <c r="H50" s="10">
        <v>5.750494136705819</v>
      </c>
      <c r="I50" s="10">
        <v>2.040000000000001</v>
      </c>
    </row>
    <row r="51">
      <c r="A51" s="5">
        <v>49.0</v>
      </c>
      <c r="B51" s="10">
        <v>0.24921142985021227</v>
      </c>
      <c r="C51" s="10">
        <v>0.0</v>
      </c>
      <c r="D51" s="10">
        <v>0.23226549192743814</v>
      </c>
      <c r="E51" s="10">
        <v>0.0</v>
      </c>
      <c r="F51" s="10">
        <v>0.5408584556701607</v>
      </c>
      <c r="G51" s="10">
        <v>0.540858455670161</v>
      </c>
      <c r="H51" s="10">
        <v>3.5937631883752625</v>
      </c>
      <c r="I51" s="10">
        <v>2.039999999999997</v>
      </c>
    </row>
    <row r="52">
      <c r="A52" s="5">
        <v>50.0</v>
      </c>
      <c r="B52" s="10">
        <v>0.2396021910933459</v>
      </c>
      <c r="C52" s="10">
        <v>0.0</v>
      </c>
      <c r="D52" s="10">
        <v>0.2239746334690517</v>
      </c>
      <c r="E52" s="10">
        <v>0.0</v>
      </c>
      <c r="F52" s="10">
        <v>0.506631655137427</v>
      </c>
      <c r="G52" s="10">
        <v>0.506631655137427</v>
      </c>
      <c r="H52" s="10">
        <v>2.7559424597969393</v>
      </c>
      <c r="I52" s="10">
        <v>2.039999999999996</v>
      </c>
    </row>
    <row r="53">
      <c r="A53" s="5">
        <v>51.0</v>
      </c>
      <c r="B53" s="10">
        <v>0.2305375404259249</v>
      </c>
      <c r="C53" s="10">
        <v>0.0</v>
      </c>
      <c r="D53" s="10">
        <v>0.21610762341449044</v>
      </c>
      <c r="E53" s="10">
        <v>0.0</v>
      </c>
      <c r="F53" s="10">
        <v>0.4759655444632111</v>
      </c>
      <c r="G53" s="10">
        <v>0.475965544463211</v>
      </c>
      <c r="H53" s="10">
        <v>2.2585068208843677</v>
      </c>
      <c r="I53" s="10">
        <v>2.039999999999996</v>
      </c>
    </row>
    <row r="54">
      <c r="A54" s="5">
        <v>52.0</v>
      </c>
      <c r="B54" s="10">
        <v>0.2219752791429819</v>
      </c>
      <c r="C54" s="10">
        <v>0.0</v>
      </c>
      <c r="D54" s="10">
        <v>0.20863554410470667</v>
      </c>
      <c r="E54" s="10">
        <v>0.0</v>
      </c>
      <c r="F54" s="10">
        <v>0.4483125305611157</v>
      </c>
      <c r="G54" s="10">
        <v>0.448312530561116</v>
      </c>
      <c r="H54" s="10">
        <v>3.654857933908224</v>
      </c>
      <c r="I54" s="10">
        <v>2.040000000000001</v>
      </c>
    </row>
    <row r="55">
      <c r="A55" s="5">
        <v>53.0</v>
      </c>
      <c r="B55" s="10">
        <v>0.21387742860795808</v>
      </c>
      <c r="C55" s="10">
        <v>0.0</v>
      </c>
      <c r="D55" s="10">
        <v>0.20153197248497254</v>
      </c>
      <c r="E55" s="10">
        <v>0.0</v>
      </c>
      <c r="F55" s="10">
        <v>0.42323820571046333</v>
      </c>
      <c r="G55" s="10">
        <v>0.423238205710463</v>
      </c>
      <c r="H55" s="10">
        <v>3.1357481842709576</v>
      </c>
      <c r="I55" s="10">
        <v>2.039999999999996</v>
      </c>
    </row>
    <row r="56">
      <c r="A56" s="5">
        <v>54.0</v>
      </c>
      <c r="B56" s="10">
        <v>0.20620970965674404</v>
      </c>
      <c r="C56" s="10">
        <v>0.0</v>
      </c>
      <c r="D56" s="10">
        <v>0.19477271877035354</v>
      </c>
      <c r="E56" s="10">
        <v>0.0</v>
      </c>
      <c r="F56" s="10">
        <v>0.400392193075154</v>
      </c>
      <c r="G56" s="10">
        <v>0.400392193075154</v>
      </c>
      <c r="H56" s="10">
        <v>2.840739373107379</v>
      </c>
      <c r="I56" s="10">
        <v>2.039999999999996</v>
      </c>
    </row>
    <row r="57">
      <c r="A57" s="5">
        <v>55.0</v>
      </c>
      <c r="B57" s="10">
        <v>0.1989410984574327</v>
      </c>
      <c r="C57" s="10">
        <v>0.0</v>
      </c>
      <c r="D57" s="10">
        <v>0.1883355973610886</v>
      </c>
      <c r="E57" s="10">
        <v>0.0</v>
      </c>
      <c r="F57" s="10">
        <v>0.37948785057841783</v>
      </c>
      <c r="G57" s="10">
        <v>0.379487850578418</v>
      </c>
      <c r="H57" s="10">
        <v>3.0843197066655397</v>
      </c>
      <c r="I57" s="10">
        <v>2.040000000000001</v>
      </c>
    </row>
    <row r="58">
      <c r="A58" s="5">
        <v>56.0</v>
      </c>
      <c r="B58" s="10">
        <v>0.19204344582900545</v>
      </c>
      <c r="C58" s="10">
        <v>0.0</v>
      </c>
      <c r="D58" s="10">
        <v>0.18220022542845507</v>
      </c>
      <c r="E58" s="10">
        <v>0.0</v>
      </c>
      <c r="F58" s="10">
        <v>0.36028777742192103</v>
      </c>
      <c r="G58" s="10">
        <v>0.360287777421921</v>
      </c>
      <c r="H58" s="10">
        <v>2.39803874553872</v>
      </c>
      <c r="I58" s="10">
        <v>2.040000000000001</v>
      </c>
    </row>
    <row r="59">
      <c r="A59" s="5">
        <v>57.0</v>
      </c>
      <c r="B59" s="10">
        <v>0.1854911495229458</v>
      </c>
      <c r="C59" s="10">
        <v>0.0</v>
      </c>
      <c r="D59" s="10">
        <v>0.1763478453262195</v>
      </c>
      <c r="E59" s="10">
        <v>0.0</v>
      </c>
      <c r="F59" s="10">
        <v>0.34259323281913073</v>
      </c>
      <c r="G59" s="10">
        <v>0.342593232819131</v>
      </c>
      <c r="H59" s="10">
        <v>2.0125528603947003</v>
      </c>
      <c r="I59" s="10">
        <v>2.0125528603947</v>
      </c>
    </row>
    <row r="60">
      <c r="A60" s="5">
        <v>58.0</v>
      </c>
      <c r="B60" s="10">
        <v>0.1792608709375111</v>
      </c>
      <c r="C60" s="10">
        <v>0.0</v>
      </c>
      <c r="D60" s="10">
        <v>0.17076116758618534</v>
      </c>
      <c r="E60" s="10">
        <v>0.0</v>
      </c>
      <c r="F60" s="10">
        <v>0.32623625971615716</v>
      </c>
      <c r="G60" s="10">
        <v>0.326236259716157</v>
      </c>
      <c r="H60" s="10">
        <v>1.751803148413557</v>
      </c>
      <c r="I60" s="10">
        <v>1.751803148413557</v>
      </c>
    </row>
    <row r="61">
      <c r="A61" s="5">
        <v>59.0</v>
      </c>
      <c r="B61" s="10">
        <v>0.17333128929056105</v>
      </c>
      <c r="C61" s="10">
        <v>0.0</v>
      </c>
      <c r="D61" s="10">
        <v>0.16542423175438684</v>
      </c>
      <c r="E61" s="10">
        <v>0.0</v>
      </c>
      <c r="F61" s="10">
        <v>0.31107372079733414</v>
      </c>
      <c r="G61" s="10">
        <v>0.311073720797334</v>
      </c>
      <c r="H61" s="10">
        <v>1.554592090762436</v>
      </c>
      <c r="I61" s="10">
        <v>1.554592090762436</v>
      </c>
    </row>
    <row r="62">
      <c r="B62" s="12"/>
      <c r="C62" s="12"/>
      <c r="D62" s="12"/>
      <c r="E62" s="12"/>
      <c r="F62" s="12"/>
      <c r="G62" s="12"/>
      <c r="H62" s="12"/>
      <c r="I62" s="12"/>
    </row>
    <row r="63">
      <c r="B63" s="12"/>
      <c r="C63" s="12"/>
      <c r="D63" s="12"/>
      <c r="E63" s="12"/>
      <c r="F63" s="12"/>
      <c r="G63" s="12"/>
      <c r="H63" s="12"/>
      <c r="I63" s="12"/>
    </row>
    <row r="64">
      <c r="B64" s="12"/>
      <c r="C64" s="12"/>
      <c r="D64" s="12"/>
      <c r="E64" s="12"/>
      <c r="F64" s="12"/>
      <c r="G64" s="12"/>
      <c r="H64" s="12"/>
      <c r="I64" s="12"/>
    </row>
    <row r="65">
      <c r="B65" s="12"/>
      <c r="C65" s="12"/>
      <c r="D65" s="12"/>
      <c r="E65" s="12"/>
      <c r="F65" s="12"/>
      <c r="G65" s="12"/>
      <c r="H65" s="12"/>
      <c r="I65" s="12"/>
    </row>
    <row r="66">
      <c r="B66" s="12"/>
      <c r="C66" s="12"/>
      <c r="D66" s="12"/>
      <c r="E66" s="12"/>
      <c r="F66" s="12"/>
      <c r="G66" s="12"/>
      <c r="H66" s="12"/>
      <c r="I66" s="12"/>
    </row>
    <row r="67">
      <c r="B67" s="12"/>
      <c r="C67" s="12"/>
      <c r="D67" s="12"/>
      <c r="E67" s="12"/>
      <c r="F67" s="12"/>
      <c r="G67" s="12"/>
      <c r="H67" s="12"/>
      <c r="I67" s="12"/>
    </row>
    <row r="68">
      <c r="B68" s="12"/>
      <c r="C68" s="12"/>
      <c r="D68" s="12"/>
      <c r="E68" s="12"/>
      <c r="F68" s="12"/>
      <c r="G68" s="12"/>
      <c r="H68" s="12"/>
      <c r="I68" s="12"/>
    </row>
    <row r="69">
      <c r="B69" s="12"/>
      <c r="C69" s="12"/>
      <c r="D69" s="12"/>
      <c r="E69" s="12"/>
      <c r="F69" s="12"/>
      <c r="G69" s="12"/>
      <c r="H69" s="12"/>
      <c r="I69" s="12"/>
    </row>
    <row r="70">
      <c r="B70" s="12"/>
      <c r="C70" s="12"/>
      <c r="D70" s="12"/>
      <c r="E70" s="12"/>
      <c r="F70" s="12"/>
      <c r="G70" s="12"/>
      <c r="H70" s="12"/>
      <c r="I70" s="12"/>
    </row>
    <row r="71">
      <c r="B71" s="12"/>
      <c r="C71" s="12"/>
      <c r="D71" s="12"/>
      <c r="E71" s="12"/>
      <c r="F71" s="12"/>
      <c r="G71" s="12"/>
      <c r="H71" s="12"/>
      <c r="I71" s="12"/>
    </row>
    <row r="72">
      <c r="B72" s="12"/>
      <c r="C72" s="12"/>
      <c r="D72" s="12"/>
      <c r="E72" s="12"/>
      <c r="F72" s="12"/>
      <c r="G72" s="12"/>
      <c r="H72" s="12"/>
      <c r="I72" s="12"/>
    </row>
    <row r="73">
      <c r="B73" s="12"/>
      <c r="C73" s="12"/>
      <c r="D73" s="12"/>
      <c r="E73" s="12"/>
      <c r="F73" s="12"/>
      <c r="G73" s="12"/>
      <c r="H73" s="12"/>
      <c r="I73" s="12"/>
    </row>
    <row r="74">
      <c r="B74" s="12"/>
      <c r="C74" s="12"/>
      <c r="D74" s="12"/>
      <c r="E74" s="12"/>
      <c r="F74" s="12"/>
      <c r="G74" s="12"/>
      <c r="H74" s="12"/>
      <c r="I74" s="12"/>
    </row>
    <row r="75">
      <c r="B75" s="12"/>
      <c r="C75" s="12"/>
      <c r="D75" s="12"/>
      <c r="E75" s="12"/>
      <c r="F75" s="12"/>
      <c r="G75" s="12"/>
      <c r="H75" s="12"/>
      <c r="I75" s="12"/>
    </row>
    <row r="76">
      <c r="B76" s="12"/>
      <c r="C76" s="12"/>
      <c r="D76" s="12"/>
      <c r="E76" s="12"/>
      <c r="F76" s="12"/>
      <c r="G76" s="12"/>
      <c r="H76" s="12"/>
      <c r="I76" s="12"/>
    </row>
    <row r="77">
      <c r="B77" s="12"/>
      <c r="C77" s="12"/>
      <c r="D77" s="12"/>
      <c r="E77" s="12"/>
      <c r="F77" s="12"/>
      <c r="G77" s="12"/>
      <c r="H77" s="12"/>
      <c r="I77" s="12"/>
    </row>
    <row r="78">
      <c r="B78" s="12"/>
      <c r="C78" s="12"/>
      <c r="D78" s="12"/>
      <c r="E78" s="12"/>
      <c r="F78" s="12"/>
      <c r="G78" s="12"/>
      <c r="H78" s="12"/>
      <c r="I78" s="12"/>
    </row>
    <row r="79">
      <c r="B79" s="12"/>
      <c r="C79" s="12"/>
      <c r="D79" s="12"/>
      <c r="E79" s="12"/>
      <c r="F79" s="12"/>
      <c r="G79" s="12"/>
      <c r="H79" s="12"/>
      <c r="I79" s="12"/>
    </row>
    <row r="80">
      <c r="B80" s="12"/>
      <c r="C80" s="12"/>
      <c r="D80" s="12"/>
      <c r="E80" s="12"/>
      <c r="F80" s="12"/>
      <c r="G80" s="12"/>
      <c r="H80" s="12"/>
      <c r="I80" s="12"/>
    </row>
    <row r="81">
      <c r="B81" s="12"/>
      <c r="C81" s="12"/>
      <c r="D81" s="12"/>
      <c r="E81" s="12"/>
      <c r="F81" s="12"/>
      <c r="G81" s="12"/>
      <c r="H81" s="12"/>
      <c r="I81" s="12"/>
    </row>
    <row r="82">
      <c r="B82" s="12"/>
      <c r="C82" s="12"/>
      <c r="D82" s="12"/>
      <c r="E82" s="12"/>
      <c r="F82" s="12"/>
      <c r="G82" s="12"/>
      <c r="H82" s="12"/>
      <c r="I82" s="12"/>
    </row>
    <row r="83">
      <c r="B83" s="12"/>
      <c r="C83" s="12"/>
      <c r="D83" s="12"/>
      <c r="E83" s="12"/>
      <c r="F83" s="12"/>
      <c r="G83" s="12"/>
      <c r="H83" s="12"/>
      <c r="I83" s="12"/>
    </row>
    <row r="84">
      <c r="B84" s="12"/>
      <c r="C84" s="12"/>
      <c r="D84" s="12"/>
      <c r="E84" s="12"/>
      <c r="F84" s="12"/>
      <c r="G84" s="12"/>
      <c r="H84" s="12"/>
      <c r="I84" s="12"/>
    </row>
    <row r="85">
      <c r="B85" s="12"/>
      <c r="C85" s="12"/>
      <c r="D85" s="12"/>
      <c r="E85" s="12"/>
      <c r="F85" s="12"/>
      <c r="G85" s="12"/>
      <c r="H85" s="12"/>
      <c r="I85" s="12"/>
    </row>
    <row r="86">
      <c r="B86" s="12"/>
      <c r="C86" s="12"/>
      <c r="D86" s="12"/>
      <c r="E86" s="12"/>
      <c r="F86" s="12"/>
      <c r="G86" s="12"/>
      <c r="H86" s="12"/>
      <c r="I86" s="12"/>
    </row>
    <row r="87">
      <c r="B87" s="12"/>
      <c r="C87" s="12"/>
      <c r="D87" s="12"/>
      <c r="E87" s="12"/>
      <c r="F87" s="12"/>
      <c r="G87" s="12"/>
      <c r="H87" s="12"/>
      <c r="I87" s="12"/>
    </row>
    <row r="88">
      <c r="B88" s="12"/>
      <c r="C88" s="12"/>
      <c r="D88" s="12"/>
      <c r="E88" s="12"/>
      <c r="F88" s="12"/>
      <c r="G88" s="12"/>
      <c r="H88" s="12"/>
      <c r="I88" s="12"/>
    </row>
    <row r="89">
      <c r="B89" s="12"/>
      <c r="C89" s="12"/>
      <c r="D89" s="12"/>
      <c r="E89" s="12"/>
      <c r="F89" s="12"/>
      <c r="G89" s="12"/>
      <c r="H89" s="12"/>
      <c r="I89" s="12"/>
    </row>
    <row r="90">
      <c r="B90" s="12"/>
      <c r="C90" s="12"/>
      <c r="D90" s="12"/>
      <c r="E90" s="12"/>
      <c r="F90" s="12"/>
      <c r="G90" s="12"/>
      <c r="H90" s="12"/>
      <c r="I90" s="12"/>
    </row>
    <row r="91">
      <c r="B91" s="12"/>
      <c r="C91" s="12"/>
      <c r="D91" s="12"/>
      <c r="E91" s="12"/>
      <c r="F91" s="12"/>
      <c r="G91" s="12"/>
      <c r="H91" s="12"/>
      <c r="I91" s="12"/>
    </row>
    <row r="92">
      <c r="B92" s="12"/>
      <c r="C92" s="12"/>
      <c r="D92" s="12"/>
      <c r="E92" s="12"/>
      <c r="F92" s="12"/>
      <c r="G92" s="12"/>
      <c r="H92" s="12"/>
      <c r="I92" s="12"/>
    </row>
    <row r="93">
      <c r="B93" s="12"/>
      <c r="C93" s="12"/>
      <c r="D93" s="12"/>
      <c r="E93" s="12"/>
      <c r="F93" s="12"/>
      <c r="G93" s="12"/>
      <c r="H93" s="12"/>
      <c r="I93" s="12"/>
    </row>
    <row r="94">
      <c r="B94" s="12"/>
      <c r="C94" s="12"/>
      <c r="D94" s="12"/>
      <c r="E94" s="12"/>
      <c r="F94" s="12"/>
      <c r="G94" s="12"/>
      <c r="H94" s="12"/>
      <c r="I94" s="12"/>
    </row>
    <row r="95">
      <c r="B95" s="12"/>
      <c r="C95" s="12"/>
      <c r="D95" s="12"/>
      <c r="E95" s="12"/>
      <c r="F95" s="12"/>
      <c r="G95" s="12"/>
      <c r="H95" s="12"/>
      <c r="I95" s="12"/>
    </row>
    <row r="96">
      <c r="B96" s="12"/>
      <c r="C96" s="12"/>
      <c r="D96" s="12"/>
      <c r="E96" s="12"/>
      <c r="F96" s="12"/>
      <c r="G96" s="12"/>
      <c r="H96" s="12"/>
      <c r="I96" s="12"/>
    </row>
    <row r="97">
      <c r="B97" s="12"/>
      <c r="C97" s="12"/>
      <c r="D97" s="12"/>
      <c r="E97" s="12"/>
      <c r="F97" s="12"/>
      <c r="G97" s="12"/>
      <c r="H97" s="12"/>
      <c r="I97" s="12"/>
    </row>
    <row r="98">
      <c r="B98" s="12"/>
      <c r="C98" s="12"/>
      <c r="D98" s="12"/>
      <c r="E98" s="12"/>
      <c r="F98" s="12"/>
      <c r="G98" s="12"/>
      <c r="H98" s="12"/>
      <c r="I98" s="12"/>
    </row>
    <row r="99">
      <c r="B99" s="12"/>
      <c r="C99" s="12"/>
      <c r="D99" s="12"/>
      <c r="E99" s="12"/>
      <c r="F99" s="12"/>
      <c r="G99" s="12"/>
      <c r="H99" s="12"/>
      <c r="I99" s="12"/>
    </row>
    <row r="100">
      <c r="B100" s="12"/>
      <c r="C100" s="12"/>
      <c r="D100" s="12"/>
      <c r="E100" s="12"/>
      <c r="F100" s="12"/>
      <c r="G100" s="12"/>
      <c r="H100" s="12"/>
      <c r="I100" s="12"/>
    </row>
    <row r="101">
      <c r="B101" s="12"/>
      <c r="C101" s="12"/>
      <c r="D101" s="12"/>
      <c r="E101" s="12"/>
      <c r="F101" s="12"/>
      <c r="G101" s="12"/>
      <c r="H101" s="12"/>
      <c r="I101" s="12"/>
    </row>
    <row r="102">
      <c r="B102" s="12"/>
      <c r="C102" s="12"/>
      <c r="D102" s="12"/>
      <c r="E102" s="12"/>
      <c r="F102" s="12"/>
      <c r="G102" s="12"/>
      <c r="H102" s="12"/>
      <c r="I102" s="12"/>
    </row>
    <row r="103">
      <c r="B103" s="12"/>
      <c r="C103" s="12"/>
      <c r="D103" s="12"/>
      <c r="E103" s="12"/>
      <c r="F103" s="12"/>
      <c r="G103" s="12"/>
      <c r="H103" s="12"/>
      <c r="I103" s="12"/>
    </row>
    <row r="104">
      <c r="B104" s="12"/>
      <c r="C104" s="12"/>
      <c r="D104" s="12"/>
      <c r="E104" s="12"/>
      <c r="F104" s="12"/>
      <c r="G104" s="12"/>
      <c r="H104" s="12"/>
      <c r="I104" s="12"/>
    </row>
    <row r="105">
      <c r="B105" s="12"/>
      <c r="C105" s="12"/>
      <c r="D105" s="12"/>
      <c r="E105" s="12"/>
      <c r="F105" s="12"/>
      <c r="G105" s="12"/>
      <c r="H105" s="12"/>
      <c r="I105" s="12"/>
    </row>
    <row r="106">
      <c r="B106" s="12"/>
      <c r="C106" s="12"/>
      <c r="D106" s="12"/>
      <c r="E106" s="12"/>
      <c r="F106" s="12"/>
      <c r="G106" s="12"/>
      <c r="H106" s="12"/>
      <c r="I106" s="12"/>
    </row>
    <row r="107">
      <c r="B107" s="12"/>
      <c r="C107" s="12"/>
      <c r="D107" s="12"/>
      <c r="E107" s="12"/>
      <c r="F107" s="12"/>
      <c r="G107" s="12"/>
      <c r="H107" s="12"/>
      <c r="I107" s="12"/>
    </row>
    <row r="108">
      <c r="B108" s="12"/>
      <c r="C108" s="12"/>
      <c r="D108" s="12"/>
      <c r="E108" s="12"/>
      <c r="F108" s="12"/>
      <c r="G108" s="12"/>
      <c r="H108" s="12"/>
      <c r="I108" s="12"/>
    </row>
    <row r="109">
      <c r="B109" s="12"/>
      <c r="C109" s="12"/>
      <c r="D109" s="12"/>
      <c r="E109" s="12"/>
      <c r="F109" s="12"/>
      <c r="G109" s="12"/>
      <c r="H109" s="12"/>
      <c r="I109" s="12"/>
    </row>
    <row r="110">
      <c r="B110" s="12"/>
      <c r="C110" s="12"/>
      <c r="D110" s="12"/>
      <c r="E110" s="12"/>
      <c r="F110" s="12"/>
      <c r="G110" s="12"/>
      <c r="H110" s="12"/>
      <c r="I110" s="12"/>
    </row>
    <row r="111">
      <c r="B111" s="12"/>
      <c r="C111" s="12"/>
      <c r="D111" s="12"/>
      <c r="E111" s="12"/>
      <c r="F111" s="12"/>
      <c r="G111" s="12"/>
      <c r="H111" s="12"/>
      <c r="I111" s="12"/>
    </row>
    <row r="112">
      <c r="B112" s="12"/>
      <c r="C112" s="12"/>
      <c r="D112" s="12"/>
      <c r="E112" s="12"/>
      <c r="F112" s="12"/>
      <c r="G112" s="12"/>
      <c r="H112" s="12"/>
      <c r="I112" s="12"/>
    </row>
    <row r="113">
      <c r="B113" s="12"/>
      <c r="C113" s="12"/>
      <c r="D113" s="12"/>
      <c r="E113" s="12"/>
      <c r="F113" s="12"/>
      <c r="G113" s="12"/>
      <c r="H113" s="12"/>
      <c r="I113" s="12"/>
    </row>
    <row r="114">
      <c r="B114" s="12"/>
      <c r="C114" s="12"/>
      <c r="D114" s="12"/>
      <c r="E114" s="12"/>
      <c r="F114" s="12"/>
      <c r="G114" s="12"/>
      <c r="H114" s="12"/>
      <c r="I114" s="12"/>
    </row>
    <row r="115">
      <c r="B115" s="12"/>
      <c r="C115" s="12"/>
      <c r="D115" s="12"/>
      <c r="E115" s="12"/>
      <c r="F115" s="12"/>
      <c r="G115" s="12"/>
      <c r="H115" s="12"/>
      <c r="I115" s="12"/>
    </row>
    <row r="116">
      <c r="B116" s="12"/>
      <c r="C116" s="12"/>
      <c r="D116" s="12"/>
      <c r="E116" s="12"/>
      <c r="F116" s="12"/>
      <c r="G116" s="12"/>
      <c r="H116" s="12"/>
      <c r="I116" s="12"/>
    </row>
    <row r="117">
      <c r="B117" s="12"/>
      <c r="C117" s="12"/>
      <c r="D117" s="12"/>
      <c r="E117" s="12"/>
      <c r="F117" s="12"/>
      <c r="G117" s="12"/>
      <c r="H117" s="12"/>
      <c r="I117" s="12"/>
    </row>
    <row r="118">
      <c r="B118" s="12"/>
      <c r="C118" s="12"/>
      <c r="D118" s="12"/>
      <c r="E118" s="12"/>
      <c r="F118" s="12"/>
      <c r="G118" s="12"/>
      <c r="H118" s="12"/>
      <c r="I118" s="12"/>
    </row>
    <row r="119">
      <c r="B119" s="12"/>
      <c r="C119" s="12"/>
      <c r="D119" s="12"/>
      <c r="E119" s="12"/>
      <c r="F119" s="12"/>
      <c r="G119" s="12"/>
      <c r="H119" s="12"/>
      <c r="I119" s="12"/>
    </row>
    <row r="120">
      <c r="B120" s="12"/>
      <c r="C120" s="12"/>
      <c r="D120" s="12"/>
      <c r="E120" s="12"/>
      <c r="F120" s="12"/>
      <c r="G120" s="12"/>
      <c r="H120" s="12"/>
      <c r="I120" s="12"/>
    </row>
    <row r="121">
      <c r="B121" s="12"/>
      <c r="C121" s="12"/>
      <c r="D121" s="12"/>
      <c r="E121" s="12"/>
      <c r="F121" s="12"/>
      <c r="G121" s="12"/>
      <c r="H121" s="12"/>
      <c r="I121" s="12"/>
    </row>
    <row r="122">
      <c r="B122" s="12"/>
      <c r="C122" s="12"/>
      <c r="D122" s="12"/>
      <c r="E122" s="12"/>
      <c r="F122" s="12"/>
      <c r="G122" s="12"/>
      <c r="H122" s="12"/>
      <c r="I122" s="12"/>
    </row>
    <row r="123">
      <c r="B123" s="12"/>
      <c r="C123" s="12"/>
      <c r="D123" s="12"/>
      <c r="E123" s="12"/>
      <c r="F123" s="12"/>
      <c r="G123" s="12"/>
      <c r="H123" s="12"/>
      <c r="I123" s="12"/>
    </row>
    <row r="124">
      <c r="B124" s="12"/>
      <c r="C124" s="12"/>
      <c r="D124" s="12"/>
      <c r="E124" s="12"/>
      <c r="F124" s="12"/>
      <c r="G124" s="12"/>
      <c r="H124" s="12"/>
      <c r="I124" s="12"/>
    </row>
    <row r="125">
      <c r="B125" s="12"/>
      <c r="C125" s="12"/>
      <c r="D125" s="12"/>
      <c r="E125" s="12"/>
      <c r="F125" s="12"/>
      <c r="G125" s="12"/>
      <c r="H125" s="12"/>
      <c r="I125" s="12"/>
    </row>
    <row r="126">
      <c r="B126" s="12"/>
      <c r="C126" s="12"/>
      <c r="D126" s="12"/>
      <c r="E126" s="12"/>
      <c r="F126" s="12"/>
      <c r="G126" s="12"/>
      <c r="H126" s="12"/>
      <c r="I126" s="12"/>
    </row>
    <row r="127">
      <c r="B127" s="12"/>
      <c r="C127" s="12"/>
      <c r="D127" s="12"/>
      <c r="E127" s="12"/>
      <c r="F127" s="12"/>
      <c r="G127" s="12"/>
      <c r="H127" s="12"/>
      <c r="I127" s="12"/>
    </row>
    <row r="128">
      <c r="B128" s="12"/>
      <c r="C128" s="12"/>
      <c r="D128" s="12"/>
      <c r="E128" s="12"/>
      <c r="F128" s="12"/>
      <c r="G128" s="12"/>
      <c r="H128" s="12"/>
      <c r="I128" s="12"/>
    </row>
    <row r="129">
      <c r="B129" s="12"/>
      <c r="C129" s="12"/>
      <c r="D129" s="12"/>
      <c r="E129" s="12"/>
      <c r="F129" s="12"/>
      <c r="G129" s="12"/>
      <c r="H129" s="12"/>
      <c r="I129" s="12"/>
    </row>
    <row r="130">
      <c r="B130" s="12"/>
      <c r="C130" s="12"/>
      <c r="D130" s="12"/>
      <c r="E130" s="12"/>
      <c r="F130" s="12"/>
      <c r="G130" s="12"/>
      <c r="H130" s="12"/>
      <c r="I130" s="12"/>
    </row>
    <row r="131">
      <c r="B131" s="12"/>
      <c r="C131" s="12"/>
      <c r="D131" s="12"/>
      <c r="E131" s="12"/>
      <c r="F131" s="12"/>
      <c r="G131" s="12"/>
      <c r="H131" s="12"/>
      <c r="I131" s="12"/>
    </row>
    <row r="132">
      <c r="B132" s="12"/>
      <c r="C132" s="12"/>
      <c r="D132" s="12"/>
      <c r="E132" s="12"/>
      <c r="F132" s="12"/>
      <c r="G132" s="12"/>
      <c r="H132" s="12"/>
      <c r="I132" s="12"/>
    </row>
    <row r="133">
      <c r="B133" s="12"/>
      <c r="C133" s="12"/>
      <c r="D133" s="12"/>
      <c r="E133" s="12"/>
      <c r="F133" s="12"/>
      <c r="G133" s="12"/>
      <c r="H133" s="12"/>
      <c r="I133" s="12"/>
    </row>
    <row r="134">
      <c r="B134" s="12"/>
      <c r="C134" s="12"/>
      <c r="D134" s="12"/>
      <c r="E134" s="12"/>
      <c r="F134" s="12"/>
      <c r="G134" s="12"/>
      <c r="H134" s="12"/>
      <c r="I134" s="12"/>
    </row>
    <row r="135">
      <c r="B135" s="12"/>
      <c r="C135" s="12"/>
      <c r="D135" s="12"/>
      <c r="E135" s="12"/>
      <c r="F135" s="12"/>
      <c r="G135" s="12"/>
      <c r="H135" s="12"/>
      <c r="I135" s="12"/>
    </row>
    <row r="136">
      <c r="B136" s="12"/>
      <c r="C136" s="12"/>
      <c r="D136" s="12"/>
      <c r="E136" s="12"/>
      <c r="F136" s="12"/>
      <c r="G136" s="12"/>
      <c r="H136" s="12"/>
      <c r="I136" s="12"/>
    </row>
    <row r="137">
      <c r="B137" s="12"/>
      <c r="C137" s="12"/>
      <c r="D137" s="12"/>
      <c r="E137" s="12"/>
      <c r="F137" s="12"/>
      <c r="G137" s="12"/>
      <c r="H137" s="12"/>
      <c r="I137" s="12"/>
    </row>
    <row r="138">
      <c r="B138" s="12"/>
      <c r="C138" s="12"/>
      <c r="D138" s="12"/>
      <c r="E138" s="12"/>
      <c r="F138" s="12"/>
      <c r="G138" s="12"/>
      <c r="H138" s="12"/>
      <c r="I138" s="12"/>
    </row>
    <row r="139">
      <c r="B139" s="12"/>
      <c r="C139" s="12"/>
      <c r="D139" s="12"/>
      <c r="E139" s="12"/>
      <c r="F139" s="12"/>
      <c r="G139" s="12"/>
      <c r="H139" s="12"/>
      <c r="I139" s="12"/>
    </row>
    <row r="140">
      <c r="B140" s="12"/>
      <c r="C140" s="12"/>
      <c r="D140" s="12"/>
      <c r="E140" s="12"/>
      <c r="F140" s="12"/>
      <c r="G140" s="12"/>
      <c r="H140" s="12"/>
      <c r="I140" s="12"/>
    </row>
    <row r="141">
      <c r="B141" s="12"/>
      <c r="C141" s="12"/>
      <c r="D141" s="12"/>
      <c r="E141" s="12"/>
      <c r="F141" s="12"/>
      <c r="G141" s="12"/>
      <c r="H141" s="12"/>
      <c r="I141" s="12"/>
    </row>
    <row r="142">
      <c r="B142" s="12"/>
      <c r="C142" s="12"/>
      <c r="D142" s="12"/>
      <c r="E142" s="12"/>
      <c r="F142" s="12"/>
      <c r="G142" s="12"/>
      <c r="H142" s="12"/>
      <c r="I142" s="12"/>
    </row>
    <row r="143">
      <c r="B143" s="12"/>
      <c r="C143" s="12"/>
      <c r="D143" s="12"/>
      <c r="E143" s="12"/>
      <c r="F143" s="12"/>
      <c r="G143" s="12"/>
      <c r="H143" s="12"/>
      <c r="I143" s="12"/>
    </row>
    <row r="144">
      <c r="B144" s="12"/>
      <c r="C144" s="12"/>
      <c r="D144" s="12"/>
      <c r="E144" s="12"/>
      <c r="F144" s="12"/>
      <c r="G144" s="12"/>
      <c r="H144" s="12"/>
      <c r="I144" s="12"/>
    </row>
    <row r="145">
      <c r="B145" s="12"/>
      <c r="C145" s="12"/>
      <c r="D145" s="12"/>
      <c r="E145" s="12"/>
      <c r="F145" s="12"/>
      <c r="G145" s="12"/>
      <c r="H145" s="12"/>
      <c r="I145" s="12"/>
    </row>
    <row r="146">
      <c r="B146" s="12"/>
      <c r="C146" s="12"/>
      <c r="D146" s="12"/>
      <c r="E146" s="12"/>
      <c r="F146" s="12"/>
      <c r="G146" s="12"/>
      <c r="H146" s="12"/>
      <c r="I146" s="12"/>
    </row>
    <row r="147">
      <c r="B147" s="12"/>
      <c r="C147" s="12"/>
      <c r="D147" s="12"/>
      <c r="E147" s="12"/>
      <c r="F147" s="12"/>
      <c r="G147" s="12"/>
      <c r="H147" s="12"/>
      <c r="I147" s="12"/>
    </row>
    <row r="148">
      <c r="B148" s="12"/>
      <c r="C148" s="12"/>
      <c r="D148" s="12"/>
      <c r="E148" s="12"/>
      <c r="F148" s="12"/>
      <c r="G148" s="12"/>
      <c r="H148" s="12"/>
      <c r="I148" s="12"/>
    </row>
    <row r="149">
      <c r="B149" s="12"/>
      <c r="C149" s="12"/>
      <c r="D149" s="12"/>
      <c r="E149" s="12"/>
      <c r="F149" s="12"/>
      <c r="G149" s="12"/>
      <c r="H149" s="12"/>
      <c r="I149" s="12"/>
    </row>
    <row r="150">
      <c r="B150" s="12"/>
      <c r="C150" s="12"/>
      <c r="D150" s="12"/>
      <c r="E150" s="12"/>
      <c r="F150" s="12"/>
      <c r="G150" s="12"/>
      <c r="H150" s="12"/>
      <c r="I150" s="12"/>
    </row>
    <row r="151">
      <c r="B151" s="12"/>
      <c r="C151" s="12"/>
      <c r="D151" s="12"/>
      <c r="E151" s="12"/>
      <c r="F151" s="12"/>
      <c r="G151" s="12"/>
      <c r="H151" s="12"/>
      <c r="I151" s="12"/>
    </row>
    <row r="152">
      <c r="B152" s="12"/>
      <c r="C152" s="12"/>
      <c r="D152" s="12"/>
      <c r="E152" s="12"/>
      <c r="F152" s="12"/>
      <c r="G152" s="12"/>
      <c r="H152" s="12"/>
      <c r="I152" s="12"/>
    </row>
    <row r="153">
      <c r="B153" s="12"/>
      <c r="C153" s="12"/>
      <c r="D153" s="12"/>
      <c r="E153" s="12"/>
      <c r="F153" s="12"/>
      <c r="G153" s="12"/>
      <c r="H153" s="12"/>
      <c r="I153" s="12"/>
    </row>
    <row r="154">
      <c r="B154" s="12"/>
      <c r="C154" s="12"/>
      <c r="D154" s="12"/>
      <c r="E154" s="12"/>
      <c r="F154" s="12"/>
      <c r="G154" s="12"/>
      <c r="H154" s="12"/>
      <c r="I154" s="12"/>
    </row>
    <row r="155">
      <c r="B155" s="12"/>
      <c r="C155" s="12"/>
      <c r="D155" s="12"/>
      <c r="E155" s="12"/>
      <c r="F155" s="12"/>
      <c r="G155" s="12"/>
      <c r="H155" s="12"/>
      <c r="I155" s="12"/>
    </row>
    <row r="156">
      <c r="B156" s="12"/>
      <c r="C156" s="12"/>
      <c r="D156" s="12"/>
      <c r="E156" s="12"/>
      <c r="F156" s="12"/>
      <c r="G156" s="12"/>
      <c r="H156" s="12"/>
      <c r="I156" s="12"/>
    </row>
    <row r="157">
      <c r="B157" s="12"/>
      <c r="C157" s="12"/>
      <c r="D157" s="12"/>
      <c r="E157" s="12"/>
      <c r="F157" s="12"/>
      <c r="G157" s="12"/>
      <c r="H157" s="12"/>
      <c r="I157" s="12"/>
    </row>
    <row r="158">
      <c r="B158" s="12"/>
      <c r="C158" s="12"/>
      <c r="D158" s="12"/>
      <c r="E158" s="12"/>
      <c r="F158" s="12"/>
      <c r="G158" s="12"/>
      <c r="H158" s="12"/>
      <c r="I158" s="12"/>
    </row>
    <row r="159">
      <c r="B159" s="12"/>
      <c r="C159" s="12"/>
      <c r="D159" s="12"/>
      <c r="E159" s="12"/>
      <c r="F159" s="12"/>
      <c r="G159" s="12"/>
      <c r="H159" s="12"/>
      <c r="I159" s="12"/>
    </row>
    <row r="160">
      <c r="B160" s="12"/>
      <c r="C160" s="12"/>
      <c r="D160" s="12"/>
      <c r="E160" s="12"/>
      <c r="F160" s="12"/>
      <c r="G160" s="12"/>
      <c r="H160" s="12"/>
      <c r="I160" s="12"/>
    </row>
    <row r="161">
      <c r="B161" s="12"/>
      <c r="C161" s="12"/>
      <c r="D161" s="12"/>
      <c r="E161" s="12"/>
      <c r="F161" s="12"/>
      <c r="G161" s="12"/>
      <c r="H161" s="12"/>
      <c r="I161" s="12"/>
    </row>
    <row r="162">
      <c r="B162" s="12"/>
      <c r="C162" s="12"/>
      <c r="D162" s="12"/>
      <c r="E162" s="12"/>
      <c r="F162" s="12"/>
      <c r="G162" s="12"/>
      <c r="H162" s="12"/>
      <c r="I162" s="12"/>
    </row>
    <row r="163">
      <c r="B163" s="12"/>
      <c r="C163" s="12"/>
      <c r="D163" s="12"/>
      <c r="E163" s="12"/>
      <c r="F163" s="12"/>
      <c r="G163" s="12"/>
      <c r="H163" s="12"/>
      <c r="I163" s="12"/>
    </row>
    <row r="164">
      <c r="B164" s="12"/>
      <c r="C164" s="12"/>
      <c r="D164" s="12"/>
      <c r="E164" s="12"/>
      <c r="F164" s="12"/>
      <c r="G164" s="12"/>
      <c r="H164" s="12"/>
      <c r="I164" s="12"/>
    </row>
    <row r="165">
      <c r="B165" s="12"/>
      <c r="C165" s="12"/>
      <c r="D165" s="12"/>
      <c r="E165" s="12"/>
      <c r="F165" s="12"/>
      <c r="G165" s="12"/>
      <c r="H165" s="12"/>
      <c r="I165" s="12"/>
    </row>
    <row r="166">
      <c r="B166" s="12"/>
      <c r="C166" s="12"/>
      <c r="D166" s="12"/>
      <c r="E166" s="12"/>
      <c r="F166" s="12"/>
      <c r="G166" s="12"/>
      <c r="H166" s="12"/>
      <c r="I166" s="12"/>
    </row>
    <row r="167">
      <c r="B167" s="12"/>
      <c r="C167" s="12"/>
      <c r="D167" s="12"/>
      <c r="E167" s="12"/>
      <c r="F167" s="12"/>
      <c r="G167" s="12"/>
      <c r="H167" s="12"/>
      <c r="I167" s="12"/>
    </row>
    <row r="168">
      <c r="B168" s="12"/>
      <c r="C168" s="12"/>
      <c r="D168" s="12"/>
      <c r="E168" s="12"/>
      <c r="F168" s="12"/>
      <c r="G168" s="12"/>
      <c r="H168" s="12"/>
      <c r="I168" s="12"/>
    </row>
    <row r="169">
      <c r="B169" s="12"/>
      <c r="C169" s="12"/>
      <c r="D169" s="12"/>
      <c r="E169" s="12"/>
      <c r="F169" s="12"/>
      <c r="G169" s="12"/>
      <c r="H169" s="12"/>
      <c r="I169" s="12"/>
    </row>
    <row r="170">
      <c r="B170" s="12"/>
      <c r="C170" s="12"/>
      <c r="D170" s="12"/>
      <c r="E170" s="12"/>
      <c r="F170" s="12"/>
      <c r="G170" s="12"/>
      <c r="H170" s="12"/>
      <c r="I170" s="12"/>
    </row>
    <row r="171">
      <c r="B171" s="12"/>
      <c r="C171" s="12"/>
      <c r="D171" s="12"/>
      <c r="E171" s="12"/>
      <c r="F171" s="12"/>
      <c r="G171" s="12"/>
      <c r="H171" s="12"/>
      <c r="I171" s="12"/>
    </row>
    <row r="172">
      <c r="B172" s="12"/>
      <c r="C172" s="12"/>
      <c r="D172" s="12"/>
      <c r="E172" s="12"/>
      <c r="F172" s="12"/>
      <c r="G172" s="12"/>
      <c r="H172" s="12"/>
      <c r="I172" s="12"/>
    </row>
    <row r="173">
      <c r="B173" s="12"/>
      <c r="C173" s="12"/>
      <c r="D173" s="12"/>
      <c r="E173" s="12"/>
      <c r="F173" s="12"/>
      <c r="G173" s="12"/>
      <c r="H173" s="12"/>
      <c r="I173" s="12"/>
    </row>
    <row r="174">
      <c r="B174" s="12"/>
      <c r="C174" s="12"/>
      <c r="D174" s="12"/>
      <c r="E174" s="12"/>
      <c r="F174" s="12"/>
      <c r="G174" s="12"/>
      <c r="H174" s="12"/>
      <c r="I174" s="12"/>
    </row>
    <row r="175">
      <c r="B175" s="12"/>
      <c r="C175" s="12"/>
      <c r="D175" s="12"/>
      <c r="E175" s="12"/>
      <c r="F175" s="12"/>
      <c r="G175" s="12"/>
      <c r="H175" s="12"/>
      <c r="I175" s="12"/>
    </row>
    <row r="176">
      <c r="B176" s="12"/>
      <c r="C176" s="12"/>
      <c r="D176" s="12"/>
      <c r="E176" s="12"/>
      <c r="F176" s="12"/>
      <c r="G176" s="12"/>
      <c r="H176" s="12"/>
      <c r="I176" s="12"/>
    </row>
    <row r="177">
      <c r="B177" s="12"/>
      <c r="C177" s="12"/>
      <c r="D177" s="12"/>
      <c r="E177" s="12"/>
      <c r="F177" s="12"/>
      <c r="G177" s="12"/>
      <c r="H177" s="12"/>
      <c r="I177" s="12"/>
    </row>
    <row r="178">
      <c r="B178" s="12"/>
      <c r="C178" s="12"/>
      <c r="D178" s="12"/>
      <c r="E178" s="12"/>
      <c r="F178" s="12"/>
      <c r="G178" s="12"/>
      <c r="H178" s="12"/>
      <c r="I178" s="12"/>
    </row>
    <row r="179">
      <c r="B179" s="12"/>
      <c r="C179" s="12"/>
      <c r="D179" s="12"/>
      <c r="E179" s="12"/>
      <c r="F179" s="12"/>
      <c r="G179" s="12"/>
      <c r="H179" s="12"/>
      <c r="I179" s="12"/>
    </row>
    <row r="180">
      <c r="B180" s="12"/>
      <c r="C180" s="12"/>
      <c r="D180" s="12"/>
      <c r="E180" s="12"/>
      <c r="F180" s="12"/>
      <c r="G180" s="12"/>
      <c r="H180" s="12"/>
      <c r="I180" s="12"/>
    </row>
    <row r="181">
      <c r="B181" s="12"/>
      <c r="C181" s="12"/>
      <c r="D181" s="12"/>
      <c r="E181" s="12"/>
      <c r="F181" s="12"/>
      <c r="G181" s="12"/>
      <c r="H181" s="12"/>
      <c r="I181" s="12"/>
    </row>
    <row r="182">
      <c r="B182" s="12"/>
      <c r="C182" s="12"/>
      <c r="D182" s="12"/>
      <c r="E182" s="12"/>
      <c r="F182" s="12"/>
      <c r="G182" s="12"/>
      <c r="H182" s="12"/>
      <c r="I182" s="12"/>
    </row>
    <row r="183">
      <c r="B183" s="12"/>
      <c r="C183" s="12"/>
      <c r="D183" s="12"/>
      <c r="E183" s="12"/>
      <c r="F183" s="12"/>
      <c r="G183" s="12"/>
      <c r="H183" s="12"/>
      <c r="I183" s="12"/>
    </row>
    <row r="184">
      <c r="B184" s="12"/>
      <c r="C184" s="12"/>
      <c r="D184" s="12"/>
      <c r="E184" s="12"/>
      <c r="F184" s="12"/>
      <c r="G184" s="12"/>
      <c r="H184" s="12"/>
      <c r="I184" s="12"/>
    </row>
    <row r="185">
      <c r="B185" s="12"/>
      <c r="C185" s="12"/>
      <c r="D185" s="12"/>
      <c r="E185" s="12"/>
      <c r="F185" s="12"/>
      <c r="G185" s="12"/>
      <c r="H185" s="12"/>
      <c r="I185" s="12"/>
    </row>
    <row r="186">
      <c r="B186" s="12"/>
      <c r="C186" s="12"/>
      <c r="D186" s="12"/>
      <c r="E186" s="12"/>
      <c r="F186" s="12"/>
      <c r="G186" s="12"/>
      <c r="H186" s="12"/>
      <c r="I186" s="12"/>
    </row>
    <row r="187">
      <c r="B187" s="12"/>
      <c r="C187" s="12"/>
      <c r="D187" s="12"/>
      <c r="E187" s="12"/>
      <c r="F187" s="12"/>
      <c r="G187" s="12"/>
      <c r="H187" s="12"/>
      <c r="I187" s="12"/>
    </row>
    <row r="188">
      <c r="B188" s="12"/>
      <c r="C188" s="12"/>
      <c r="D188" s="12"/>
      <c r="E188" s="12"/>
      <c r="F188" s="12"/>
      <c r="G188" s="12"/>
      <c r="H188" s="12"/>
      <c r="I188" s="12"/>
    </row>
    <row r="189">
      <c r="B189" s="12"/>
      <c r="C189" s="12"/>
      <c r="D189" s="12"/>
      <c r="E189" s="12"/>
      <c r="F189" s="12"/>
      <c r="G189" s="12"/>
      <c r="H189" s="12"/>
      <c r="I189" s="12"/>
    </row>
    <row r="190">
      <c r="B190" s="12"/>
      <c r="C190" s="12"/>
      <c r="D190" s="12"/>
      <c r="E190" s="12"/>
      <c r="F190" s="12"/>
      <c r="G190" s="12"/>
      <c r="H190" s="12"/>
      <c r="I190" s="12"/>
    </row>
    <row r="191">
      <c r="B191" s="12"/>
      <c r="C191" s="12"/>
      <c r="D191" s="12"/>
      <c r="E191" s="12"/>
      <c r="F191" s="12"/>
      <c r="G191" s="12"/>
      <c r="H191" s="12"/>
      <c r="I191" s="12"/>
    </row>
    <row r="192">
      <c r="B192" s="12"/>
      <c r="C192" s="12"/>
      <c r="D192" s="12"/>
      <c r="E192" s="12"/>
      <c r="F192" s="12"/>
      <c r="G192" s="12"/>
      <c r="H192" s="12"/>
      <c r="I192" s="12"/>
    </row>
    <row r="193">
      <c r="B193" s="12"/>
      <c r="C193" s="12"/>
      <c r="D193" s="12"/>
      <c r="E193" s="12"/>
      <c r="F193" s="12"/>
      <c r="G193" s="12"/>
      <c r="H193" s="12"/>
      <c r="I193" s="12"/>
    </row>
    <row r="194">
      <c r="B194" s="12"/>
      <c r="C194" s="12"/>
      <c r="D194" s="12"/>
      <c r="E194" s="12"/>
      <c r="F194" s="12"/>
      <c r="G194" s="12"/>
      <c r="H194" s="12"/>
      <c r="I194" s="12"/>
    </row>
    <row r="195">
      <c r="B195" s="12"/>
      <c r="C195" s="12"/>
      <c r="D195" s="12"/>
      <c r="E195" s="12"/>
      <c r="F195" s="12"/>
      <c r="G195" s="12"/>
      <c r="H195" s="12"/>
      <c r="I195" s="12"/>
    </row>
    <row r="196">
      <c r="B196" s="12"/>
      <c r="C196" s="12"/>
      <c r="D196" s="12"/>
      <c r="E196" s="12"/>
      <c r="F196" s="12"/>
      <c r="G196" s="12"/>
      <c r="H196" s="12"/>
      <c r="I196" s="12"/>
    </row>
    <row r="197">
      <c r="B197" s="12"/>
      <c r="C197" s="12"/>
      <c r="D197" s="12"/>
      <c r="E197" s="12"/>
      <c r="F197" s="12"/>
      <c r="G197" s="12"/>
      <c r="H197" s="12"/>
      <c r="I197" s="12"/>
    </row>
    <row r="198">
      <c r="B198" s="12"/>
      <c r="C198" s="12"/>
      <c r="D198" s="12"/>
      <c r="E198" s="12"/>
      <c r="F198" s="12"/>
      <c r="G198" s="12"/>
      <c r="H198" s="12"/>
      <c r="I198" s="12"/>
    </row>
    <row r="199">
      <c r="B199" s="12"/>
      <c r="C199" s="12"/>
      <c r="D199" s="12"/>
      <c r="E199" s="12"/>
      <c r="F199" s="12"/>
      <c r="G199" s="12"/>
      <c r="H199" s="12"/>
      <c r="I199" s="12"/>
    </row>
    <row r="200">
      <c r="B200" s="12"/>
      <c r="C200" s="12"/>
      <c r="D200" s="12"/>
      <c r="E200" s="12"/>
      <c r="F200" s="12"/>
      <c r="G200" s="12"/>
      <c r="H200" s="12"/>
      <c r="I200" s="12"/>
    </row>
    <row r="201">
      <c r="B201" s="12"/>
      <c r="C201" s="12"/>
      <c r="D201" s="12"/>
      <c r="E201" s="12"/>
      <c r="F201" s="12"/>
      <c r="G201" s="12"/>
      <c r="H201" s="12"/>
      <c r="I201" s="12"/>
    </row>
    <row r="202">
      <c r="B202" s="12"/>
      <c r="C202" s="12"/>
      <c r="D202" s="12"/>
      <c r="E202" s="12"/>
      <c r="F202" s="12"/>
      <c r="G202" s="12"/>
      <c r="H202" s="12"/>
      <c r="I202" s="12"/>
    </row>
    <row r="203">
      <c r="B203" s="12"/>
      <c r="C203" s="12"/>
      <c r="D203" s="12"/>
      <c r="E203" s="12"/>
      <c r="F203" s="12"/>
      <c r="G203" s="12"/>
      <c r="H203" s="12"/>
      <c r="I203" s="12"/>
    </row>
    <row r="204">
      <c r="B204" s="12"/>
      <c r="C204" s="12"/>
      <c r="D204" s="12"/>
      <c r="E204" s="12"/>
      <c r="F204" s="12"/>
      <c r="G204" s="12"/>
      <c r="H204" s="12"/>
      <c r="I204" s="12"/>
    </row>
    <row r="205">
      <c r="B205" s="12"/>
      <c r="C205" s="12"/>
      <c r="D205" s="12"/>
      <c r="E205" s="12"/>
      <c r="F205" s="12"/>
      <c r="G205" s="12"/>
      <c r="H205" s="12"/>
      <c r="I205" s="12"/>
    </row>
    <row r="206">
      <c r="B206" s="12"/>
      <c r="C206" s="12"/>
      <c r="D206" s="12"/>
      <c r="E206" s="12"/>
      <c r="F206" s="12"/>
      <c r="G206" s="12"/>
      <c r="H206" s="12"/>
      <c r="I206" s="12"/>
    </row>
    <row r="207">
      <c r="B207" s="12"/>
      <c r="C207" s="12"/>
      <c r="D207" s="12"/>
      <c r="E207" s="12"/>
      <c r="F207" s="12"/>
      <c r="G207" s="12"/>
      <c r="H207" s="12"/>
      <c r="I207" s="12"/>
    </row>
    <row r="208">
      <c r="B208" s="12"/>
      <c r="C208" s="12"/>
      <c r="D208" s="12"/>
      <c r="E208" s="12"/>
      <c r="F208" s="12"/>
      <c r="G208" s="12"/>
      <c r="H208" s="12"/>
      <c r="I208" s="12"/>
    </row>
    <row r="209">
      <c r="B209" s="12"/>
      <c r="C209" s="12"/>
      <c r="D209" s="12"/>
      <c r="E209" s="12"/>
      <c r="F209" s="12"/>
      <c r="G209" s="12"/>
      <c r="H209" s="12"/>
      <c r="I209" s="12"/>
    </row>
    <row r="210">
      <c r="B210" s="12"/>
      <c r="C210" s="12"/>
      <c r="D210" s="12"/>
      <c r="E210" s="12"/>
      <c r="F210" s="12"/>
      <c r="G210" s="12"/>
      <c r="H210" s="12"/>
      <c r="I210" s="12"/>
    </row>
    <row r="211">
      <c r="B211" s="12"/>
      <c r="C211" s="12"/>
      <c r="D211" s="12"/>
      <c r="E211" s="12"/>
      <c r="F211" s="12"/>
      <c r="G211" s="12"/>
      <c r="H211" s="12"/>
      <c r="I211" s="12"/>
    </row>
    <row r="212">
      <c r="B212" s="12"/>
      <c r="C212" s="12"/>
      <c r="D212" s="12"/>
      <c r="E212" s="12"/>
      <c r="F212" s="12"/>
      <c r="G212" s="12"/>
      <c r="H212" s="12"/>
      <c r="I212" s="12"/>
    </row>
    <row r="213">
      <c r="B213" s="12"/>
      <c r="C213" s="12"/>
      <c r="D213" s="12"/>
      <c r="E213" s="12"/>
      <c r="F213" s="12"/>
      <c r="G213" s="12"/>
      <c r="H213" s="12"/>
      <c r="I213" s="12"/>
    </row>
    <row r="214">
      <c r="B214" s="12"/>
      <c r="C214" s="12"/>
      <c r="D214" s="12"/>
      <c r="E214" s="12"/>
      <c r="F214" s="12"/>
      <c r="G214" s="12"/>
      <c r="H214" s="12"/>
      <c r="I214" s="12"/>
    </row>
    <row r="215">
      <c r="B215" s="12"/>
      <c r="C215" s="12"/>
      <c r="D215" s="12"/>
      <c r="E215" s="12"/>
      <c r="F215" s="12"/>
      <c r="G215" s="12"/>
      <c r="H215" s="12"/>
      <c r="I215" s="12"/>
    </row>
    <row r="216">
      <c r="B216" s="12"/>
      <c r="C216" s="12"/>
      <c r="D216" s="12"/>
      <c r="E216" s="12"/>
      <c r="F216" s="12"/>
      <c r="G216" s="12"/>
      <c r="H216" s="12"/>
      <c r="I216" s="12"/>
    </row>
    <row r="217">
      <c r="B217" s="12"/>
      <c r="C217" s="12"/>
      <c r="D217" s="12"/>
      <c r="E217" s="12"/>
      <c r="F217" s="12"/>
      <c r="G217" s="12"/>
      <c r="H217" s="12"/>
      <c r="I217" s="12"/>
    </row>
    <row r="218">
      <c r="B218" s="12"/>
      <c r="C218" s="12"/>
      <c r="D218" s="12"/>
      <c r="E218" s="12"/>
      <c r="F218" s="12"/>
      <c r="G218" s="12"/>
      <c r="H218" s="12"/>
      <c r="I218" s="12"/>
    </row>
    <row r="219">
      <c r="B219" s="12"/>
      <c r="C219" s="12"/>
      <c r="D219" s="12"/>
      <c r="E219" s="12"/>
      <c r="F219" s="12"/>
      <c r="G219" s="12"/>
      <c r="H219" s="12"/>
      <c r="I219" s="12"/>
    </row>
    <row r="220">
      <c r="B220" s="12"/>
      <c r="C220" s="12"/>
      <c r="D220" s="12"/>
      <c r="E220" s="12"/>
      <c r="F220" s="12"/>
      <c r="G220" s="12"/>
      <c r="H220" s="12"/>
      <c r="I220" s="12"/>
    </row>
    <row r="221">
      <c r="B221" s="12"/>
      <c r="C221" s="12"/>
      <c r="D221" s="12"/>
      <c r="E221" s="12"/>
      <c r="F221" s="12"/>
      <c r="G221" s="12"/>
      <c r="H221" s="12"/>
      <c r="I221" s="12"/>
    </row>
    <row r="222">
      <c r="B222" s="12"/>
      <c r="C222" s="12"/>
      <c r="D222" s="12"/>
      <c r="E222" s="12"/>
      <c r="F222" s="12"/>
      <c r="G222" s="12"/>
      <c r="H222" s="12"/>
      <c r="I222" s="12"/>
    </row>
    <row r="223">
      <c r="B223" s="12"/>
      <c r="C223" s="12"/>
      <c r="D223" s="12"/>
      <c r="E223" s="12"/>
      <c r="F223" s="12"/>
      <c r="G223" s="12"/>
      <c r="H223" s="12"/>
      <c r="I223" s="12"/>
    </row>
    <row r="224">
      <c r="B224" s="12"/>
      <c r="C224" s="12"/>
      <c r="D224" s="12"/>
      <c r="E224" s="12"/>
      <c r="F224" s="12"/>
      <c r="G224" s="12"/>
      <c r="H224" s="12"/>
      <c r="I224" s="12"/>
    </row>
    <row r="225">
      <c r="B225" s="12"/>
      <c r="C225" s="12"/>
      <c r="D225" s="12"/>
      <c r="E225" s="12"/>
      <c r="F225" s="12"/>
      <c r="G225" s="12"/>
      <c r="H225" s="12"/>
      <c r="I225" s="12"/>
    </row>
    <row r="226">
      <c r="B226" s="12"/>
      <c r="C226" s="12"/>
      <c r="D226" s="12"/>
      <c r="E226" s="12"/>
      <c r="F226" s="12"/>
      <c r="G226" s="12"/>
      <c r="H226" s="12"/>
      <c r="I226" s="12"/>
    </row>
    <row r="227">
      <c r="B227" s="12"/>
      <c r="C227" s="12"/>
      <c r="D227" s="12"/>
      <c r="E227" s="12"/>
      <c r="F227" s="12"/>
      <c r="G227" s="12"/>
      <c r="H227" s="12"/>
      <c r="I227" s="12"/>
    </row>
    <row r="228">
      <c r="B228" s="12"/>
      <c r="C228" s="12"/>
      <c r="D228" s="12"/>
      <c r="E228" s="12"/>
      <c r="F228" s="12"/>
      <c r="G228" s="12"/>
      <c r="H228" s="12"/>
      <c r="I228" s="12"/>
    </row>
    <row r="229">
      <c r="B229" s="12"/>
      <c r="C229" s="12"/>
      <c r="D229" s="12"/>
      <c r="E229" s="12"/>
      <c r="F229" s="12"/>
      <c r="G229" s="12"/>
      <c r="H229" s="12"/>
      <c r="I229" s="12"/>
    </row>
    <row r="230">
      <c r="B230" s="12"/>
      <c r="C230" s="12"/>
      <c r="D230" s="12"/>
      <c r="E230" s="12"/>
      <c r="F230" s="12"/>
      <c r="G230" s="12"/>
      <c r="H230" s="12"/>
      <c r="I230" s="12"/>
    </row>
    <row r="231">
      <c r="B231" s="12"/>
      <c r="C231" s="12"/>
      <c r="D231" s="12"/>
      <c r="E231" s="12"/>
      <c r="F231" s="12"/>
      <c r="G231" s="12"/>
      <c r="H231" s="12"/>
      <c r="I231" s="12"/>
    </row>
    <row r="232">
      <c r="B232" s="12"/>
      <c r="C232" s="12"/>
      <c r="D232" s="12"/>
      <c r="E232" s="12"/>
      <c r="F232" s="12"/>
      <c r="G232" s="12"/>
      <c r="H232" s="12"/>
      <c r="I232" s="12"/>
    </row>
    <row r="233">
      <c r="B233" s="12"/>
      <c r="C233" s="12"/>
      <c r="D233" s="12"/>
      <c r="E233" s="12"/>
      <c r="F233" s="12"/>
      <c r="G233" s="12"/>
      <c r="H233" s="12"/>
      <c r="I233" s="12"/>
    </row>
    <row r="234">
      <c r="B234" s="12"/>
      <c r="C234" s="12"/>
      <c r="D234" s="12"/>
      <c r="E234" s="12"/>
      <c r="F234" s="12"/>
      <c r="G234" s="12"/>
      <c r="H234" s="12"/>
      <c r="I234" s="12"/>
    </row>
    <row r="235">
      <c r="B235" s="12"/>
      <c r="C235" s="12"/>
      <c r="D235" s="12"/>
      <c r="E235" s="12"/>
      <c r="F235" s="12"/>
      <c r="G235" s="12"/>
      <c r="H235" s="12"/>
      <c r="I235" s="12"/>
    </row>
    <row r="236">
      <c r="B236" s="12"/>
      <c r="C236" s="12"/>
      <c r="D236" s="12"/>
      <c r="E236" s="12"/>
      <c r="F236" s="12"/>
      <c r="G236" s="12"/>
      <c r="H236" s="12"/>
      <c r="I236" s="12"/>
    </row>
    <row r="237">
      <c r="B237" s="12"/>
      <c r="C237" s="12"/>
      <c r="D237" s="12"/>
      <c r="E237" s="12"/>
      <c r="F237" s="12"/>
      <c r="G237" s="12"/>
      <c r="H237" s="12"/>
      <c r="I237" s="12"/>
    </row>
    <row r="238">
      <c r="B238" s="12"/>
      <c r="C238" s="12"/>
      <c r="D238" s="12"/>
      <c r="E238" s="12"/>
      <c r="F238" s="12"/>
      <c r="G238" s="12"/>
      <c r="H238" s="12"/>
      <c r="I238" s="12"/>
    </row>
    <row r="239">
      <c r="B239" s="12"/>
      <c r="C239" s="12"/>
      <c r="D239" s="12"/>
      <c r="E239" s="12"/>
      <c r="F239" s="12"/>
      <c r="G239" s="12"/>
      <c r="H239" s="12"/>
      <c r="I239" s="12"/>
    </row>
    <row r="240">
      <c r="B240" s="12"/>
      <c r="C240" s="12"/>
      <c r="D240" s="12"/>
      <c r="E240" s="12"/>
      <c r="F240" s="12"/>
      <c r="G240" s="12"/>
      <c r="H240" s="12"/>
      <c r="I240" s="12"/>
    </row>
    <row r="241">
      <c r="B241" s="12"/>
      <c r="C241" s="12"/>
      <c r="D241" s="12"/>
      <c r="E241" s="12"/>
      <c r="F241" s="12"/>
      <c r="G241" s="12"/>
      <c r="H241" s="12"/>
      <c r="I241" s="12"/>
    </row>
    <row r="242">
      <c r="B242" s="12"/>
      <c r="C242" s="12"/>
      <c r="D242" s="12"/>
      <c r="E242" s="12"/>
      <c r="F242" s="12"/>
      <c r="G242" s="12"/>
      <c r="H242" s="12"/>
      <c r="I242" s="12"/>
    </row>
    <row r="243">
      <c r="B243" s="12"/>
      <c r="C243" s="12"/>
      <c r="D243" s="12"/>
      <c r="E243" s="12"/>
      <c r="F243" s="12"/>
      <c r="G243" s="12"/>
      <c r="H243" s="12"/>
      <c r="I243" s="12"/>
    </row>
    <row r="244">
      <c r="B244" s="12"/>
      <c r="C244" s="12"/>
      <c r="D244" s="12"/>
      <c r="E244" s="12"/>
      <c r="F244" s="12"/>
      <c r="G244" s="12"/>
      <c r="H244" s="12"/>
      <c r="I244" s="12"/>
    </row>
    <row r="245">
      <c r="B245" s="12"/>
      <c r="C245" s="12"/>
      <c r="D245" s="12"/>
      <c r="E245" s="12"/>
      <c r="F245" s="12"/>
      <c r="G245" s="12"/>
      <c r="H245" s="12"/>
      <c r="I245" s="12"/>
    </row>
    <row r="246">
      <c r="B246" s="12"/>
      <c r="C246" s="12"/>
      <c r="D246" s="12"/>
      <c r="E246" s="12"/>
      <c r="F246" s="12"/>
      <c r="G246" s="12"/>
      <c r="H246" s="12"/>
      <c r="I246" s="12"/>
    </row>
    <row r="247">
      <c r="B247" s="12"/>
      <c r="C247" s="12"/>
      <c r="D247" s="12"/>
      <c r="E247" s="12"/>
      <c r="F247" s="12"/>
      <c r="G247" s="12"/>
      <c r="H247" s="12"/>
      <c r="I247" s="12"/>
    </row>
    <row r="248">
      <c r="B248" s="12"/>
      <c r="C248" s="12"/>
      <c r="D248" s="12"/>
      <c r="E248" s="12"/>
      <c r="F248" s="12"/>
      <c r="G248" s="12"/>
      <c r="H248" s="12"/>
      <c r="I248" s="12"/>
    </row>
    <row r="249">
      <c r="B249" s="12"/>
      <c r="C249" s="12"/>
      <c r="D249" s="12"/>
      <c r="E249" s="12"/>
      <c r="F249" s="12"/>
      <c r="G249" s="12"/>
      <c r="H249" s="12"/>
      <c r="I249" s="12"/>
    </row>
    <row r="250">
      <c r="B250" s="12"/>
      <c r="C250" s="12"/>
      <c r="D250" s="12"/>
      <c r="E250" s="12"/>
      <c r="F250" s="12"/>
      <c r="G250" s="12"/>
      <c r="H250" s="12"/>
      <c r="I250" s="12"/>
    </row>
    <row r="251">
      <c r="B251" s="12"/>
      <c r="C251" s="12"/>
      <c r="D251" s="12"/>
      <c r="E251" s="12"/>
      <c r="F251" s="12"/>
      <c r="G251" s="12"/>
      <c r="H251" s="12"/>
      <c r="I251" s="12"/>
    </row>
    <row r="252">
      <c r="B252" s="12"/>
      <c r="C252" s="12"/>
      <c r="D252" s="12"/>
      <c r="E252" s="12"/>
      <c r="F252" s="12"/>
      <c r="G252" s="12"/>
      <c r="H252" s="12"/>
      <c r="I252" s="12"/>
    </row>
    <row r="253">
      <c r="B253" s="12"/>
      <c r="C253" s="12"/>
      <c r="D253" s="12"/>
      <c r="E253" s="12"/>
      <c r="F253" s="12"/>
      <c r="G253" s="12"/>
      <c r="H253" s="12"/>
      <c r="I253" s="12"/>
    </row>
    <row r="254">
      <c r="B254" s="12"/>
      <c r="C254" s="12"/>
      <c r="D254" s="12"/>
      <c r="E254" s="12"/>
      <c r="F254" s="12"/>
      <c r="G254" s="12"/>
      <c r="H254" s="12"/>
      <c r="I254" s="12"/>
    </row>
    <row r="255">
      <c r="B255" s="12"/>
      <c r="C255" s="12"/>
      <c r="D255" s="12"/>
      <c r="E255" s="12"/>
      <c r="F255" s="12"/>
      <c r="G255" s="12"/>
      <c r="H255" s="12"/>
      <c r="I255" s="12"/>
    </row>
    <row r="256">
      <c r="B256" s="12"/>
      <c r="C256" s="12"/>
      <c r="D256" s="12"/>
      <c r="E256" s="12"/>
      <c r="F256" s="12"/>
      <c r="G256" s="12"/>
      <c r="H256" s="12"/>
      <c r="I256" s="12"/>
    </row>
    <row r="257">
      <c r="B257" s="12"/>
      <c r="C257" s="12"/>
      <c r="D257" s="12"/>
      <c r="E257" s="12"/>
      <c r="F257" s="12"/>
      <c r="G257" s="12"/>
      <c r="H257" s="12"/>
      <c r="I257" s="12"/>
    </row>
    <row r="258">
      <c r="B258" s="12"/>
      <c r="C258" s="12"/>
      <c r="D258" s="12"/>
      <c r="E258" s="12"/>
      <c r="F258" s="12"/>
      <c r="G258" s="12"/>
      <c r="H258" s="12"/>
      <c r="I258" s="12"/>
    </row>
    <row r="259">
      <c r="B259" s="12"/>
      <c r="C259" s="12"/>
      <c r="D259" s="12"/>
      <c r="E259" s="12"/>
      <c r="F259" s="12"/>
      <c r="G259" s="12"/>
      <c r="H259" s="12"/>
      <c r="I259" s="12"/>
    </row>
    <row r="260">
      <c r="B260" s="12"/>
      <c r="C260" s="12"/>
      <c r="D260" s="12"/>
      <c r="E260" s="12"/>
      <c r="F260" s="12"/>
      <c r="G260" s="12"/>
      <c r="H260" s="12"/>
      <c r="I260" s="12"/>
    </row>
    <row r="261">
      <c r="B261" s="12"/>
      <c r="C261" s="12"/>
      <c r="D261" s="12"/>
      <c r="E261" s="12"/>
      <c r="F261" s="12"/>
      <c r="G261" s="12"/>
      <c r="H261" s="12"/>
      <c r="I261" s="12"/>
    </row>
    <row r="262">
      <c r="B262" s="12"/>
      <c r="C262" s="12"/>
      <c r="D262" s="12"/>
      <c r="E262" s="12"/>
      <c r="F262" s="12"/>
      <c r="G262" s="12"/>
      <c r="H262" s="12"/>
      <c r="I262" s="12"/>
    </row>
    <row r="263">
      <c r="B263" s="12"/>
      <c r="C263" s="12"/>
      <c r="D263" s="12"/>
      <c r="E263" s="12"/>
      <c r="F263" s="12"/>
      <c r="G263" s="12"/>
      <c r="H263" s="12"/>
      <c r="I263" s="12"/>
    </row>
    <row r="264">
      <c r="B264" s="12"/>
      <c r="C264" s="12"/>
      <c r="D264" s="12"/>
      <c r="E264" s="12"/>
      <c r="F264" s="12"/>
      <c r="G264" s="12"/>
      <c r="H264" s="12"/>
      <c r="I264" s="12"/>
    </row>
    <row r="265">
      <c r="B265" s="12"/>
      <c r="C265" s="12"/>
      <c r="D265" s="12"/>
      <c r="E265" s="12"/>
      <c r="F265" s="12"/>
      <c r="G265" s="12"/>
      <c r="H265" s="12"/>
      <c r="I265" s="12"/>
    </row>
    <row r="266">
      <c r="B266" s="12"/>
      <c r="C266" s="12"/>
      <c r="D266" s="12"/>
      <c r="E266" s="12"/>
      <c r="F266" s="12"/>
      <c r="G266" s="12"/>
      <c r="H266" s="12"/>
      <c r="I266" s="12"/>
    </row>
    <row r="267">
      <c r="B267" s="12"/>
      <c r="C267" s="12"/>
      <c r="D267" s="12"/>
      <c r="E267" s="12"/>
      <c r="F267" s="12"/>
      <c r="G267" s="12"/>
      <c r="H267" s="12"/>
      <c r="I267" s="12"/>
    </row>
    <row r="268">
      <c r="B268" s="12"/>
      <c r="C268" s="12"/>
      <c r="D268" s="12"/>
      <c r="E268" s="12"/>
      <c r="F268" s="12"/>
      <c r="G268" s="12"/>
      <c r="H268" s="12"/>
      <c r="I268" s="12"/>
    </row>
    <row r="269">
      <c r="B269" s="12"/>
      <c r="C269" s="12"/>
      <c r="D269" s="12"/>
      <c r="E269" s="12"/>
      <c r="F269" s="12"/>
      <c r="G269" s="12"/>
      <c r="H269" s="12"/>
      <c r="I269" s="12"/>
    </row>
    <row r="270">
      <c r="B270" s="12"/>
      <c r="C270" s="12"/>
      <c r="D270" s="12"/>
      <c r="E270" s="12"/>
      <c r="F270" s="12"/>
      <c r="G270" s="12"/>
      <c r="H270" s="12"/>
      <c r="I270" s="12"/>
    </row>
    <row r="271">
      <c r="B271" s="12"/>
      <c r="C271" s="12"/>
      <c r="D271" s="12"/>
      <c r="E271" s="12"/>
      <c r="F271" s="12"/>
      <c r="G271" s="12"/>
      <c r="H271" s="12"/>
      <c r="I271" s="12"/>
    </row>
    <row r="272">
      <c r="B272" s="12"/>
      <c r="C272" s="12"/>
      <c r="D272" s="12"/>
      <c r="E272" s="12"/>
      <c r="F272" s="12"/>
      <c r="G272" s="12"/>
      <c r="H272" s="12"/>
      <c r="I272" s="12"/>
    </row>
    <row r="273">
      <c r="B273" s="12"/>
      <c r="C273" s="12"/>
      <c r="D273" s="12"/>
      <c r="E273" s="12"/>
      <c r="F273" s="12"/>
      <c r="G273" s="12"/>
      <c r="H273" s="12"/>
      <c r="I273" s="12"/>
    </row>
    <row r="274">
      <c r="B274" s="12"/>
      <c r="C274" s="12"/>
      <c r="D274" s="12"/>
      <c r="E274" s="12"/>
      <c r="F274" s="12"/>
      <c r="G274" s="12"/>
      <c r="H274" s="12"/>
      <c r="I274" s="12"/>
    </row>
    <row r="275">
      <c r="B275" s="12"/>
      <c r="C275" s="12"/>
      <c r="D275" s="12"/>
      <c r="E275" s="12"/>
      <c r="F275" s="12"/>
      <c r="G275" s="12"/>
      <c r="H275" s="12"/>
      <c r="I275" s="12"/>
    </row>
    <row r="276">
      <c r="B276" s="12"/>
      <c r="C276" s="12"/>
      <c r="D276" s="12"/>
      <c r="E276" s="12"/>
      <c r="F276" s="12"/>
      <c r="G276" s="12"/>
      <c r="H276" s="12"/>
      <c r="I276" s="12"/>
    </row>
    <row r="277">
      <c r="B277" s="12"/>
      <c r="C277" s="12"/>
      <c r="D277" s="12"/>
      <c r="E277" s="12"/>
      <c r="F277" s="12"/>
      <c r="G277" s="12"/>
      <c r="H277" s="12"/>
      <c r="I277" s="12"/>
    </row>
    <row r="278">
      <c r="B278" s="12"/>
      <c r="C278" s="12"/>
      <c r="D278" s="12"/>
      <c r="E278" s="12"/>
      <c r="F278" s="12"/>
      <c r="G278" s="12"/>
      <c r="H278" s="12"/>
      <c r="I278" s="12"/>
    </row>
    <row r="279">
      <c r="B279" s="12"/>
      <c r="C279" s="12"/>
      <c r="D279" s="12"/>
      <c r="E279" s="12"/>
      <c r="F279" s="12"/>
      <c r="G279" s="12"/>
      <c r="H279" s="12"/>
      <c r="I279" s="12"/>
    </row>
    <row r="280">
      <c r="B280" s="12"/>
      <c r="C280" s="12"/>
      <c r="D280" s="12"/>
      <c r="E280" s="12"/>
      <c r="F280" s="12"/>
      <c r="G280" s="12"/>
      <c r="H280" s="12"/>
      <c r="I280" s="12"/>
    </row>
    <row r="281">
      <c r="B281" s="12"/>
      <c r="C281" s="12"/>
      <c r="D281" s="12"/>
      <c r="E281" s="12"/>
      <c r="F281" s="12"/>
      <c r="G281" s="12"/>
      <c r="H281" s="12"/>
      <c r="I281" s="12"/>
    </row>
    <row r="282">
      <c r="B282" s="12"/>
      <c r="C282" s="12"/>
      <c r="D282" s="12"/>
      <c r="E282" s="12"/>
      <c r="F282" s="12"/>
      <c r="G282" s="12"/>
      <c r="H282" s="12"/>
      <c r="I282" s="12"/>
    </row>
    <row r="283">
      <c r="B283" s="12"/>
      <c r="C283" s="12"/>
      <c r="D283" s="12"/>
      <c r="E283" s="12"/>
      <c r="F283" s="12"/>
      <c r="G283" s="12"/>
      <c r="H283" s="12"/>
      <c r="I283" s="12"/>
    </row>
    <row r="284">
      <c r="B284" s="12"/>
      <c r="C284" s="12"/>
      <c r="D284" s="12"/>
      <c r="E284" s="12"/>
      <c r="F284" s="12"/>
      <c r="G284" s="12"/>
      <c r="H284" s="12"/>
      <c r="I284" s="12"/>
    </row>
    <row r="285">
      <c r="B285" s="12"/>
      <c r="C285" s="12"/>
      <c r="D285" s="12"/>
      <c r="E285" s="12"/>
      <c r="F285" s="12"/>
      <c r="G285" s="12"/>
      <c r="H285" s="12"/>
      <c r="I285" s="12"/>
    </row>
    <row r="286">
      <c r="B286" s="12"/>
      <c r="C286" s="12"/>
      <c r="D286" s="12"/>
      <c r="E286" s="12"/>
      <c r="F286" s="12"/>
      <c r="G286" s="12"/>
      <c r="H286" s="12"/>
      <c r="I286" s="12"/>
    </row>
    <row r="287">
      <c r="B287" s="12"/>
      <c r="C287" s="12"/>
      <c r="D287" s="12"/>
      <c r="E287" s="12"/>
      <c r="F287" s="12"/>
      <c r="G287" s="12"/>
      <c r="H287" s="12"/>
      <c r="I287" s="12"/>
    </row>
    <row r="288">
      <c r="B288" s="12"/>
      <c r="C288" s="12"/>
      <c r="D288" s="12"/>
      <c r="E288" s="12"/>
      <c r="F288" s="12"/>
      <c r="G288" s="12"/>
      <c r="H288" s="12"/>
      <c r="I288" s="12"/>
    </row>
    <row r="289">
      <c r="B289" s="12"/>
      <c r="C289" s="12"/>
      <c r="D289" s="12"/>
      <c r="E289" s="12"/>
      <c r="F289" s="12"/>
      <c r="G289" s="12"/>
      <c r="H289" s="12"/>
      <c r="I289" s="12"/>
    </row>
    <row r="290">
      <c r="B290" s="12"/>
      <c r="C290" s="12"/>
      <c r="D290" s="12"/>
      <c r="E290" s="12"/>
      <c r="F290" s="12"/>
      <c r="G290" s="12"/>
      <c r="H290" s="12"/>
      <c r="I290" s="12"/>
    </row>
    <row r="291">
      <c r="B291" s="12"/>
      <c r="C291" s="12"/>
      <c r="D291" s="12"/>
      <c r="E291" s="12"/>
      <c r="F291" s="12"/>
      <c r="G291" s="12"/>
      <c r="H291" s="12"/>
      <c r="I291" s="12"/>
    </row>
    <row r="292">
      <c r="B292" s="12"/>
      <c r="C292" s="12"/>
      <c r="D292" s="12"/>
      <c r="E292" s="12"/>
      <c r="F292" s="12"/>
      <c r="G292" s="12"/>
      <c r="H292" s="12"/>
      <c r="I292" s="12"/>
    </row>
    <row r="293">
      <c r="B293" s="12"/>
      <c r="C293" s="12"/>
      <c r="D293" s="12"/>
      <c r="E293" s="12"/>
      <c r="F293" s="12"/>
      <c r="G293" s="12"/>
      <c r="H293" s="12"/>
      <c r="I293" s="12"/>
    </row>
    <row r="294">
      <c r="B294" s="12"/>
      <c r="C294" s="12"/>
      <c r="D294" s="12"/>
      <c r="E294" s="12"/>
      <c r="F294" s="12"/>
      <c r="G294" s="12"/>
      <c r="H294" s="12"/>
      <c r="I294" s="12"/>
    </row>
    <row r="295">
      <c r="B295" s="12"/>
      <c r="C295" s="12"/>
      <c r="D295" s="12"/>
      <c r="E295" s="12"/>
      <c r="F295" s="12"/>
      <c r="G295" s="12"/>
      <c r="H295" s="12"/>
      <c r="I295" s="12"/>
    </row>
    <row r="296">
      <c r="B296" s="12"/>
      <c r="C296" s="12"/>
      <c r="D296" s="12"/>
      <c r="E296" s="12"/>
      <c r="F296" s="12"/>
      <c r="G296" s="12"/>
      <c r="H296" s="12"/>
      <c r="I296" s="12"/>
    </row>
    <row r="297">
      <c r="B297" s="12"/>
      <c r="C297" s="12"/>
      <c r="D297" s="12"/>
      <c r="E297" s="12"/>
      <c r="F297" s="12"/>
      <c r="G297" s="12"/>
      <c r="H297" s="12"/>
      <c r="I297" s="12"/>
    </row>
    <row r="298">
      <c r="B298" s="12"/>
      <c r="C298" s="12"/>
      <c r="D298" s="12"/>
      <c r="E298" s="12"/>
      <c r="F298" s="12"/>
      <c r="G298" s="12"/>
      <c r="H298" s="12"/>
      <c r="I298" s="12"/>
    </row>
    <row r="299">
      <c r="B299" s="12"/>
      <c r="C299" s="12"/>
      <c r="D299" s="12"/>
      <c r="E299" s="12"/>
      <c r="F299" s="12"/>
      <c r="G299" s="12"/>
      <c r="H299" s="12"/>
      <c r="I299" s="12"/>
    </row>
    <row r="300">
      <c r="B300" s="12"/>
      <c r="C300" s="12"/>
      <c r="D300" s="12"/>
      <c r="E300" s="12"/>
      <c r="F300" s="12"/>
      <c r="G300" s="12"/>
      <c r="H300" s="12"/>
      <c r="I300" s="12"/>
    </row>
    <row r="301">
      <c r="B301" s="12"/>
      <c r="C301" s="12"/>
      <c r="D301" s="12"/>
      <c r="E301" s="12"/>
      <c r="F301" s="12"/>
      <c r="G301" s="12"/>
      <c r="H301" s="12"/>
      <c r="I301" s="12"/>
    </row>
    <row r="302">
      <c r="B302" s="12"/>
      <c r="C302" s="12"/>
      <c r="D302" s="12"/>
      <c r="E302" s="12"/>
      <c r="F302" s="12"/>
      <c r="G302" s="12"/>
      <c r="H302" s="12"/>
      <c r="I302" s="12"/>
    </row>
    <row r="303">
      <c r="B303" s="12"/>
      <c r="C303" s="12"/>
      <c r="D303" s="12"/>
      <c r="E303" s="12"/>
      <c r="F303" s="12"/>
      <c r="G303" s="12"/>
      <c r="H303" s="12"/>
      <c r="I303" s="12"/>
    </row>
    <row r="304">
      <c r="B304" s="12"/>
      <c r="C304" s="12"/>
      <c r="D304" s="12"/>
      <c r="E304" s="12"/>
      <c r="F304" s="12"/>
      <c r="G304" s="12"/>
      <c r="H304" s="12"/>
      <c r="I304" s="12"/>
    </row>
    <row r="305">
      <c r="B305" s="12"/>
      <c r="C305" s="12"/>
      <c r="D305" s="12"/>
      <c r="E305" s="12"/>
      <c r="F305" s="12"/>
      <c r="G305" s="12"/>
      <c r="H305" s="12"/>
      <c r="I305" s="12"/>
    </row>
    <row r="306">
      <c r="B306" s="12"/>
      <c r="C306" s="12"/>
      <c r="D306" s="12"/>
      <c r="E306" s="12"/>
      <c r="F306" s="12"/>
      <c r="G306" s="12"/>
      <c r="H306" s="12"/>
      <c r="I306" s="12"/>
    </row>
    <row r="307">
      <c r="B307" s="12"/>
      <c r="C307" s="12"/>
      <c r="D307" s="12"/>
      <c r="E307" s="12"/>
      <c r="F307" s="12"/>
      <c r="G307" s="12"/>
      <c r="H307" s="12"/>
      <c r="I307" s="12"/>
    </row>
    <row r="308">
      <c r="B308" s="12"/>
      <c r="C308" s="12"/>
      <c r="D308" s="12"/>
      <c r="E308" s="12"/>
      <c r="F308" s="12"/>
      <c r="G308" s="12"/>
      <c r="H308" s="12"/>
      <c r="I308" s="12"/>
    </row>
    <row r="309">
      <c r="B309" s="12"/>
      <c r="C309" s="12"/>
      <c r="D309" s="12"/>
      <c r="E309" s="12"/>
      <c r="F309" s="12"/>
      <c r="G309" s="12"/>
      <c r="H309" s="12"/>
      <c r="I309" s="12"/>
    </row>
    <row r="310">
      <c r="B310" s="12"/>
      <c r="C310" s="12"/>
      <c r="D310" s="12"/>
      <c r="E310" s="12"/>
      <c r="F310" s="12"/>
      <c r="G310" s="12"/>
      <c r="H310" s="12"/>
      <c r="I310" s="12"/>
    </row>
    <row r="311">
      <c r="B311" s="12"/>
      <c r="C311" s="12"/>
      <c r="D311" s="12"/>
      <c r="E311" s="12"/>
      <c r="F311" s="12"/>
      <c r="G311" s="12"/>
      <c r="H311" s="12"/>
      <c r="I311" s="12"/>
    </row>
    <row r="312">
      <c r="B312" s="12"/>
      <c r="C312" s="12"/>
      <c r="D312" s="12"/>
      <c r="E312" s="12"/>
      <c r="F312" s="12"/>
      <c r="G312" s="12"/>
      <c r="H312" s="12"/>
      <c r="I312" s="12"/>
    </row>
    <row r="313">
      <c r="B313" s="12"/>
      <c r="C313" s="12"/>
      <c r="D313" s="12"/>
      <c r="E313" s="12"/>
      <c r="F313" s="12"/>
      <c r="G313" s="12"/>
      <c r="H313" s="12"/>
      <c r="I313" s="12"/>
    </row>
    <row r="314">
      <c r="B314" s="12"/>
      <c r="C314" s="12"/>
      <c r="D314" s="12"/>
      <c r="E314" s="12"/>
      <c r="F314" s="12"/>
      <c r="G314" s="12"/>
      <c r="H314" s="12"/>
      <c r="I314" s="12"/>
    </row>
    <row r="315">
      <c r="B315" s="12"/>
      <c r="C315" s="12"/>
      <c r="D315" s="12"/>
      <c r="E315" s="12"/>
      <c r="F315" s="12"/>
      <c r="G315" s="12"/>
      <c r="H315" s="12"/>
      <c r="I315" s="12"/>
    </row>
    <row r="316">
      <c r="B316" s="12"/>
      <c r="C316" s="12"/>
      <c r="D316" s="12"/>
      <c r="E316" s="12"/>
      <c r="F316" s="12"/>
      <c r="G316" s="12"/>
      <c r="H316" s="12"/>
      <c r="I316" s="12"/>
    </row>
    <row r="317">
      <c r="B317" s="12"/>
      <c r="C317" s="12"/>
      <c r="D317" s="12"/>
      <c r="E317" s="12"/>
      <c r="F317" s="12"/>
      <c r="G317" s="12"/>
      <c r="H317" s="12"/>
      <c r="I317" s="12"/>
    </row>
    <row r="318">
      <c r="B318" s="12"/>
      <c r="C318" s="12"/>
      <c r="D318" s="12"/>
      <c r="E318" s="12"/>
      <c r="F318" s="12"/>
      <c r="G318" s="12"/>
      <c r="H318" s="12"/>
      <c r="I318" s="12"/>
    </row>
    <row r="319">
      <c r="B319" s="12"/>
      <c r="C319" s="12"/>
      <c r="D319" s="12"/>
      <c r="E319" s="12"/>
      <c r="F319" s="12"/>
      <c r="G319" s="12"/>
      <c r="H319" s="12"/>
      <c r="I319" s="12"/>
    </row>
    <row r="320">
      <c r="B320" s="12"/>
      <c r="C320" s="12"/>
      <c r="D320" s="12"/>
      <c r="E320" s="12"/>
      <c r="F320" s="12"/>
      <c r="G320" s="12"/>
      <c r="H320" s="12"/>
      <c r="I320" s="12"/>
    </row>
    <row r="321">
      <c r="B321" s="12"/>
      <c r="C321" s="12"/>
      <c r="D321" s="12"/>
      <c r="E321" s="12"/>
      <c r="F321" s="12"/>
      <c r="G321" s="12"/>
      <c r="H321" s="12"/>
      <c r="I321" s="12"/>
    </row>
    <row r="322">
      <c r="B322" s="12"/>
      <c r="C322" s="12"/>
      <c r="D322" s="12"/>
      <c r="E322" s="12"/>
      <c r="F322" s="12"/>
      <c r="G322" s="12"/>
      <c r="H322" s="12"/>
      <c r="I322" s="12"/>
    </row>
    <row r="323">
      <c r="B323" s="12"/>
      <c r="C323" s="12"/>
      <c r="D323" s="12"/>
      <c r="E323" s="12"/>
      <c r="F323" s="12"/>
      <c r="G323" s="12"/>
      <c r="H323" s="12"/>
      <c r="I323" s="12"/>
    </row>
    <row r="324">
      <c r="B324" s="12"/>
      <c r="C324" s="12"/>
      <c r="D324" s="12"/>
      <c r="E324" s="12"/>
      <c r="F324" s="12"/>
      <c r="G324" s="12"/>
      <c r="H324" s="12"/>
      <c r="I324" s="12"/>
    </row>
    <row r="325">
      <c r="B325" s="12"/>
      <c r="C325" s="12"/>
      <c r="D325" s="12"/>
      <c r="E325" s="12"/>
      <c r="F325" s="12"/>
      <c r="G325" s="12"/>
      <c r="H325" s="12"/>
      <c r="I325" s="12"/>
    </row>
    <row r="326">
      <c r="B326" s="12"/>
      <c r="C326" s="12"/>
      <c r="D326" s="12"/>
      <c r="E326" s="12"/>
      <c r="F326" s="12"/>
      <c r="G326" s="12"/>
      <c r="H326" s="12"/>
      <c r="I326" s="12"/>
    </row>
    <row r="327">
      <c r="B327" s="12"/>
      <c r="C327" s="12"/>
      <c r="D327" s="12"/>
      <c r="E327" s="12"/>
      <c r="F327" s="12"/>
      <c r="G327" s="12"/>
      <c r="H327" s="12"/>
      <c r="I327" s="12"/>
    </row>
    <row r="328">
      <c r="B328" s="12"/>
      <c r="C328" s="12"/>
      <c r="D328" s="12"/>
      <c r="E328" s="12"/>
      <c r="F328" s="12"/>
      <c r="G328" s="12"/>
      <c r="H328" s="12"/>
      <c r="I328" s="12"/>
    </row>
    <row r="329">
      <c r="B329" s="12"/>
      <c r="C329" s="12"/>
      <c r="D329" s="12"/>
      <c r="E329" s="12"/>
      <c r="F329" s="12"/>
      <c r="G329" s="12"/>
      <c r="H329" s="12"/>
      <c r="I329" s="12"/>
    </row>
    <row r="330">
      <c r="B330" s="12"/>
      <c r="C330" s="12"/>
      <c r="D330" s="12"/>
      <c r="E330" s="12"/>
      <c r="F330" s="12"/>
      <c r="G330" s="12"/>
      <c r="H330" s="12"/>
      <c r="I330" s="12"/>
    </row>
    <row r="331">
      <c r="B331" s="12"/>
      <c r="C331" s="12"/>
      <c r="D331" s="12"/>
      <c r="E331" s="12"/>
      <c r="F331" s="12"/>
      <c r="G331" s="12"/>
      <c r="H331" s="12"/>
      <c r="I331" s="12"/>
    </row>
    <row r="332">
      <c r="B332" s="12"/>
      <c r="C332" s="12"/>
      <c r="D332" s="12"/>
      <c r="E332" s="12"/>
      <c r="F332" s="12"/>
      <c r="G332" s="12"/>
      <c r="H332" s="12"/>
      <c r="I332" s="12"/>
    </row>
    <row r="333">
      <c r="B333" s="12"/>
      <c r="C333" s="12"/>
      <c r="D333" s="12"/>
      <c r="E333" s="12"/>
      <c r="F333" s="12"/>
      <c r="G333" s="12"/>
      <c r="H333" s="12"/>
      <c r="I333" s="12"/>
    </row>
    <row r="334">
      <c r="B334" s="12"/>
      <c r="C334" s="12"/>
      <c r="D334" s="12"/>
      <c r="E334" s="12"/>
      <c r="F334" s="12"/>
      <c r="G334" s="12"/>
      <c r="H334" s="12"/>
      <c r="I334" s="12"/>
    </row>
    <row r="335">
      <c r="B335" s="12"/>
      <c r="C335" s="12"/>
      <c r="D335" s="12"/>
      <c r="E335" s="12"/>
      <c r="F335" s="12"/>
      <c r="G335" s="12"/>
      <c r="H335" s="12"/>
      <c r="I335" s="12"/>
    </row>
    <row r="336">
      <c r="B336" s="12"/>
      <c r="C336" s="12"/>
      <c r="D336" s="12"/>
      <c r="E336" s="12"/>
      <c r="F336" s="12"/>
      <c r="G336" s="12"/>
      <c r="H336" s="12"/>
      <c r="I336" s="12"/>
    </row>
    <row r="337">
      <c r="B337" s="12"/>
      <c r="C337" s="12"/>
      <c r="D337" s="12"/>
      <c r="E337" s="12"/>
      <c r="F337" s="12"/>
      <c r="G337" s="12"/>
      <c r="H337" s="12"/>
      <c r="I337" s="12"/>
    </row>
    <row r="338">
      <c r="B338" s="12"/>
      <c r="C338" s="12"/>
      <c r="D338" s="12"/>
      <c r="E338" s="12"/>
      <c r="F338" s="12"/>
      <c r="G338" s="12"/>
      <c r="H338" s="12"/>
      <c r="I338" s="12"/>
    </row>
    <row r="339">
      <c r="B339" s="12"/>
      <c r="C339" s="12"/>
      <c r="D339" s="12"/>
      <c r="E339" s="12"/>
      <c r="F339" s="12"/>
      <c r="G339" s="12"/>
      <c r="H339" s="12"/>
      <c r="I339" s="12"/>
    </row>
    <row r="340">
      <c r="B340" s="12"/>
      <c r="C340" s="12"/>
      <c r="D340" s="12"/>
      <c r="E340" s="12"/>
      <c r="F340" s="12"/>
      <c r="G340" s="12"/>
      <c r="H340" s="12"/>
      <c r="I340" s="12"/>
    </row>
    <row r="341">
      <c r="B341" s="12"/>
      <c r="C341" s="12"/>
      <c r="D341" s="12"/>
      <c r="E341" s="12"/>
      <c r="F341" s="12"/>
      <c r="G341" s="12"/>
      <c r="H341" s="12"/>
      <c r="I341" s="12"/>
    </row>
    <row r="342">
      <c r="B342" s="12"/>
      <c r="C342" s="12"/>
      <c r="D342" s="12"/>
      <c r="E342" s="12"/>
      <c r="F342" s="12"/>
      <c r="G342" s="12"/>
      <c r="H342" s="12"/>
      <c r="I342" s="12"/>
    </row>
    <row r="343">
      <c r="B343" s="12"/>
      <c r="C343" s="12"/>
      <c r="D343" s="12"/>
      <c r="E343" s="12"/>
      <c r="F343" s="12"/>
      <c r="G343" s="12"/>
      <c r="H343" s="12"/>
      <c r="I343" s="12"/>
    </row>
    <row r="344">
      <c r="B344" s="12"/>
      <c r="C344" s="12"/>
      <c r="D344" s="12"/>
      <c r="E344" s="12"/>
      <c r="F344" s="12"/>
      <c r="G344" s="12"/>
      <c r="H344" s="12"/>
      <c r="I344" s="12"/>
    </row>
    <row r="345">
      <c r="B345" s="12"/>
      <c r="C345" s="12"/>
      <c r="D345" s="12"/>
      <c r="E345" s="12"/>
      <c r="F345" s="12"/>
      <c r="G345" s="12"/>
      <c r="H345" s="12"/>
      <c r="I345" s="12"/>
    </row>
    <row r="346">
      <c r="B346" s="12"/>
      <c r="C346" s="12"/>
      <c r="D346" s="12"/>
      <c r="E346" s="12"/>
      <c r="F346" s="12"/>
      <c r="G346" s="12"/>
      <c r="H346" s="12"/>
      <c r="I346" s="12"/>
    </row>
    <row r="347">
      <c r="B347" s="12"/>
      <c r="C347" s="12"/>
      <c r="D347" s="12"/>
      <c r="E347" s="12"/>
      <c r="F347" s="12"/>
      <c r="G347" s="12"/>
      <c r="H347" s="12"/>
      <c r="I347" s="12"/>
    </row>
    <row r="348">
      <c r="B348" s="12"/>
      <c r="C348" s="12"/>
      <c r="D348" s="12"/>
      <c r="E348" s="12"/>
      <c r="F348" s="12"/>
      <c r="G348" s="12"/>
      <c r="H348" s="12"/>
      <c r="I348" s="12"/>
    </row>
    <row r="349">
      <c r="B349" s="12"/>
      <c r="C349" s="12"/>
      <c r="D349" s="12"/>
      <c r="E349" s="12"/>
      <c r="F349" s="12"/>
      <c r="G349" s="12"/>
      <c r="H349" s="12"/>
      <c r="I349" s="12"/>
    </row>
    <row r="350">
      <c r="B350" s="12"/>
      <c r="C350" s="12"/>
      <c r="D350" s="12"/>
      <c r="E350" s="12"/>
      <c r="F350" s="12"/>
      <c r="G350" s="12"/>
      <c r="H350" s="12"/>
      <c r="I350" s="12"/>
    </row>
    <row r="351">
      <c r="B351" s="12"/>
      <c r="C351" s="12"/>
      <c r="D351" s="12"/>
      <c r="E351" s="12"/>
      <c r="F351" s="12"/>
      <c r="G351" s="12"/>
      <c r="H351" s="12"/>
      <c r="I351" s="12"/>
    </row>
    <row r="352">
      <c r="B352" s="12"/>
      <c r="C352" s="12"/>
      <c r="D352" s="12"/>
      <c r="E352" s="12"/>
      <c r="F352" s="12"/>
      <c r="G352" s="12"/>
      <c r="H352" s="12"/>
      <c r="I352" s="12"/>
    </row>
    <row r="353">
      <c r="B353" s="12"/>
      <c r="C353" s="12"/>
      <c r="D353" s="12"/>
      <c r="E353" s="12"/>
      <c r="F353" s="12"/>
      <c r="G353" s="12"/>
      <c r="H353" s="12"/>
      <c r="I353" s="12"/>
    </row>
    <row r="354">
      <c r="B354" s="12"/>
      <c r="C354" s="12"/>
      <c r="D354" s="12"/>
      <c r="E354" s="12"/>
      <c r="F354" s="12"/>
      <c r="G354" s="12"/>
      <c r="H354" s="12"/>
      <c r="I354" s="12"/>
    </row>
    <row r="355">
      <c r="B355" s="12"/>
      <c r="C355" s="12"/>
      <c r="D355" s="12"/>
      <c r="E355" s="12"/>
      <c r="F355" s="12"/>
      <c r="G355" s="12"/>
      <c r="H355" s="12"/>
      <c r="I355" s="12"/>
    </row>
    <row r="356">
      <c r="B356" s="12"/>
      <c r="C356" s="12"/>
      <c r="D356" s="12"/>
      <c r="E356" s="12"/>
      <c r="F356" s="12"/>
      <c r="G356" s="12"/>
      <c r="H356" s="12"/>
      <c r="I356" s="12"/>
    </row>
    <row r="357">
      <c r="B357" s="12"/>
      <c r="C357" s="12"/>
      <c r="D357" s="12"/>
      <c r="E357" s="12"/>
      <c r="F357" s="12"/>
      <c r="G357" s="12"/>
      <c r="H357" s="12"/>
      <c r="I357" s="12"/>
    </row>
    <row r="358">
      <c r="B358" s="12"/>
      <c r="C358" s="12"/>
      <c r="D358" s="12"/>
      <c r="E358" s="12"/>
      <c r="F358" s="12"/>
      <c r="G358" s="12"/>
      <c r="H358" s="12"/>
      <c r="I358" s="12"/>
    </row>
    <row r="359">
      <c r="B359" s="12"/>
      <c r="C359" s="12"/>
      <c r="D359" s="12"/>
      <c r="E359" s="12"/>
      <c r="F359" s="12"/>
      <c r="G359" s="12"/>
      <c r="H359" s="12"/>
      <c r="I359" s="12"/>
    </row>
    <row r="360">
      <c r="B360" s="12"/>
      <c r="C360" s="12"/>
      <c r="D360" s="12"/>
      <c r="E360" s="12"/>
      <c r="F360" s="12"/>
      <c r="G360" s="12"/>
      <c r="H360" s="12"/>
      <c r="I360" s="12"/>
    </row>
    <row r="361">
      <c r="B361" s="12"/>
      <c r="C361" s="12"/>
      <c r="D361" s="12"/>
      <c r="E361" s="12"/>
      <c r="F361" s="12"/>
      <c r="G361" s="12"/>
      <c r="H361" s="12"/>
      <c r="I361" s="12"/>
    </row>
    <row r="362">
      <c r="B362" s="12"/>
      <c r="C362" s="12"/>
      <c r="D362" s="12"/>
      <c r="E362" s="12"/>
      <c r="F362" s="12"/>
      <c r="G362" s="12"/>
      <c r="H362" s="12"/>
      <c r="I362" s="12"/>
    </row>
    <row r="363">
      <c r="B363" s="12"/>
      <c r="C363" s="12"/>
      <c r="D363" s="12"/>
      <c r="E363" s="12"/>
      <c r="F363" s="12"/>
      <c r="G363" s="12"/>
      <c r="H363" s="12"/>
      <c r="I363" s="12"/>
    </row>
    <row r="364">
      <c r="B364" s="12"/>
      <c r="C364" s="12"/>
      <c r="D364" s="12"/>
      <c r="E364" s="12"/>
      <c r="F364" s="12"/>
      <c r="G364" s="12"/>
      <c r="H364" s="12"/>
      <c r="I364" s="12"/>
    </row>
    <row r="365">
      <c r="B365" s="12"/>
      <c r="C365" s="12"/>
      <c r="D365" s="12"/>
      <c r="E365" s="12"/>
      <c r="F365" s="12"/>
      <c r="G365" s="12"/>
      <c r="H365" s="12"/>
      <c r="I365" s="12"/>
    </row>
    <row r="366">
      <c r="B366" s="12"/>
      <c r="C366" s="12"/>
      <c r="D366" s="12"/>
      <c r="E366" s="12"/>
      <c r="F366" s="12"/>
      <c r="G366" s="12"/>
      <c r="H366" s="12"/>
      <c r="I366" s="12"/>
    </row>
    <row r="367">
      <c r="B367" s="12"/>
      <c r="C367" s="12"/>
      <c r="D367" s="12"/>
      <c r="E367" s="12"/>
      <c r="F367" s="12"/>
      <c r="G367" s="12"/>
      <c r="H367" s="12"/>
      <c r="I367" s="12"/>
    </row>
    <row r="368">
      <c r="B368" s="12"/>
      <c r="C368" s="12"/>
      <c r="D368" s="12"/>
      <c r="E368" s="12"/>
      <c r="F368" s="12"/>
      <c r="G368" s="12"/>
      <c r="H368" s="12"/>
      <c r="I368" s="12"/>
    </row>
    <row r="369">
      <c r="B369" s="12"/>
      <c r="C369" s="12"/>
      <c r="D369" s="12"/>
      <c r="E369" s="12"/>
      <c r="F369" s="12"/>
      <c r="G369" s="12"/>
      <c r="H369" s="12"/>
      <c r="I369" s="12"/>
    </row>
    <row r="370">
      <c r="B370" s="12"/>
      <c r="C370" s="12"/>
      <c r="D370" s="12"/>
      <c r="E370" s="12"/>
      <c r="F370" s="12"/>
      <c r="G370" s="12"/>
      <c r="H370" s="12"/>
      <c r="I370" s="12"/>
    </row>
    <row r="371">
      <c r="B371" s="12"/>
      <c r="C371" s="12"/>
      <c r="D371" s="12"/>
      <c r="E371" s="12"/>
      <c r="F371" s="12"/>
      <c r="G371" s="12"/>
      <c r="H371" s="12"/>
      <c r="I371" s="12"/>
    </row>
    <row r="372">
      <c r="B372" s="12"/>
      <c r="C372" s="12"/>
      <c r="D372" s="12"/>
      <c r="E372" s="12"/>
      <c r="F372" s="12"/>
      <c r="G372" s="12"/>
      <c r="H372" s="12"/>
      <c r="I372" s="12"/>
    </row>
    <row r="373">
      <c r="B373" s="12"/>
      <c r="C373" s="12"/>
      <c r="D373" s="12"/>
      <c r="E373" s="12"/>
      <c r="F373" s="12"/>
      <c r="G373" s="12"/>
      <c r="H373" s="12"/>
      <c r="I373" s="12"/>
    </row>
    <row r="374">
      <c r="B374" s="12"/>
      <c r="C374" s="12"/>
      <c r="D374" s="12"/>
      <c r="E374" s="12"/>
      <c r="F374" s="12"/>
      <c r="G374" s="12"/>
      <c r="H374" s="12"/>
      <c r="I374" s="12"/>
    </row>
    <row r="375">
      <c r="B375" s="12"/>
      <c r="C375" s="12"/>
      <c r="D375" s="12"/>
      <c r="E375" s="12"/>
      <c r="F375" s="12"/>
      <c r="G375" s="12"/>
      <c r="H375" s="12"/>
      <c r="I375" s="12"/>
    </row>
    <row r="376">
      <c r="B376" s="12"/>
      <c r="C376" s="12"/>
      <c r="D376" s="12"/>
      <c r="E376" s="12"/>
      <c r="F376" s="12"/>
      <c r="G376" s="12"/>
      <c r="H376" s="12"/>
      <c r="I376" s="12"/>
    </row>
    <row r="377">
      <c r="B377" s="12"/>
      <c r="C377" s="12"/>
      <c r="D377" s="12"/>
      <c r="E377" s="12"/>
      <c r="F377" s="12"/>
      <c r="G377" s="12"/>
      <c r="H377" s="12"/>
      <c r="I377" s="12"/>
    </row>
    <row r="378">
      <c r="B378" s="12"/>
      <c r="C378" s="12"/>
      <c r="D378" s="12"/>
      <c r="E378" s="12"/>
      <c r="F378" s="12"/>
      <c r="G378" s="12"/>
      <c r="H378" s="12"/>
      <c r="I378" s="12"/>
    </row>
    <row r="379">
      <c r="B379" s="12"/>
      <c r="C379" s="12"/>
      <c r="D379" s="12"/>
      <c r="E379" s="12"/>
      <c r="F379" s="12"/>
      <c r="G379" s="12"/>
      <c r="H379" s="12"/>
      <c r="I379" s="12"/>
    </row>
    <row r="380">
      <c r="B380" s="12"/>
      <c r="C380" s="12"/>
      <c r="D380" s="12"/>
      <c r="E380" s="12"/>
      <c r="F380" s="12"/>
      <c r="G380" s="12"/>
      <c r="H380" s="12"/>
      <c r="I380" s="12"/>
    </row>
    <row r="381">
      <c r="B381" s="12"/>
      <c r="C381" s="12"/>
      <c r="D381" s="12"/>
      <c r="E381" s="12"/>
      <c r="F381" s="12"/>
      <c r="G381" s="12"/>
      <c r="H381" s="12"/>
      <c r="I381" s="12"/>
    </row>
    <row r="382">
      <c r="B382" s="12"/>
      <c r="C382" s="12"/>
      <c r="D382" s="12"/>
      <c r="E382" s="12"/>
      <c r="F382" s="12"/>
      <c r="G382" s="12"/>
      <c r="H382" s="12"/>
      <c r="I382" s="12"/>
    </row>
    <row r="383">
      <c r="B383" s="12"/>
      <c r="C383" s="12"/>
      <c r="D383" s="12"/>
      <c r="E383" s="12"/>
      <c r="F383" s="12"/>
      <c r="G383" s="12"/>
      <c r="H383" s="12"/>
      <c r="I383" s="12"/>
    </row>
    <row r="384">
      <c r="B384" s="12"/>
      <c r="C384" s="12"/>
      <c r="D384" s="12"/>
      <c r="E384" s="12"/>
      <c r="F384" s="12"/>
      <c r="G384" s="12"/>
      <c r="H384" s="12"/>
      <c r="I384" s="12"/>
    </row>
    <row r="385">
      <c r="B385" s="12"/>
      <c r="C385" s="12"/>
      <c r="D385" s="12"/>
      <c r="E385" s="12"/>
      <c r="F385" s="12"/>
      <c r="G385" s="12"/>
      <c r="H385" s="12"/>
      <c r="I385" s="12"/>
    </row>
    <row r="386">
      <c r="B386" s="12"/>
      <c r="C386" s="12"/>
      <c r="D386" s="12"/>
      <c r="E386" s="12"/>
      <c r="F386" s="12"/>
      <c r="G386" s="12"/>
      <c r="H386" s="12"/>
      <c r="I386" s="12"/>
    </row>
    <row r="387">
      <c r="B387" s="12"/>
      <c r="C387" s="12"/>
      <c r="D387" s="12"/>
      <c r="E387" s="12"/>
      <c r="F387" s="12"/>
      <c r="G387" s="12"/>
      <c r="H387" s="12"/>
      <c r="I387" s="12"/>
    </row>
    <row r="388">
      <c r="B388" s="12"/>
      <c r="C388" s="12"/>
      <c r="D388" s="12"/>
      <c r="E388" s="12"/>
      <c r="F388" s="12"/>
      <c r="G388" s="12"/>
      <c r="H388" s="12"/>
      <c r="I388" s="12"/>
    </row>
    <row r="389">
      <c r="B389" s="12"/>
      <c r="C389" s="12"/>
      <c r="D389" s="12"/>
      <c r="E389" s="12"/>
      <c r="F389" s="12"/>
      <c r="G389" s="12"/>
      <c r="H389" s="12"/>
      <c r="I389" s="12"/>
    </row>
    <row r="390">
      <c r="B390" s="12"/>
      <c r="C390" s="12"/>
      <c r="D390" s="12"/>
      <c r="E390" s="12"/>
      <c r="F390" s="12"/>
      <c r="G390" s="12"/>
      <c r="H390" s="12"/>
      <c r="I390" s="12"/>
    </row>
    <row r="391">
      <c r="B391" s="12"/>
      <c r="C391" s="12"/>
      <c r="D391" s="12"/>
      <c r="E391" s="12"/>
      <c r="F391" s="12"/>
      <c r="G391" s="12"/>
      <c r="H391" s="12"/>
      <c r="I391" s="12"/>
    </row>
    <row r="392">
      <c r="B392" s="12"/>
      <c r="C392" s="12"/>
      <c r="D392" s="12"/>
      <c r="E392" s="12"/>
      <c r="F392" s="12"/>
      <c r="G392" s="12"/>
      <c r="H392" s="12"/>
      <c r="I392" s="12"/>
    </row>
    <row r="393">
      <c r="B393" s="12"/>
      <c r="C393" s="12"/>
      <c r="D393" s="12"/>
      <c r="E393" s="12"/>
      <c r="F393" s="12"/>
      <c r="G393" s="12"/>
      <c r="H393" s="12"/>
      <c r="I393" s="12"/>
    </row>
    <row r="394">
      <c r="B394" s="12"/>
      <c r="C394" s="12"/>
      <c r="D394" s="12"/>
      <c r="E394" s="12"/>
      <c r="F394" s="12"/>
      <c r="G394" s="12"/>
      <c r="H394" s="12"/>
      <c r="I394" s="12"/>
    </row>
    <row r="395">
      <c r="B395" s="12"/>
      <c r="C395" s="12"/>
      <c r="D395" s="12"/>
      <c r="E395" s="12"/>
      <c r="F395" s="12"/>
      <c r="G395" s="12"/>
      <c r="H395" s="12"/>
      <c r="I395" s="12"/>
    </row>
    <row r="396">
      <c r="B396" s="12"/>
      <c r="C396" s="12"/>
      <c r="D396" s="12"/>
      <c r="E396" s="12"/>
      <c r="F396" s="12"/>
      <c r="G396" s="12"/>
      <c r="H396" s="12"/>
      <c r="I396" s="12"/>
    </row>
    <row r="397">
      <c r="B397" s="12"/>
      <c r="C397" s="12"/>
      <c r="D397" s="12"/>
      <c r="E397" s="12"/>
      <c r="F397" s="12"/>
      <c r="G397" s="12"/>
      <c r="H397" s="12"/>
      <c r="I397" s="12"/>
    </row>
    <row r="398">
      <c r="B398" s="12"/>
      <c r="C398" s="12"/>
      <c r="D398" s="12"/>
      <c r="E398" s="12"/>
      <c r="F398" s="12"/>
      <c r="G398" s="12"/>
      <c r="H398" s="12"/>
      <c r="I398" s="12"/>
    </row>
    <row r="399">
      <c r="B399" s="12"/>
      <c r="C399" s="12"/>
      <c r="D399" s="12"/>
      <c r="E399" s="12"/>
      <c r="F399" s="12"/>
      <c r="G399" s="12"/>
      <c r="H399" s="12"/>
      <c r="I399" s="12"/>
    </row>
    <row r="400">
      <c r="B400" s="12"/>
      <c r="C400" s="12"/>
      <c r="D400" s="12"/>
      <c r="E400" s="12"/>
      <c r="F400" s="12"/>
      <c r="G400" s="12"/>
      <c r="H400" s="12"/>
      <c r="I400" s="12"/>
    </row>
    <row r="401">
      <c r="B401" s="12"/>
      <c r="C401" s="12"/>
      <c r="D401" s="12"/>
      <c r="E401" s="12"/>
      <c r="F401" s="12"/>
      <c r="G401" s="12"/>
      <c r="H401" s="12"/>
      <c r="I401" s="12"/>
    </row>
    <row r="402">
      <c r="B402" s="12"/>
      <c r="C402" s="12"/>
      <c r="D402" s="12"/>
      <c r="E402" s="12"/>
      <c r="F402" s="12"/>
      <c r="G402" s="12"/>
      <c r="H402" s="12"/>
      <c r="I402" s="12"/>
    </row>
    <row r="403">
      <c r="B403" s="12"/>
      <c r="C403" s="12"/>
      <c r="D403" s="12"/>
      <c r="E403" s="12"/>
      <c r="F403" s="12"/>
      <c r="G403" s="12"/>
      <c r="H403" s="12"/>
      <c r="I403" s="12"/>
    </row>
    <row r="404">
      <c r="B404" s="12"/>
      <c r="C404" s="12"/>
      <c r="D404" s="12"/>
      <c r="E404" s="12"/>
      <c r="F404" s="12"/>
      <c r="G404" s="12"/>
      <c r="H404" s="12"/>
      <c r="I404" s="12"/>
    </row>
    <row r="405">
      <c r="B405" s="12"/>
      <c r="C405" s="12"/>
      <c r="D405" s="12"/>
      <c r="E405" s="12"/>
      <c r="F405" s="12"/>
      <c r="G405" s="12"/>
      <c r="H405" s="12"/>
      <c r="I405" s="12"/>
    </row>
    <row r="406">
      <c r="B406" s="12"/>
      <c r="C406" s="12"/>
      <c r="D406" s="12"/>
      <c r="E406" s="12"/>
      <c r="F406" s="12"/>
      <c r="G406" s="12"/>
      <c r="H406" s="12"/>
      <c r="I406" s="12"/>
    </row>
    <row r="407">
      <c r="B407" s="12"/>
      <c r="C407" s="12"/>
      <c r="D407" s="12"/>
      <c r="E407" s="12"/>
      <c r="F407" s="12"/>
      <c r="G407" s="12"/>
      <c r="H407" s="12"/>
      <c r="I407" s="12"/>
    </row>
    <row r="408">
      <c r="B408" s="12"/>
      <c r="C408" s="12"/>
      <c r="D408" s="12"/>
      <c r="E408" s="12"/>
      <c r="F408" s="12"/>
      <c r="G408" s="12"/>
      <c r="H408" s="12"/>
      <c r="I408" s="12"/>
    </row>
    <row r="409">
      <c r="B409" s="12"/>
      <c r="C409" s="12"/>
      <c r="D409" s="12"/>
      <c r="E409" s="12"/>
      <c r="F409" s="12"/>
      <c r="G409" s="12"/>
      <c r="H409" s="12"/>
      <c r="I409" s="12"/>
    </row>
    <row r="410">
      <c r="B410" s="12"/>
      <c r="C410" s="12"/>
      <c r="D410" s="12"/>
      <c r="E410" s="12"/>
      <c r="F410" s="12"/>
      <c r="G410" s="12"/>
      <c r="H410" s="12"/>
      <c r="I410" s="12"/>
    </row>
    <row r="411">
      <c r="B411" s="12"/>
      <c r="C411" s="12"/>
      <c r="D411" s="12"/>
      <c r="E411" s="12"/>
      <c r="F411" s="12"/>
      <c r="G411" s="12"/>
      <c r="H411" s="12"/>
      <c r="I411" s="12"/>
    </row>
    <row r="412">
      <c r="B412" s="12"/>
      <c r="C412" s="12"/>
      <c r="D412" s="12"/>
      <c r="E412" s="12"/>
      <c r="F412" s="12"/>
      <c r="G412" s="12"/>
      <c r="H412" s="12"/>
      <c r="I412" s="12"/>
    </row>
    <row r="413">
      <c r="B413" s="12"/>
      <c r="C413" s="12"/>
      <c r="D413" s="12"/>
      <c r="E413" s="12"/>
      <c r="F413" s="12"/>
      <c r="G413" s="12"/>
      <c r="H413" s="12"/>
      <c r="I413" s="12"/>
    </row>
    <row r="414">
      <c r="B414" s="12"/>
      <c r="C414" s="12"/>
      <c r="D414" s="12"/>
      <c r="E414" s="12"/>
      <c r="F414" s="12"/>
      <c r="G414" s="12"/>
      <c r="H414" s="12"/>
      <c r="I414" s="12"/>
    </row>
    <row r="415">
      <c r="B415" s="12"/>
      <c r="C415" s="12"/>
      <c r="D415" s="12"/>
      <c r="E415" s="12"/>
      <c r="F415" s="12"/>
      <c r="G415" s="12"/>
      <c r="H415" s="12"/>
      <c r="I415" s="12"/>
    </row>
    <row r="416">
      <c r="B416" s="12"/>
      <c r="C416" s="12"/>
      <c r="D416" s="12"/>
      <c r="E416" s="12"/>
      <c r="F416" s="12"/>
      <c r="G416" s="12"/>
      <c r="H416" s="12"/>
      <c r="I416" s="12"/>
    </row>
    <row r="417">
      <c r="B417" s="12"/>
      <c r="C417" s="12"/>
      <c r="D417" s="12"/>
      <c r="E417" s="12"/>
      <c r="F417" s="12"/>
      <c r="G417" s="12"/>
      <c r="H417" s="12"/>
      <c r="I417" s="12"/>
    </row>
    <row r="418">
      <c r="B418" s="12"/>
      <c r="C418" s="12"/>
      <c r="D418" s="12"/>
      <c r="E418" s="12"/>
      <c r="F418" s="12"/>
      <c r="G418" s="12"/>
      <c r="H418" s="12"/>
      <c r="I418" s="12"/>
    </row>
    <row r="419">
      <c r="B419" s="12"/>
      <c r="C419" s="12"/>
      <c r="D419" s="12"/>
      <c r="E419" s="12"/>
      <c r="F419" s="12"/>
      <c r="G419" s="12"/>
      <c r="H419" s="12"/>
      <c r="I419" s="12"/>
    </row>
    <row r="420">
      <c r="B420" s="12"/>
      <c r="C420" s="12"/>
      <c r="D420" s="12"/>
      <c r="E420" s="12"/>
      <c r="F420" s="12"/>
      <c r="G420" s="12"/>
      <c r="H420" s="12"/>
      <c r="I420" s="12"/>
    </row>
    <row r="421">
      <c r="B421" s="12"/>
      <c r="C421" s="12"/>
      <c r="D421" s="12"/>
      <c r="E421" s="12"/>
      <c r="F421" s="12"/>
      <c r="G421" s="12"/>
      <c r="H421" s="12"/>
      <c r="I421" s="12"/>
    </row>
    <row r="422">
      <c r="B422" s="12"/>
      <c r="C422" s="12"/>
      <c r="D422" s="12"/>
      <c r="E422" s="12"/>
      <c r="F422" s="12"/>
      <c r="G422" s="12"/>
      <c r="H422" s="12"/>
      <c r="I422" s="12"/>
    </row>
    <row r="423">
      <c r="B423" s="12"/>
      <c r="C423" s="12"/>
      <c r="D423" s="12"/>
      <c r="E423" s="12"/>
      <c r="F423" s="12"/>
      <c r="G423" s="12"/>
      <c r="H423" s="12"/>
      <c r="I423" s="12"/>
    </row>
    <row r="424">
      <c r="B424" s="12"/>
      <c r="C424" s="12"/>
      <c r="D424" s="12"/>
      <c r="E424" s="12"/>
      <c r="F424" s="12"/>
      <c r="G424" s="12"/>
      <c r="H424" s="12"/>
      <c r="I424" s="12"/>
    </row>
    <row r="425">
      <c r="B425" s="12"/>
      <c r="C425" s="12"/>
      <c r="D425" s="12"/>
      <c r="E425" s="12"/>
      <c r="F425" s="12"/>
      <c r="G425" s="12"/>
      <c r="H425" s="12"/>
      <c r="I425" s="12"/>
    </row>
    <row r="426">
      <c r="B426" s="12"/>
      <c r="C426" s="12"/>
      <c r="D426" s="12"/>
      <c r="E426" s="12"/>
      <c r="F426" s="12"/>
      <c r="G426" s="12"/>
      <c r="H426" s="12"/>
      <c r="I426" s="12"/>
    </row>
    <row r="427">
      <c r="B427" s="12"/>
      <c r="C427" s="12"/>
      <c r="D427" s="12"/>
      <c r="E427" s="12"/>
      <c r="F427" s="12"/>
      <c r="G427" s="12"/>
      <c r="H427" s="12"/>
      <c r="I427" s="12"/>
    </row>
    <row r="428">
      <c r="B428" s="12"/>
      <c r="C428" s="12"/>
      <c r="D428" s="12"/>
      <c r="E428" s="12"/>
      <c r="F428" s="12"/>
      <c r="G428" s="12"/>
      <c r="H428" s="12"/>
      <c r="I428" s="12"/>
    </row>
    <row r="429">
      <c r="B429" s="12"/>
      <c r="C429" s="12"/>
      <c r="D429" s="12"/>
      <c r="E429" s="12"/>
      <c r="F429" s="12"/>
      <c r="G429" s="12"/>
      <c r="H429" s="12"/>
      <c r="I429" s="12"/>
    </row>
    <row r="430">
      <c r="B430" s="12"/>
      <c r="C430" s="12"/>
      <c r="D430" s="12"/>
      <c r="E430" s="12"/>
      <c r="F430" s="12"/>
      <c r="G430" s="12"/>
      <c r="H430" s="12"/>
      <c r="I430" s="12"/>
    </row>
    <row r="431">
      <c r="B431" s="12"/>
      <c r="C431" s="12"/>
      <c r="D431" s="12"/>
      <c r="E431" s="12"/>
      <c r="F431" s="12"/>
      <c r="G431" s="12"/>
      <c r="H431" s="12"/>
      <c r="I431" s="12"/>
    </row>
    <row r="432">
      <c r="B432" s="12"/>
      <c r="C432" s="12"/>
      <c r="D432" s="12"/>
      <c r="E432" s="12"/>
      <c r="F432" s="12"/>
      <c r="G432" s="12"/>
      <c r="H432" s="12"/>
      <c r="I432" s="12"/>
    </row>
    <row r="433">
      <c r="B433" s="12"/>
      <c r="C433" s="12"/>
      <c r="D433" s="12"/>
      <c r="E433" s="12"/>
      <c r="F433" s="12"/>
      <c r="G433" s="12"/>
      <c r="H433" s="12"/>
      <c r="I433" s="12"/>
    </row>
    <row r="434">
      <c r="B434" s="12"/>
      <c r="C434" s="12"/>
      <c r="D434" s="12"/>
      <c r="E434" s="12"/>
      <c r="F434" s="12"/>
      <c r="G434" s="12"/>
      <c r="H434" s="12"/>
      <c r="I434" s="12"/>
    </row>
    <row r="435">
      <c r="B435" s="12"/>
      <c r="C435" s="12"/>
      <c r="D435" s="12"/>
      <c r="E435" s="12"/>
      <c r="F435" s="12"/>
      <c r="G435" s="12"/>
      <c r="H435" s="12"/>
      <c r="I435" s="12"/>
    </row>
    <row r="436">
      <c r="B436" s="12"/>
      <c r="C436" s="12"/>
      <c r="D436" s="12"/>
      <c r="E436" s="12"/>
      <c r="F436" s="12"/>
      <c r="G436" s="12"/>
      <c r="H436" s="12"/>
      <c r="I436" s="12"/>
    </row>
    <row r="437">
      <c r="B437" s="12"/>
      <c r="C437" s="12"/>
      <c r="D437" s="12"/>
      <c r="E437" s="12"/>
      <c r="F437" s="12"/>
      <c r="G437" s="12"/>
      <c r="H437" s="12"/>
      <c r="I437" s="12"/>
    </row>
    <row r="438">
      <c r="B438" s="12"/>
      <c r="C438" s="12"/>
      <c r="D438" s="12"/>
      <c r="E438" s="12"/>
      <c r="F438" s="12"/>
      <c r="G438" s="12"/>
      <c r="H438" s="12"/>
      <c r="I438" s="12"/>
    </row>
    <row r="439">
      <c r="B439" s="12"/>
      <c r="C439" s="12"/>
      <c r="D439" s="12"/>
      <c r="E439" s="12"/>
      <c r="F439" s="12"/>
      <c r="G439" s="12"/>
      <c r="H439" s="12"/>
      <c r="I439" s="12"/>
    </row>
    <row r="440">
      <c r="B440" s="12"/>
      <c r="C440" s="12"/>
      <c r="D440" s="12"/>
      <c r="E440" s="12"/>
      <c r="F440" s="12"/>
      <c r="G440" s="12"/>
      <c r="H440" s="12"/>
      <c r="I440" s="12"/>
    </row>
    <row r="441">
      <c r="B441" s="12"/>
      <c r="C441" s="12"/>
      <c r="D441" s="12"/>
      <c r="E441" s="12"/>
      <c r="F441" s="12"/>
      <c r="G441" s="12"/>
      <c r="H441" s="12"/>
      <c r="I441" s="12"/>
    </row>
    <row r="442">
      <c r="B442" s="12"/>
      <c r="C442" s="12"/>
      <c r="D442" s="12"/>
      <c r="E442" s="12"/>
      <c r="F442" s="12"/>
      <c r="G442" s="12"/>
      <c r="H442" s="12"/>
      <c r="I442" s="12"/>
    </row>
    <row r="443">
      <c r="B443" s="12"/>
      <c r="C443" s="12"/>
      <c r="D443" s="12"/>
      <c r="E443" s="12"/>
      <c r="F443" s="12"/>
      <c r="G443" s="12"/>
      <c r="H443" s="12"/>
      <c r="I443" s="12"/>
    </row>
    <row r="444">
      <c r="B444" s="12"/>
      <c r="C444" s="12"/>
      <c r="D444" s="12"/>
      <c r="E444" s="12"/>
      <c r="F444" s="12"/>
      <c r="G444" s="12"/>
      <c r="H444" s="12"/>
      <c r="I444" s="12"/>
    </row>
    <row r="445">
      <c r="B445" s="12"/>
      <c r="C445" s="12"/>
      <c r="D445" s="12"/>
      <c r="E445" s="12"/>
      <c r="F445" s="12"/>
      <c r="G445" s="12"/>
      <c r="H445" s="12"/>
      <c r="I445" s="12"/>
    </row>
    <row r="446">
      <c r="B446" s="12"/>
      <c r="C446" s="12"/>
      <c r="D446" s="12"/>
      <c r="E446" s="12"/>
      <c r="F446" s="12"/>
      <c r="G446" s="12"/>
      <c r="H446" s="12"/>
      <c r="I446" s="12"/>
    </row>
    <row r="447">
      <c r="B447" s="12"/>
      <c r="C447" s="12"/>
      <c r="D447" s="12"/>
      <c r="E447" s="12"/>
      <c r="F447" s="12"/>
      <c r="G447" s="12"/>
      <c r="H447" s="12"/>
      <c r="I447" s="12"/>
    </row>
    <row r="448">
      <c r="B448" s="12"/>
      <c r="C448" s="12"/>
      <c r="D448" s="12"/>
      <c r="E448" s="12"/>
      <c r="F448" s="12"/>
      <c r="G448" s="12"/>
      <c r="H448" s="12"/>
      <c r="I448" s="12"/>
    </row>
    <row r="449">
      <c r="B449" s="12"/>
      <c r="C449" s="12"/>
      <c r="D449" s="12"/>
      <c r="E449" s="12"/>
      <c r="F449" s="12"/>
      <c r="G449" s="12"/>
      <c r="H449" s="12"/>
      <c r="I449" s="12"/>
    </row>
    <row r="450">
      <c r="B450" s="12"/>
      <c r="C450" s="12"/>
      <c r="D450" s="12"/>
      <c r="E450" s="12"/>
      <c r="F450" s="12"/>
      <c r="G450" s="12"/>
      <c r="H450" s="12"/>
      <c r="I450" s="12"/>
    </row>
    <row r="451">
      <c r="B451" s="12"/>
      <c r="C451" s="12"/>
      <c r="D451" s="12"/>
      <c r="E451" s="12"/>
      <c r="F451" s="12"/>
      <c r="G451" s="12"/>
      <c r="H451" s="12"/>
      <c r="I451" s="12"/>
    </row>
    <row r="452">
      <c r="B452" s="12"/>
      <c r="C452" s="12"/>
      <c r="D452" s="12"/>
      <c r="E452" s="12"/>
      <c r="F452" s="12"/>
      <c r="G452" s="12"/>
      <c r="H452" s="12"/>
      <c r="I452" s="12"/>
    </row>
    <row r="453">
      <c r="B453" s="12"/>
      <c r="C453" s="12"/>
      <c r="D453" s="12"/>
      <c r="E453" s="12"/>
      <c r="F453" s="12"/>
      <c r="G453" s="12"/>
      <c r="H453" s="12"/>
      <c r="I453" s="12"/>
    </row>
    <row r="454">
      <c r="B454" s="12"/>
      <c r="C454" s="12"/>
      <c r="D454" s="12"/>
      <c r="E454" s="12"/>
      <c r="F454" s="12"/>
      <c r="G454" s="12"/>
      <c r="H454" s="12"/>
      <c r="I454" s="12"/>
    </row>
    <row r="455">
      <c r="B455" s="12"/>
      <c r="C455" s="12"/>
      <c r="D455" s="12"/>
      <c r="E455" s="12"/>
      <c r="F455" s="12"/>
      <c r="G455" s="12"/>
      <c r="H455" s="12"/>
      <c r="I455" s="12"/>
    </row>
    <row r="456">
      <c r="B456" s="12"/>
      <c r="C456" s="12"/>
      <c r="D456" s="12"/>
      <c r="E456" s="12"/>
      <c r="F456" s="12"/>
      <c r="G456" s="12"/>
      <c r="H456" s="12"/>
      <c r="I456" s="12"/>
    </row>
    <row r="457">
      <c r="B457" s="12"/>
      <c r="C457" s="12"/>
      <c r="D457" s="12"/>
      <c r="E457" s="12"/>
      <c r="F457" s="12"/>
      <c r="G457" s="12"/>
      <c r="H457" s="12"/>
      <c r="I457" s="12"/>
    </row>
    <row r="458">
      <c r="B458" s="12"/>
      <c r="C458" s="12"/>
      <c r="D458" s="12"/>
      <c r="E458" s="12"/>
      <c r="F458" s="12"/>
      <c r="G458" s="12"/>
      <c r="H458" s="12"/>
      <c r="I458" s="12"/>
    </row>
    <row r="459">
      <c r="B459" s="12"/>
      <c r="C459" s="12"/>
      <c r="D459" s="12"/>
      <c r="E459" s="12"/>
      <c r="F459" s="12"/>
      <c r="G459" s="12"/>
      <c r="H459" s="12"/>
      <c r="I459" s="12"/>
    </row>
    <row r="460">
      <c r="B460" s="12"/>
      <c r="C460" s="12"/>
      <c r="D460" s="12"/>
      <c r="E460" s="12"/>
      <c r="F460" s="12"/>
      <c r="G460" s="12"/>
      <c r="H460" s="12"/>
      <c r="I460" s="12"/>
    </row>
    <row r="461">
      <c r="B461" s="12"/>
      <c r="C461" s="12"/>
      <c r="D461" s="12"/>
      <c r="E461" s="12"/>
      <c r="F461" s="12"/>
      <c r="G461" s="12"/>
      <c r="H461" s="12"/>
      <c r="I461" s="12"/>
    </row>
    <row r="462">
      <c r="B462" s="12"/>
      <c r="C462" s="12"/>
      <c r="D462" s="12"/>
      <c r="E462" s="12"/>
      <c r="F462" s="12"/>
      <c r="G462" s="12"/>
      <c r="H462" s="12"/>
      <c r="I462" s="12"/>
    </row>
    <row r="463">
      <c r="B463" s="12"/>
      <c r="C463" s="12"/>
      <c r="D463" s="12"/>
      <c r="E463" s="12"/>
      <c r="F463" s="12"/>
      <c r="G463" s="12"/>
      <c r="H463" s="12"/>
      <c r="I463" s="12"/>
    </row>
    <row r="464">
      <c r="B464" s="12"/>
      <c r="C464" s="12"/>
      <c r="D464" s="12"/>
      <c r="E464" s="12"/>
      <c r="F464" s="12"/>
      <c r="G464" s="12"/>
      <c r="H464" s="12"/>
      <c r="I464" s="12"/>
    </row>
    <row r="465">
      <c r="B465" s="12"/>
      <c r="C465" s="12"/>
      <c r="D465" s="12"/>
      <c r="E465" s="12"/>
      <c r="F465" s="12"/>
      <c r="G465" s="12"/>
      <c r="H465" s="12"/>
      <c r="I465" s="12"/>
    </row>
    <row r="466">
      <c r="B466" s="12"/>
      <c r="C466" s="12"/>
      <c r="D466" s="12"/>
      <c r="E466" s="12"/>
      <c r="F466" s="12"/>
      <c r="G466" s="12"/>
      <c r="H466" s="12"/>
      <c r="I466" s="12"/>
    </row>
    <row r="467">
      <c r="B467" s="12"/>
      <c r="C467" s="12"/>
      <c r="D467" s="12"/>
      <c r="E467" s="12"/>
      <c r="F467" s="12"/>
      <c r="G467" s="12"/>
      <c r="H467" s="12"/>
      <c r="I467" s="12"/>
    </row>
    <row r="468">
      <c r="B468" s="12"/>
      <c r="C468" s="12"/>
      <c r="D468" s="12"/>
      <c r="E468" s="12"/>
      <c r="F468" s="12"/>
      <c r="G468" s="12"/>
      <c r="H468" s="12"/>
      <c r="I468" s="12"/>
    </row>
    <row r="469">
      <c r="B469" s="12"/>
      <c r="C469" s="12"/>
      <c r="D469" s="12"/>
      <c r="E469" s="12"/>
      <c r="F469" s="12"/>
      <c r="G469" s="12"/>
      <c r="H469" s="12"/>
      <c r="I469" s="12"/>
    </row>
    <row r="470">
      <c r="B470" s="12"/>
      <c r="C470" s="12"/>
      <c r="D470" s="12"/>
      <c r="E470" s="12"/>
      <c r="F470" s="12"/>
      <c r="G470" s="12"/>
      <c r="H470" s="12"/>
      <c r="I470" s="12"/>
    </row>
    <row r="471">
      <c r="B471" s="12"/>
      <c r="C471" s="12"/>
      <c r="D471" s="12"/>
      <c r="E471" s="12"/>
      <c r="F471" s="12"/>
      <c r="G471" s="12"/>
      <c r="H471" s="12"/>
      <c r="I471" s="12"/>
    </row>
    <row r="472">
      <c r="B472" s="12"/>
      <c r="C472" s="12"/>
      <c r="D472" s="12"/>
      <c r="E472" s="12"/>
      <c r="F472" s="12"/>
      <c r="G472" s="12"/>
      <c r="H472" s="12"/>
      <c r="I472" s="12"/>
    </row>
    <row r="473">
      <c r="B473" s="12"/>
      <c r="C473" s="12"/>
      <c r="D473" s="12"/>
      <c r="E473" s="12"/>
      <c r="F473" s="12"/>
      <c r="G473" s="12"/>
      <c r="H473" s="12"/>
      <c r="I473" s="12"/>
    </row>
    <row r="474">
      <c r="B474" s="12"/>
      <c r="C474" s="12"/>
      <c r="D474" s="12"/>
      <c r="E474" s="12"/>
      <c r="F474" s="12"/>
      <c r="G474" s="12"/>
      <c r="H474" s="12"/>
      <c r="I474" s="12"/>
    </row>
    <row r="475">
      <c r="B475" s="12"/>
      <c r="C475" s="12"/>
      <c r="D475" s="12"/>
      <c r="E475" s="12"/>
      <c r="F475" s="12"/>
      <c r="G475" s="12"/>
      <c r="H475" s="12"/>
      <c r="I475" s="12"/>
    </row>
    <row r="476">
      <c r="B476" s="12"/>
      <c r="C476" s="12"/>
      <c r="D476" s="12"/>
      <c r="E476" s="12"/>
      <c r="F476" s="12"/>
      <c r="G476" s="12"/>
      <c r="H476" s="12"/>
      <c r="I476" s="12"/>
    </row>
    <row r="477">
      <c r="B477" s="12"/>
      <c r="C477" s="12"/>
      <c r="D477" s="12"/>
      <c r="E477" s="12"/>
      <c r="F477" s="12"/>
      <c r="G477" s="12"/>
      <c r="H477" s="12"/>
      <c r="I477" s="12"/>
    </row>
    <row r="478">
      <c r="B478" s="12"/>
      <c r="C478" s="12"/>
      <c r="D478" s="12"/>
      <c r="E478" s="12"/>
      <c r="F478" s="12"/>
      <c r="G478" s="12"/>
      <c r="H478" s="12"/>
      <c r="I478" s="12"/>
    </row>
    <row r="479">
      <c r="B479" s="12"/>
      <c r="C479" s="12"/>
      <c r="D479" s="12"/>
      <c r="E479" s="12"/>
      <c r="F479" s="12"/>
      <c r="G479" s="12"/>
      <c r="H479" s="12"/>
      <c r="I479" s="12"/>
    </row>
    <row r="480">
      <c r="B480" s="12"/>
      <c r="C480" s="12"/>
      <c r="D480" s="12"/>
      <c r="E480" s="12"/>
      <c r="F480" s="12"/>
      <c r="G480" s="12"/>
      <c r="H480" s="12"/>
      <c r="I480" s="12"/>
    </row>
    <row r="481">
      <c r="B481" s="12"/>
      <c r="C481" s="12"/>
      <c r="D481" s="12"/>
      <c r="E481" s="12"/>
      <c r="F481" s="12"/>
      <c r="G481" s="12"/>
      <c r="H481" s="12"/>
      <c r="I481" s="12"/>
    </row>
    <row r="482">
      <c r="B482" s="12"/>
      <c r="C482" s="12"/>
      <c r="D482" s="12"/>
      <c r="E482" s="12"/>
      <c r="F482" s="12"/>
      <c r="G482" s="12"/>
      <c r="H482" s="12"/>
      <c r="I482" s="12"/>
    </row>
    <row r="483">
      <c r="B483" s="12"/>
      <c r="C483" s="12"/>
      <c r="D483" s="12"/>
      <c r="E483" s="12"/>
      <c r="F483" s="12"/>
      <c r="G483" s="12"/>
      <c r="H483" s="12"/>
      <c r="I483" s="12"/>
    </row>
    <row r="484">
      <c r="B484" s="12"/>
      <c r="C484" s="12"/>
      <c r="D484" s="12"/>
      <c r="E484" s="12"/>
      <c r="F484" s="12"/>
      <c r="G484" s="12"/>
      <c r="H484" s="12"/>
      <c r="I484" s="12"/>
    </row>
    <row r="485">
      <c r="B485" s="12"/>
      <c r="C485" s="12"/>
      <c r="D485" s="12"/>
      <c r="E485" s="12"/>
      <c r="F485" s="12"/>
      <c r="G485" s="12"/>
      <c r="H485" s="12"/>
      <c r="I485" s="12"/>
    </row>
    <row r="486">
      <c r="B486" s="12"/>
      <c r="C486" s="12"/>
      <c r="D486" s="12"/>
      <c r="E486" s="12"/>
      <c r="F486" s="12"/>
      <c r="G486" s="12"/>
      <c r="H486" s="12"/>
      <c r="I486" s="12"/>
    </row>
    <row r="487">
      <c r="B487" s="12"/>
      <c r="C487" s="12"/>
      <c r="D487" s="12"/>
      <c r="E487" s="12"/>
      <c r="F487" s="12"/>
      <c r="G487" s="12"/>
      <c r="H487" s="12"/>
      <c r="I487" s="12"/>
    </row>
    <row r="488">
      <c r="B488" s="12"/>
      <c r="C488" s="12"/>
      <c r="D488" s="12"/>
      <c r="E488" s="12"/>
      <c r="F488" s="12"/>
      <c r="G488" s="12"/>
      <c r="H488" s="12"/>
      <c r="I488" s="12"/>
    </row>
    <row r="489">
      <c r="B489" s="12"/>
      <c r="C489" s="12"/>
      <c r="D489" s="12"/>
      <c r="E489" s="12"/>
      <c r="F489" s="12"/>
      <c r="G489" s="12"/>
      <c r="H489" s="12"/>
      <c r="I489" s="12"/>
    </row>
    <row r="490">
      <c r="B490" s="12"/>
      <c r="C490" s="12"/>
      <c r="D490" s="12"/>
      <c r="E490" s="12"/>
      <c r="F490" s="12"/>
      <c r="G490" s="12"/>
      <c r="H490" s="12"/>
      <c r="I490" s="12"/>
    </row>
    <row r="491">
      <c r="B491" s="12"/>
      <c r="C491" s="12"/>
      <c r="D491" s="12"/>
      <c r="E491" s="12"/>
      <c r="F491" s="12"/>
      <c r="G491" s="12"/>
      <c r="H491" s="12"/>
      <c r="I491" s="12"/>
    </row>
    <row r="492">
      <c r="B492" s="12"/>
      <c r="C492" s="12"/>
      <c r="D492" s="12"/>
      <c r="E492" s="12"/>
      <c r="F492" s="12"/>
      <c r="G492" s="12"/>
      <c r="H492" s="12"/>
      <c r="I492" s="12"/>
    </row>
    <row r="493">
      <c r="B493" s="12"/>
      <c r="C493" s="12"/>
      <c r="D493" s="12"/>
      <c r="E493" s="12"/>
      <c r="F493" s="12"/>
      <c r="G493" s="12"/>
      <c r="H493" s="12"/>
      <c r="I493" s="12"/>
    </row>
    <row r="494">
      <c r="B494" s="12"/>
      <c r="C494" s="12"/>
      <c r="D494" s="12"/>
      <c r="E494" s="12"/>
      <c r="F494" s="12"/>
      <c r="G494" s="12"/>
      <c r="H494" s="12"/>
      <c r="I494" s="12"/>
    </row>
    <row r="495">
      <c r="B495" s="12"/>
      <c r="C495" s="12"/>
      <c r="D495" s="12"/>
      <c r="E495" s="12"/>
      <c r="F495" s="12"/>
      <c r="G495" s="12"/>
      <c r="H495" s="12"/>
      <c r="I495" s="12"/>
    </row>
    <row r="496">
      <c r="B496" s="12"/>
      <c r="C496" s="12"/>
      <c r="D496" s="12"/>
      <c r="E496" s="12"/>
      <c r="F496" s="12"/>
      <c r="G496" s="12"/>
      <c r="H496" s="12"/>
      <c r="I496" s="12"/>
    </row>
    <row r="497">
      <c r="B497" s="12"/>
      <c r="C497" s="12"/>
      <c r="D497" s="12"/>
      <c r="E497" s="12"/>
      <c r="F497" s="12"/>
      <c r="G497" s="12"/>
      <c r="H497" s="12"/>
      <c r="I497" s="12"/>
    </row>
    <row r="498">
      <c r="B498" s="12"/>
      <c r="C498" s="12"/>
      <c r="D498" s="12"/>
      <c r="E498" s="12"/>
      <c r="F498" s="12"/>
      <c r="G498" s="12"/>
      <c r="H498" s="12"/>
      <c r="I498" s="12"/>
    </row>
    <row r="499">
      <c r="B499" s="12"/>
      <c r="C499" s="12"/>
      <c r="D499" s="12"/>
      <c r="E499" s="12"/>
      <c r="F499" s="12"/>
      <c r="G499" s="12"/>
      <c r="H499" s="12"/>
      <c r="I499" s="12"/>
    </row>
    <row r="500">
      <c r="B500" s="12"/>
      <c r="C500" s="12"/>
      <c r="D500" s="12"/>
      <c r="E500" s="12"/>
      <c r="F500" s="12"/>
      <c r="G500" s="12"/>
      <c r="H500" s="12"/>
      <c r="I500" s="12"/>
    </row>
    <row r="501">
      <c r="B501" s="12"/>
      <c r="C501" s="12"/>
      <c r="D501" s="12"/>
      <c r="E501" s="12"/>
      <c r="F501" s="12"/>
      <c r="G501" s="12"/>
      <c r="H501" s="12"/>
      <c r="I501" s="12"/>
    </row>
    <row r="502">
      <c r="B502" s="12"/>
      <c r="C502" s="12"/>
      <c r="D502" s="12"/>
      <c r="E502" s="12"/>
      <c r="F502" s="12"/>
      <c r="G502" s="12"/>
      <c r="H502" s="12"/>
      <c r="I502" s="12"/>
    </row>
    <row r="503">
      <c r="B503" s="12"/>
      <c r="C503" s="12"/>
      <c r="D503" s="12"/>
      <c r="E503" s="12"/>
      <c r="F503" s="12"/>
      <c r="G503" s="12"/>
      <c r="H503" s="12"/>
      <c r="I503" s="12"/>
    </row>
    <row r="504">
      <c r="B504" s="12"/>
      <c r="C504" s="12"/>
      <c r="D504" s="12"/>
      <c r="E504" s="12"/>
      <c r="F504" s="12"/>
      <c r="G504" s="12"/>
      <c r="H504" s="12"/>
      <c r="I504" s="12"/>
    </row>
    <row r="505">
      <c r="B505" s="12"/>
      <c r="C505" s="12"/>
      <c r="D505" s="12"/>
      <c r="E505" s="12"/>
      <c r="F505" s="12"/>
      <c r="G505" s="12"/>
      <c r="H505" s="12"/>
      <c r="I505" s="12"/>
    </row>
    <row r="506">
      <c r="B506" s="12"/>
      <c r="C506" s="12"/>
      <c r="D506" s="12"/>
      <c r="E506" s="12"/>
      <c r="F506" s="12"/>
      <c r="G506" s="12"/>
      <c r="H506" s="12"/>
      <c r="I506" s="12"/>
    </row>
    <row r="507">
      <c r="B507" s="12"/>
      <c r="C507" s="12"/>
      <c r="D507" s="12"/>
      <c r="E507" s="12"/>
      <c r="F507" s="12"/>
      <c r="G507" s="12"/>
      <c r="H507" s="12"/>
      <c r="I507" s="12"/>
    </row>
    <row r="508">
      <c r="B508" s="12"/>
      <c r="C508" s="12"/>
      <c r="D508" s="12"/>
      <c r="E508" s="12"/>
      <c r="F508" s="12"/>
      <c r="G508" s="12"/>
      <c r="H508" s="12"/>
      <c r="I508" s="12"/>
    </row>
    <row r="509">
      <c r="B509" s="12"/>
      <c r="C509" s="12"/>
      <c r="D509" s="12"/>
      <c r="E509" s="12"/>
      <c r="F509" s="12"/>
      <c r="G509" s="12"/>
      <c r="H509" s="12"/>
      <c r="I509" s="12"/>
    </row>
    <row r="510">
      <c r="B510" s="12"/>
      <c r="C510" s="12"/>
      <c r="D510" s="12"/>
      <c r="E510" s="12"/>
      <c r="F510" s="12"/>
      <c r="G510" s="12"/>
      <c r="H510" s="12"/>
      <c r="I510" s="12"/>
    </row>
    <row r="511">
      <c r="B511" s="12"/>
      <c r="C511" s="12"/>
      <c r="D511" s="12"/>
      <c r="E511" s="12"/>
      <c r="F511" s="12"/>
      <c r="G511" s="12"/>
      <c r="H511" s="12"/>
      <c r="I511" s="12"/>
    </row>
    <row r="512">
      <c r="B512" s="12"/>
      <c r="C512" s="12"/>
      <c r="D512" s="12"/>
      <c r="E512" s="12"/>
      <c r="F512" s="12"/>
      <c r="G512" s="12"/>
      <c r="H512" s="12"/>
      <c r="I512" s="12"/>
    </row>
    <row r="513">
      <c r="B513" s="12"/>
      <c r="C513" s="12"/>
      <c r="D513" s="12"/>
      <c r="E513" s="12"/>
      <c r="F513" s="12"/>
      <c r="G513" s="12"/>
      <c r="H513" s="12"/>
      <c r="I513" s="12"/>
    </row>
    <row r="514">
      <c r="B514" s="12"/>
      <c r="C514" s="12"/>
      <c r="D514" s="12"/>
      <c r="E514" s="12"/>
      <c r="F514" s="12"/>
      <c r="G514" s="12"/>
      <c r="H514" s="12"/>
      <c r="I514" s="12"/>
    </row>
    <row r="515">
      <c r="B515" s="12"/>
      <c r="C515" s="12"/>
      <c r="D515" s="12"/>
      <c r="E515" s="12"/>
      <c r="F515" s="12"/>
      <c r="G515" s="12"/>
      <c r="H515" s="12"/>
      <c r="I515" s="12"/>
    </row>
    <row r="516">
      <c r="B516" s="12"/>
      <c r="C516" s="12"/>
      <c r="D516" s="12"/>
      <c r="E516" s="12"/>
      <c r="F516" s="12"/>
      <c r="G516" s="12"/>
      <c r="H516" s="12"/>
      <c r="I516" s="12"/>
    </row>
    <row r="517">
      <c r="B517" s="12"/>
      <c r="C517" s="12"/>
      <c r="D517" s="12"/>
      <c r="E517" s="12"/>
      <c r="F517" s="12"/>
      <c r="G517" s="12"/>
      <c r="H517" s="12"/>
      <c r="I517" s="12"/>
    </row>
    <row r="518">
      <c r="B518" s="12"/>
      <c r="C518" s="12"/>
      <c r="D518" s="12"/>
      <c r="E518" s="12"/>
      <c r="F518" s="12"/>
      <c r="G518" s="12"/>
      <c r="H518" s="12"/>
      <c r="I518" s="12"/>
    </row>
    <row r="519">
      <c r="B519" s="12"/>
      <c r="C519" s="12"/>
      <c r="D519" s="12"/>
      <c r="E519" s="12"/>
      <c r="F519" s="12"/>
      <c r="G519" s="12"/>
      <c r="H519" s="12"/>
      <c r="I519" s="12"/>
    </row>
    <row r="520">
      <c r="B520" s="12"/>
      <c r="C520" s="12"/>
      <c r="D520" s="12"/>
      <c r="E520" s="12"/>
      <c r="F520" s="12"/>
      <c r="G520" s="12"/>
      <c r="H520" s="12"/>
      <c r="I520" s="12"/>
    </row>
    <row r="521">
      <c r="B521" s="12"/>
      <c r="C521" s="12"/>
      <c r="D521" s="12"/>
      <c r="E521" s="12"/>
      <c r="F521" s="12"/>
      <c r="G521" s="12"/>
      <c r="H521" s="12"/>
      <c r="I521" s="12"/>
    </row>
    <row r="522">
      <c r="B522" s="12"/>
      <c r="C522" s="12"/>
      <c r="D522" s="12"/>
      <c r="E522" s="12"/>
      <c r="F522" s="12"/>
      <c r="G522" s="12"/>
      <c r="H522" s="12"/>
      <c r="I522" s="12"/>
    </row>
    <row r="523">
      <c r="B523" s="12"/>
      <c r="C523" s="12"/>
      <c r="D523" s="12"/>
      <c r="E523" s="12"/>
      <c r="F523" s="12"/>
      <c r="G523" s="12"/>
      <c r="H523" s="12"/>
      <c r="I523" s="12"/>
    </row>
    <row r="524">
      <c r="B524" s="12"/>
      <c r="C524" s="12"/>
      <c r="D524" s="12"/>
      <c r="E524" s="12"/>
      <c r="F524" s="12"/>
      <c r="G524" s="12"/>
      <c r="H524" s="12"/>
      <c r="I524" s="12"/>
    </row>
    <row r="525">
      <c r="B525" s="12"/>
      <c r="C525" s="12"/>
      <c r="D525" s="12"/>
      <c r="E525" s="12"/>
      <c r="F525" s="12"/>
      <c r="G525" s="12"/>
      <c r="H525" s="12"/>
      <c r="I525" s="12"/>
    </row>
    <row r="526">
      <c r="B526" s="12"/>
      <c r="C526" s="12"/>
      <c r="D526" s="12"/>
      <c r="E526" s="12"/>
      <c r="F526" s="12"/>
      <c r="G526" s="12"/>
      <c r="H526" s="12"/>
      <c r="I526" s="12"/>
    </row>
    <row r="527">
      <c r="B527" s="12"/>
      <c r="C527" s="12"/>
      <c r="D527" s="12"/>
      <c r="E527" s="12"/>
      <c r="F527" s="12"/>
      <c r="G527" s="12"/>
      <c r="H527" s="12"/>
      <c r="I527" s="12"/>
    </row>
    <row r="528">
      <c r="B528" s="12"/>
      <c r="C528" s="12"/>
      <c r="D528" s="12"/>
      <c r="E528" s="12"/>
      <c r="F528" s="12"/>
      <c r="G528" s="12"/>
      <c r="H528" s="12"/>
      <c r="I528" s="12"/>
    </row>
    <row r="529">
      <c r="B529" s="12"/>
      <c r="C529" s="12"/>
      <c r="D529" s="12"/>
      <c r="E529" s="12"/>
      <c r="F529" s="12"/>
      <c r="G529" s="12"/>
      <c r="H529" s="12"/>
      <c r="I529" s="12"/>
    </row>
    <row r="530">
      <c r="B530" s="12"/>
      <c r="C530" s="12"/>
      <c r="D530" s="12"/>
      <c r="E530" s="12"/>
      <c r="F530" s="12"/>
      <c r="G530" s="12"/>
      <c r="H530" s="12"/>
      <c r="I530" s="12"/>
    </row>
    <row r="531">
      <c r="B531" s="12"/>
      <c r="C531" s="12"/>
      <c r="D531" s="12"/>
      <c r="E531" s="12"/>
      <c r="F531" s="12"/>
      <c r="G531" s="12"/>
      <c r="H531" s="12"/>
      <c r="I531" s="12"/>
    </row>
    <row r="532">
      <c r="B532" s="12"/>
      <c r="C532" s="12"/>
      <c r="D532" s="12"/>
      <c r="E532" s="12"/>
      <c r="F532" s="12"/>
      <c r="G532" s="12"/>
      <c r="H532" s="12"/>
      <c r="I532" s="12"/>
    </row>
    <row r="533">
      <c r="B533" s="12"/>
      <c r="C533" s="12"/>
      <c r="D533" s="12"/>
      <c r="E533" s="12"/>
      <c r="F533" s="12"/>
      <c r="G533" s="12"/>
      <c r="H533" s="12"/>
      <c r="I533" s="12"/>
    </row>
    <row r="534">
      <c r="B534" s="12"/>
      <c r="C534" s="12"/>
      <c r="D534" s="12"/>
      <c r="E534" s="12"/>
      <c r="F534" s="12"/>
      <c r="G534" s="12"/>
      <c r="H534" s="12"/>
      <c r="I534" s="12"/>
    </row>
    <row r="535">
      <c r="B535" s="12"/>
      <c r="C535" s="12"/>
      <c r="D535" s="12"/>
      <c r="E535" s="12"/>
      <c r="F535" s="12"/>
      <c r="G535" s="12"/>
      <c r="H535" s="12"/>
      <c r="I535" s="12"/>
    </row>
    <row r="536">
      <c r="B536" s="12"/>
      <c r="C536" s="12"/>
      <c r="D536" s="12"/>
      <c r="E536" s="12"/>
      <c r="F536" s="12"/>
      <c r="G536" s="12"/>
      <c r="H536" s="12"/>
      <c r="I536" s="12"/>
    </row>
    <row r="537">
      <c r="B537" s="12"/>
      <c r="C537" s="12"/>
      <c r="D537" s="12"/>
      <c r="E537" s="12"/>
      <c r="F537" s="12"/>
      <c r="G537" s="12"/>
      <c r="H537" s="12"/>
      <c r="I537" s="12"/>
    </row>
    <row r="538">
      <c r="B538" s="12"/>
      <c r="C538" s="12"/>
      <c r="D538" s="12"/>
      <c r="E538" s="12"/>
      <c r="F538" s="12"/>
      <c r="G538" s="12"/>
      <c r="H538" s="12"/>
      <c r="I538" s="12"/>
    </row>
    <row r="539">
      <c r="B539" s="12"/>
      <c r="C539" s="12"/>
      <c r="D539" s="12"/>
      <c r="E539" s="12"/>
      <c r="F539" s="12"/>
      <c r="G539" s="12"/>
      <c r="H539" s="12"/>
      <c r="I539" s="12"/>
    </row>
    <row r="540">
      <c r="B540" s="12"/>
      <c r="C540" s="12"/>
      <c r="D540" s="12"/>
      <c r="E540" s="12"/>
      <c r="F540" s="12"/>
      <c r="G540" s="12"/>
      <c r="H540" s="12"/>
      <c r="I540" s="12"/>
    </row>
    <row r="541">
      <c r="B541" s="12"/>
      <c r="C541" s="12"/>
      <c r="D541" s="12"/>
      <c r="E541" s="12"/>
      <c r="F541" s="12"/>
      <c r="G541" s="12"/>
      <c r="H541" s="12"/>
      <c r="I541" s="12"/>
    </row>
    <row r="542">
      <c r="B542" s="12"/>
      <c r="C542" s="12"/>
      <c r="D542" s="12"/>
      <c r="E542" s="12"/>
      <c r="F542" s="12"/>
      <c r="G542" s="12"/>
      <c r="H542" s="12"/>
      <c r="I542" s="12"/>
    </row>
    <row r="543">
      <c r="B543" s="12"/>
      <c r="C543" s="12"/>
      <c r="D543" s="12"/>
      <c r="E543" s="12"/>
      <c r="F543" s="12"/>
      <c r="G543" s="12"/>
      <c r="H543" s="12"/>
      <c r="I543" s="12"/>
    </row>
    <row r="544">
      <c r="B544" s="12"/>
      <c r="C544" s="12"/>
      <c r="D544" s="12"/>
      <c r="E544" s="12"/>
      <c r="F544" s="12"/>
      <c r="G544" s="12"/>
      <c r="H544" s="12"/>
      <c r="I544" s="12"/>
    </row>
    <row r="545">
      <c r="B545" s="12"/>
      <c r="C545" s="12"/>
      <c r="D545" s="12"/>
      <c r="E545" s="12"/>
      <c r="F545" s="12"/>
      <c r="G545" s="12"/>
      <c r="H545" s="12"/>
      <c r="I545" s="12"/>
    </row>
    <row r="546">
      <c r="B546" s="12"/>
      <c r="C546" s="12"/>
      <c r="D546" s="12"/>
      <c r="E546" s="12"/>
      <c r="F546" s="12"/>
      <c r="G546" s="12"/>
      <c r="H546" s="12"/>
      <c r="I546" s="12"/>
    </row>
    <row r="547">
      <c r="B547" s="12"/>
      <c r="C547" s="12"/>
      <c r="D547" s="12"/>
      <c r="E547" s="12"/>
      <c r="F547" s="12"/>
      <c r="G547" s="12"/>
      <c r="H547" s="12"/>
      <c r="I547" s="12"/>
    </row>
    <row r="548">
      <c r="B548" s="12"/>
      <c r="C548" s="12"/>
      <c r="D548" s="12"/>
      <c r="E548" s="12"/>
      <c r="F548" s="12"/>
      <c r="G548" s="12"/>
      <c r="H548" s="12"/>
      <c r="I548" s="12"/>
    </row>
    <row r="549">
      <c r="B549" s="12"/>
      <c r="C549" s="12"/>
      <c r="D549" s="12"/>
      <c r="E549" s="12"/>
      <c r="F549" s="12"/>
      <c r="G549" s="12"/>
      <c r="H549" s="12"/>
      <c r="I549" s="12"/>
    </row>
    <row r="550">
      <c r="B550" s="12"/>
      <c r="C550" s="12"/>
      <c r="D550" s="12"/>
      <c r="E550" s="12"/>
      <c r="F550" s="12"/>
      <c r="G550" s="12"/>
      <c r="H550" s="12"/>
      <c r="I550" s="12"/>
    </row>
    <row r="551">
      <c r="B551" s="12"/>
      <c r="C551" s="12"/>
      <c r="D551" s="12"/>
      <c r="E551" s="12"/>
      <c r="F551" s="12"/>
      <c r="G551" s="12"/>
      <c r="H551" s="12"/>
      <c r="I551" s="12"/>
    </row>
    <row r="552">
      <c r="B552" s="12"/>
      <c r="C552" s="12"/>
      <c r="D552" s="12"/>
      <c r="E552" s="12"/>
      <c r="F552" s="12"/>
      <c r="G552" s="12"/>
      <c r="H552" s="12"/>
      <c r="I552" s="12"/>
    </row>
    <row r="553">
      <c r="B553" s="12"/>
      <c r="C553" s="12"/>
      <c r="D553" s="12"/>
      <c r="E553" s="12"/>
      <c r="F553" s="12"/>
      <c r="G553" s="12"/>
      <c r="H553" s="12"/>
      <c r="I553" s="12"/>
    </row>
    <row r="554">
      <c r="B554" s="12"/>
      <c r="C554" s="12"/>
      <c r="D554" s="12"/>
      <c r="E554" s="12"/>
      <c r="F554" s="12"/>
      <c r="G554" s="12"/>
      <c r="H554" s="12"/>
      <c r="I554" s="12"/>
    </row>
    <row r="555">
      <c r="B555" s="12"/>
      <c r="C555" s="12"/>
      <c r="D555" s="12"/>
      <c r="E555" s="12"/>
      <c r="F555" s="12"/>
      <c r="G555" s="12"/>
      <c r="H555" s="12"/>
      <c r="I555" s="12"/>
    </row>
    <row r="556">
      <c r="B556" s="12"/>
      <c r="C556" s="12"/>
      <c r="D556" s="12"/>
      <c r="E556" s="12"/>
      <c r="F556" s="12"/>
      <c r="G556" s="12"/>
      <c r="H556" s="12"/>
      <c r="I556" s="12"/>
    </row>
    <row r="557">
      <c r="B557" s="12"/>
      <c r="C557" s="12"/>
      <c r="D557" s="12"/>
      <c r="E557" s="12"/>
      <c r="F557" s="12"/>
      <c r="G557" s="12"/>
      <c r="H557" s="12"/>
      <c r="I557" s="12"/>
    </row>
    <row r="558">
      <c r="B558" s="12"/>
      <c r="C558" s="12"/>
      <c r="D558" s="12"/>
      <c r="E558" s="12"/>
      <c r="F558" s="12"/>
      <c r="G558" s="12"/>
      <c r="H558" s="12"/>
      <c r="I558" s="12"/>
    </row>
    <row r="559">
      <c r="B559" s="12"/>
      <c r="C559" s="12"/>
      <c r="D559" s="12"/>
      <c r="E559" s="12"/>
      <c r="F559" s="12"/>
      <c r="G559" s="12"/>
      <c r="H559" s="12"/>
      <c r="I559" s="12"/>
    </row>
    <row r="560">
      <c r="B560" s="12"/>
      <c r="C560" s="12"/>
      <c r="D560" s="12"/>
      <c r="E560" s="12"/>
      <c r="F560" s="12"/>
      <c r="G560" s="12"/>
      <c r="H560" s="12"/>
      <c r="I560" s="12"/>
    </row>
    <row r="561">
      <c r="B561" s="12"/>
      <c r="C561" s="12"/>
      <c r="D561" s="12"/>
      <c r="E561" s="12"/>
      <c r="F561" s="12"/>
      <c r="G561" s="12"/>
      <c r="H561" s="12"/>
      <c r="I561" s="12"/>
    </row>
    <row r="562">
      <c r="B562" s="12"/>
      <c r="C562" s="12"/>
      <c r="D562" s="12"/>
      <c r="E562" s="12"/>
      <c r="F562" s="12"/>
      <c r="G562" s="12"/>
      <c r="H562" s="12"/>
      <c r="I562" s="12"/>
    </row>
    <row r="563">
      <c r="B563" s="12"/>
      <c r="C563" s="12"/>
      <c r="D563" s="12"/>
      <c r="E563" s="12"/>
      <c r="F563" s="12"/>
      <c r="G563" s="12"/>
      <c r="H563" s="12"/>
      <c r="I563" s="12"/>
    </row>
    <row r="564">
      <c r="B564" s="12"/>
      <c r="C564" s="12"/>
      <c r="D564" s="12"/>
      <c r="E564" s="12"/>
      <c r="F564" s="12"/>
      <c r="G564" s="12"/>
      <c r="H564" s="12"/>
      <c r="I564" s="12"/>
    </row>
    <row r="565">
      <c r="B565" s="12"/>
      <c r="C565" s="12"/>
      <c r="D565" s="12"/>
      <c r="E565" s="12"/>
      <c r="F565" s="12"/>
      <c r="G565" s="12"/>
      <c r="H565" s="12"/>
      <c r="I565" s="12"/>
    </row>
    <row r="566">
      <c r="B566" s="12"/>
      <c r="C566" s="12"/>
      <c r="D566" s="12"/>
      <c r="E566" s="12"/>
      <c r="F566" s="12"/>
      <c r="G566" s="12"/>
      <c r="H566" s="12"/>
      <c r="I566" s="12"/>
    </row>
    <row r="567">
      <c r="B567" s="12"/>
      <c r="C567" s="12"/>
      <c r="D567" s="12"/>
      <c r="E567" s="12"/>
      <c r="F567" s="12"/>
      <c r="G567" s="12"/>
      <c r="H567" s="12"/>
      <c r="I567" s="12"/>
    </row>
    <row r="568">
      <c r="B568" s="12"/>
      <c r="C568" s="12"/>
      <c r="D568" s="12"/>
      <c r="E568" s="12"/>
      <c r="F568" s="12"/>
      <c r="G568" s="12"/>
      <c r="H568" s="12"/>
      <c r="I568" s="12"/>
    </row>
    <row r="569">
      <c r="B569" s="12"/>
      <c r="C569" s="12"/>
      <c r="D569" s="12"/>
      <c r="E569" s="12"/>
      <c r="F569" s="12"/>
      <c r="G569" s="12"/>
      <c r="H569" s="12"/>
      <c r="I569" s="12"/>
    </row>
    <row r="570">
      <c r="B570" s="12"/>
      <c r="C570" s="12"/>
      <c r="D570" s="12"/>
      <c r="E570" s="12"/>
      <c r="F570" s="12"/>
      <c r="G570" s="12"/>
      <c r="H570" s="12"/>
      <c r="I570" s="12"/>
    </row>
    <row r="571">
      <c r="B571" s="12"/>
      <c r="C571" s="12"/>
      <c r="D571" s="12"/>
      <c r="E571" s="12"/>
      <c r="F571" s="12"/>
      <c r="G571" s="12"/>
      <c r="H571" s="12"/>
      <c r="I571" s="12"/>
    </row>
    <row r="572">
      <c r="B572" s="12"/>
      <c r="C572" s="12"/>
      <c r="D572" s="12"/>
      <c r="E572" s="12"/>
      <c r="F572" s="12"/>
      <c r="G572" s="12"/>
      <c r="H572" s="12"/>
      <c r="I572" s="12"/>
    </row>
    <row r="573">
      <c r="B573" s="12"/>
      <c r="C573" s="12"/>
      <c r="D573" s="12"/>
      <c r="E573" s="12"/>
      <c r="F573" s="12"/>
      <c r="G573" s="12"/>
      <c r="H573" s="12"/>
      <c r="I573" s="12"/>
    </row>
    <row r="574">
      <c r="B574" s="12"/>
      <c r="C574" s="12"/>
      <c r="D574" s="12"/>
      <c r="E574" s="12"/>
      <c r="F574" s="12"/>
      <c r="G574" s="12"/>
      <c r="H574" s="12"/>
      <c r="I574" s="12"/>
    </row>
    <row r="575">
      <c r="B575" s="12"/>
      <c r="C575" s="12"/>
      <c r="D575" s="12"/>
      <c r="E575" s="12"/>
      <c r="F575" s="12"/>
      <c r="G575" s="12"/>
      <c r="H575" s="12"/>
      <c r="I575" s="12"/>
    </row>
    <row r="576">
      <c r="B576" s="12"/>
      <c r="C576" s="12"/>
      <c r="D576" s="12"/>
      <c r="E576" s="12"/>
      <c r="F576" s="12"/>
      <c r="G576" s="12"/>
      <c r="H576" s="12"/>
      <c r="I576" s="12"/>
    </row>
    <row r="577">
      <c r="B577" s="12"/>
      <c r="C577" s="12"/>
      <c r="D577" s="12"/>
      <c r="E577" s="12"/>
      <c r="F577" s="12"/>
      <c r="G577" s="12"/>
      <c r="H577" s="12"/>
      <c r="I577" s="12"/>
    </row>
    <row r="578">
      <c r="B578" s="12"/>
      <c r="C578" s="12"/>
      <c r="D578" s="12"/>
      <c r="E578" s="12"/>
      <c r="F578" s="12"/>
      <c r="G578" s="12"/>
      <c r="H578" s="12"/>
      <c r="I578" s="12"/>
    </row>
    <row r="579">
      <c r="B579" s="12"/>
      <c r="C579" s="12"/>
      <c r="D579" s="12"/>
      <c r="E579" s="12"/>
      <c r="F579" s="12"/>
      <c r="G579" s="12"/>
      <c r="H579" s="12"/>
      <c r="I579" s="12"/>
    </row>
    <row r="580">
      <c r="B580" s="12"/>
      <c r="C580" s="12"/>
      <c r="D580" s="12"/>
      <c r="E580" s="12"/>
      <c r="F580" s="12"/>
      <c r="G580" s="12"/>
      <c r="H580" s="12"/>
      <c r="I580" s="12"/>
    </row>
    <row r="581">
      <c r="B581" s="12"/>
      <c r="C581" s="12"/>
      <c r="D581" s="12"/>
      <c r="E581" s="12"/>
      <c r="F581" s="12"/>
      <c r="G581" s="12"/>
      <c r="H581" s="12"/>
      <c r="I581" s="12"/>
    </row>
    <row r="582">
      <c r="B582" s="12"/>
      <c r="C582" s="12"/>
      <c r="D582" s="12"/>
      <c r="E582" s="12"/>
      <c r="F582" s="12"/>
      <c r="G582" s="12"/>
      <c r="H582" s="12"/>
      <c r="I582" s="12"/>
    </row>
    <row r="583">
      <c r="B583" s="12"/>
      <c r="C583" s="12"/>
      <c r="D583" s="12"/>
      <c r="E583" s="12"/>
      <c r="F583" s="12"/>
      <c r="G583" s="12"/>
      <c r="H583" s="12"/>
      <c r="I583" s="12"/>
    </row>
    <row r="584">
      <c r="B584" s="12"/>
      <c r="C584" s="12"/>
      <c r="D584" s="12"/>
      <c r="E584" s="12"/>
      <c r="F584" s="12"/>
      <c r="G584" s="12"/>
      <c r="H584" s="12"/>
      <c r="I584" s="12"/>
    </row>
    <row r="585">
      <c r="B585" s="12"/>
      <c r="C585" s="12"/>
      <c r="D585" s="12"/>
      <c r="E585" s="12"/>
      <c r="F585" s="12"/>
      <c r="G585" s="12"/>
      <c r="H585" s="12"/>
      <c r="I585" s="12"/>
    </row>
    <row r="586">
      <c r="B586" s="12"/>
      <c r="C586" s="12"/>
      <c r="D586" s="12"/>
      <c r="E586" s="12"/>
      <c r="F586" s="12"/>
      <c r="G586" s="12"/>
      <c r="H586" s="12"/>
      <c r="I586" s="12"/>
    </row>
    <row r="587">
      <c r="B587" s="12"/>
      <c r="C587" s="12"/>
      <c r="D587" s="12"/>
      <c r="E587" s="12"/>
      <c r="F587" s="12"/>
      <c r="G587" s="12"/>
      <c r="H587" s="12"/>
      <c r="I587" s="12"/>
    </row>
    <row r="588">
      <c r="B588" s="12"/>
      <c r="C588" s="12"/>
      <c r="D588" s="12"/>
      <c r="E588" s="12"/>
      <c r="F588" s="12"/>
      <c r="G588" s="12"/>
      <c r="H588" s="12"/>
      <c r="I588" s="12"/>
    </row>
    <row r="589">
      <c r="B589" s="12"/>
      <c r="C589" s="12"/>
      <c r="D589" s="12"/>
      <c r="E589" s="12"/>
      <c r="F589" s="12"/>
      <c r="G589" s="12"/>
      <c r="H589" s="12"/>
      <c r="I589" s="12"/>
    </row>
    <row r="590">
      <c r="B590" s="12"/>
      <c r="C590" s="12"/>
      <c r="D590" s="12"/>
      <c r="E590" s="12"/>
      <c r="F590" s="12"/>
      <c r="G590" s="12"/>
      <c r="H590" s="12"/>
      <c r="I590" s="12"/>
    </row>
    <row r="591">
      <c r="B591" s="12"/>
      <c r="C591" s="12"/>
      <c r="D591" s="12"/>
      <c r="E591" s="12"/>
      <c r="F591" s="12"/>
      <c r="G591" s="12"/>
      <c r="H591" s="12"/>
      <c r="I591" s="12"/>
    </row>
    <row r="592">
      <c r="B592" s="12"/>
      <c r="C592" s="12"/>
      <c r="D592" s="12"/>
      <c r="E592" s="12"/>
      <c r="F592" s="12"/>
      <c r="G592" s="12"/>
      <c r="H592" s="12"/>
      <c r="I592" s="12"/>
    </row>
    <row r="593">
      <c r="B593" s="12"/>
      <c r="C593" s="12"/>
      <c r="D593" s="12"/>
      <c r="E593" s="12"/>
      <c r="F593" s="12"/>
      <c r="G593" s="12"/>
      <c r="H593" s="12"/>
      <c r="I593" s="12"/>
    </row>
    <row r="594">
      <c r="B594" s="12"/>
      <c r="C594" s="12"/>
      <c r="D594" s="12"/>
      <c r="E594" s="12"/>
      <c r="F594" s="12"/>
      <c r="G594" s="12"/>
      <c r="H594" s="12"/>
      <c r="I594" s="12"/>
    </row>
    <row r="595">
      <c r="B595" s="12"/>
      <c r="C595" s="12"/>
      <c r="D595" s="12"/>
      <c r="E595" s="12"/>
      <c r="F595" s="12"/>
      <c r="G595" s="12"/>
      <c r="H595" s="12"/>
      <c r="I595" s="12"/>
    </row>
    <row r="596">
      <c r="B596" s="12"/>
      <c r="C596" s="12"/>
      <c r="D596" s="12"/>
      <c r="E596" s="12"/>
      <c r="F596" s="12"/>
      <c r="G596" s="12"/>
      <c r="H596" s="12"/>
      <c r="I596" s="12"/>
    </row>
    <row r="597">
      <c r="B597" s="12"/>
      <c r="C597" s="12"/>
      <c r="D597" s="12"/>
      <c r="E597" s="12"/>
      <c r="F597" s="12"/>
      <c r="G597" s="12"/>
      <c r="H597" s="12"/>
      <c r="I597" s="12"/>
    </row>
    <row r="598">
      <c r="B598" s="12"/>
      <c r="C598" s="12"/>
      <c r="D598" s="12"/>
      <c r="E598" s="12"/>
      <c r="F598" s="12"/>
      <c r="G598" s="12"/>
      <c r="H598" s="12"/>
      <c r="I598" s="12"/>
    </row>
    <row r="599">
      <c r="B599" s="12"/>
      <c r="C599" s="12"/>
      <c r="D599" s="12"/>
      <c r="E599" s="12"/>
      <c r="F599" s="12"/>
      <c r="G599" s="12"/>
      <c r="H599" s="12"/>
      <c r="I599" s="12"/>
    </row>
    <row r="600">
      <c r="B600" s="12"/>
      <c r="C600" s="12"/>
      <c r="D600" s="12"/>
      <c r="E600" s="12"/>
      <c r="F600" s="12"/>
      <c r="G600" s="12"/>
      <c r="H600" s="12"/>
      <c r="I600" s="12"/>
    </row>
    <row r="601">
      <c r="B601" s="12"/>
      <c r="C601" s="12"/>
      <c r="D601" s="12"/>
      <c r="E601" s="12"/>
      <c r="F601" s="12"/>
      <c r="G601" s="12"/>
      <c r="H601" s="12"/>
      <c r="I601" s="12"/>
    </row>
    <row r="602">
      <c r="B602" s="12"/>
      <c r="C602" s="12"/>
      <c r="D602" s="12"/>
      <c r="E602" s="12"/>
      <c r="F602" s="12"/>
      <c r="G602" s="12"/>
      <c r="H602" s="12"/>
      <c r="I602" s="12"/>
    </row>
    <row r="603">
      <c r="B603" s="12"/>
      <c r="C603" s="12"/>
      <c r="D603" s="12"/>
      <c r="E603" s="12"/>
      <c r="F603" s="12"/>
      <c r="G603" s="12"/>
      <c r="H603" s="12"/>
      <c r="I603" s="12"/>
    </row>
    <row r="604">
      <c r="B604" s="12"/>
      <c r="C604" s="12"/>
      <c r="D604" s="12"/>
      <c r="E604" s="12"/>
      <c r="F604" s="12"/>
      <c r="G604" s="12"/>
      <c r="H604" s="12"/>
      <c r="I604" s="12"/>
    </row>
    <row r="605">
      <c r="B605" s="12"/>
      <c r="C605" s="12"/>
      <c r="D605" s="12"/>
      <c r="E605" s="12"/>
      <c r="F605" s="12"/>
      <c r="G605" s="12"/>
      <c r="H605" s="12"/>
      <c r="I605" s="12"/>
    </row>
    <row r="606">
      <c r="B606" s="12"/>
      <c r="C606" s="12"/>
      <c r="D606" s="12"/>
      <c r="E606" s="12"/>
      <c r="F606" s="12"/>
      <c r="G606" s="12"/>
      <c r="H606" s="12"/>
      <c r="I606" s="12"/>
    </row>
    <row r="607">
      <c r="B607" s="12"/>
      <c r="C607" s="12"/>
      <c r="D607" s="12"/>
      <c r="E607" s="12"/>
      <c r="F607" s="12"/>
      <c r="G607" s="12"/>
      <c r="H607" s="12"/>
      <c r="I607" s="12"/>
    </row>
    <row r="608">
      <c r="B608" s="12"/>
      <c r="C608" s="12"/>
      <c r="D608" s="12"/>
      <c r="E608" s="12"/>
      <c r="F608" s="12"/>
      <c r="G608" s="12"/>
      <c r="H608" s="12"/>
      <c r="I608" s="12"/>
    </row>
    <row r="609">
      <c r="B609" s="12"/>
      <c r="C609" s="12"/>
      <c r="D609" s="12"/>
      <c r="E609" s="12"/>
      <c r="F609" s="12"/>
      <c r="G609" s="12"/>
      <c r="H609" s="12"/>
      <c r="I609" s="12"/>
    </row>
    <row r="610">
      <c r="B610" s="12"/>
      <c r="C610" s="12"/>
      <c r="D610" s="12"/>
      <c r="E610" s="12"/>
      <c r="F610" s="12"/>
      <c r="G610" s="12"/>
      <c r="H610" s="12"/>
      <c r="I610" s="12"/>
    </row>
    <row r="611">
      <c r="B611" s="12"/>
      <c r="C611" s="12"/>
      <c r="D611" s="12"/>
      <c r="E611" s="12"/>
      <c r="F611" s="12"/>
      <c r="G611" s="12"/>
      <c r="H611" s="12"/>
      <c r="I611" s="12"/>
    </row>
    <row r="612">
      <c r="B612" s="12"/>
      <c r="C612" s="12"/>
      <c r="D612" s="12"/>
      <c r="E612" s="12"/>
      <c r="F612" s="12"/>
      <c r="G612" s="12"/>
      <c r="H612" s="12"/>
      <c r="I612" s="12"/>
    </row>
    <row r="613">
      <c r="B613" s="12"/>
      <c r="C613" s="12"/>
      <c r="D613" s="12"/>
      <c r="E613" s="12"/>
      <c r="F613" s="12"/>
      <c r="G613" s="12"/>
      <c r="H613" s="12"/>
      <c r="I613" s="12"/>
    </row>
    <row r="614">
      <c r="B614" s="12"/>
      <c r="C614" s="12"/>
      <c r="D614" s="12"/>
      <c r="E614" s="12"/>
      <c r="F614" s="12"/>
      <c r="G614" s="12"/>
      <c r="H614" s="12"/>
      <c r="I614" s="12"/>
    </row>
    <row r="615">
      <c r="B615" s="12"/>
      <c r="C615" s="12"/>
      <c r="D615" s="12"/>
      <c r="E615" s="12"/>
      <c r="F615" s="12"/>
      <c r="G615" s="12"/>
      <c r="H615" s="12"/>
      <c r="I615" s="12"/>
    </row>
    <row r="616">
      <c r="B616" s="12"/>
      <c r="C616" s="12"/>
      <c r="D616" s="12"/>
      <c r="E616" s="12"/>
      <c r="F616" s="12"/>
      <c r="G616" s="12"/>
      <c r="H616" s="12"/>
      <c r="I616" s="12"/>
    </row>
    <row r="617">
      <c r="B617" s="12"/>
      <c r="C617" s="12"/>
      <c r="D617" s="12"/>
      <c r="E617" s="12"/>
      <c r="F617" s="12"/>
      <c r="G617" s="12"/>
      <c r="H617" s="12"/>
      <c r="I617" s="12"/>
    </row>
    <row r="618">
      <c r="B618" s="12"/>
      <c r="C618" s="12"/>
      <c r="D618" s="12"/>
      <c r="E618" s="12"/>
      <c r="F618" s="12"/>
      <c r="G618" s="12"/>
      <c r="H618" s="12"/>
      <c r="I618" s="12"/>
    </row>
    <row r="619">
      <c r="B619" s="12"/>
      <c r="C619" s="12"/>
      <c r="D619" s="12"/>
      <c r="E619" s="12"/>
      <c r="F619" s="12"/>
      <c r="G619" s="12"/>
      <c r="H619" s="12"/>
      <c r="I619" s="12"/>
    </row>
    <row r="620">
      <c r="B620" s="12"/>
      <c r="C620" s="12"/>
      <c r="D620" s="12"/>
      <c r="E620" s="12"/>
      <c r="F620" s="12"/>
      <c r="G620" s="12"/>
      <c r="H620" s="12"/>
      <c r="I620" s="12"/>
    </row>
    <row r="621">
      <c r="B621" s="12"/>
      <c r="C621" s="12"/>
      <c r="D621" s="12"/>
      <c r="E621" s="12"/>
      <c r="F621" s="12"/>
      <c r="G621" s="12"/>
      <c r="H621" s="12"/>
      <c r="I621" s="12"/>
    </row>
    <row r="622">
      <c r="B622" s="12"/>
      <c r="C622" s="12"/>
      <c r="D622" s="12"/>
      <c r="E622" s="12"/>
      <c r="F622" s="12"/>
      <c r="G622" s="12"/>
      <c r="H622" s="12"/>
      <c r="I622" s="12"/>
    </row>
    <row r="623">
      <c r="B623" s="12"/>
      <c r="C623" s="12"/>
      <c r="D623" s="12"/>
      <c r="E623" s="12"/>
      <c r="F623" s="12"/>
      <c r="G623" s="12"/>
      <c r="H623" s="12"/>
      <c r="I623" s="12"/>
    </row>
    <row r="624">
      <c r="B624" s="12"/>
      <c r="C624" s="12"/>
      <c r="D624" s="12"/>
      <c r="E624" s="12"/>
      <c r="F624" s="12"/>
      <c r="G624" s="12"/>
      <c r="H624" s="12"/>
      <c r="I624" s="12"/>
    </row>
    <row r="625">
      <c r="B625" s="12"/>
      <c r="C625" s="12"/>
      <c r="D625" s="12"/>
      <c r="E625" s="12"/>
      <c r="F625" s="12"/>
      <c r="G625" s="12"/>
      <c r="H625" s="12"/>
      <c r="I625" s="12"/>
    </row>
    <row r="626">
      <c r="B626" s="12"/>
      <c r="C626" s="12"/>
      <c r="D626" s="12"/>
      <c r="E626" s="12"/>
      <c r="F626" s="12"/>
      <c r="G626" s="12"/>
      <c r="H626" s="12"/>
      <c r="I626" s="12"/>
    </row>
    <row r="627">
      <c r="B627" s="12"/>
      <c r="C627" s="12"/>
      <c r="D627" s="12"/>
      <c r="E627" s="12"/>
      <c r="F627" s="12"/>
      <c r="G627" s="12"/>
      <c r="H627" s="12"/>
      <c r="I627" s="12"/>
    </row>
    <row r="628">
      <c r="B628" s="12"/>
      <c r="C628" s="12"/>
      <c r="D628" s="12"/>
      <c r="E628" s="12"/>
      <c r="F628" s="12"/>
      <c r="G628" s="12"/>
      <c r="H628" s="12"/>
      <c r="I628" s="12"/>
    </row>
    <row r="629">
      <c r="B629" s="12"/>
      <c r="C629" s="12"/>
      <c r="D629" s="12"/>
      <c r="E629" s="12"/>
      <c r="F629" s="12"/>
      <c r="G629" s="12"/>
      <c r="H629" s="12"/>
      <c r="I629" s="12"/>
    </row>
    <row r="630">
      <c r="B630" s="12"/>
      <c r="C630" s="12"/>
      <c r="D630" s="12"/>
      <c r="E630" s="12"/>
      <c r="F630" s="12"/>
      <c r="G630" s="12"/>
      <c r="H630" s="12"/>
      <c r="I630" s="12"/>
    </row>
    <row r="631">
      <c r="B631" s="12"/>
      <c r="C631" s="12"/>
      <c r="D631" s="12"/>
      <c r="E631" s="12"/>
      <c r="F631" s="12"/>
      <c r="G631" s="12"/>
      <c r="H631" s="12"/>
      <c r="I631" s="12"/>
    </row>
    <row r="632">
      <c r="B632" s="12"/>
      <c r="C632" s="12"/>
      <c r="D632" s="12"/>
      <c r="E632" s="12"/>
      <c r="F632" s="12"/>
      <c r="G632" s="12"/>
      <c r="H632" s="12"/>
      <c r="I632" s="12"/>
    </row>
    <row r="633">
      <c r="B633" s="12"/>
      <c r="C633" s="12"/>
      <c r="D633" s="12"/>
      <c r="E633" s="12"/>
      <c r="F633" s="12"/>
      <c r="G633" s="12"/>
      <c r="H633" s="12"/>
      <c r="I633" s="12"/>
    </row>
    <row r="634">
      <c r="B634" s="12"/>
      <c r="C634" s="12"/>
      <c r="D634" s="12"/>
      <c r="E634" s="12"/>
      <c r="F634" s="12"/>
      <c r="G634" s="12"/>
      <c r="H634" s="12"/>
      <c r="I634" s="12"/>
    </row>
    <row r="635">
      <c r="B635" s="12"/>
      <c r="C635" s="12"/>
      <c r="D635" s="12"/>
      <c r="E635" s="12"/>
      <c r="F635" s="12"/>
      <c r="G635" s="12"/>
      <c r="H635" s="12"/>
      <c r="I635" s="12"/>
    </row>
    <row r="636">
      <c r="B636" s="12"/>
      <c r="C636" s="12"/>
      <c r="D636" s="12"/>
      <c r="E636" s="12"/>
      <c r="F636" s="12"/>
      <c r="G636" s="12"/>
      <c r="H636" s="12"/>
      <c r="I636" s="12"/>
    </row>
    <row r="637">
      <c r="B637" s="12"/>
      <c r="C637" s="12"/>
      <c r="D637" s="12"/>
      <c r="E637" s="12"/>
      <c r="F637" s="12"/>
      <c r="G637" s="12"/>
      <c r="H637" s="12"/>
      <c r="I637" s="12"/>
    </row>
    <row r="638">
      <c r="B638" s="12"/>
      <c r="C638" s="12"/>
      <c r="D638" s="12"/>
      <c r="E638" s="12"/>
      <c r="F638" s="12"/>
      <c r="G638" s="12"/>
      <c r="H638" s="12"/>
      <c r="I638" s="12"/>
    </row>
    <row r="639">
      <c r="B639" s="12"/>
      <c r="C639" s="12"/>
      <c r="D639" s="12"/>
      <c r="E639" s="12"/>
      <c r="F639" s="12"/>
      <c r="G639" s="12"/>
      <c r="H639" s="12"/>
      <c r="I639" s="12"/>
    </row>
    <row r="640">
      <c r="B640" s="12"/>
      <c r="C640" s="12"/>
      <c r="D640" s="12"/>
      <c r="E640" s="12"/>
      <c r="F640" s="12"/>
      <c r="G640" s="12"/>
      <c r="H640" s="12"/>
      <c r="I640" s="12"/>
    </row>
    <row r="641">
      <c r="B641" s="12"/>
      <c r="C641" s="12"/>
      <c r="D641" s="12"/>
      <c r="E641" s="12"/>
      <c r="F641" s="12"/>
      <c r="G641" s="12"/>
      <c r="H641" s="12"/>
      <c r="I641" s="12"/>
    </row>
    <row r="642">
      <c r="B642" s="12"/>
      <c r="C642" s="12"/>
      <c r="D642" s="12"/>
      <c r="E642" s="12"/>
      <c r="F642" s="12"/>
      <c r="G642" s="12"/>
      <c r="H642" s="12"/>
      <c r="I642" s="12"/>
    </row>
    <row r="643">
      <c r="B643" s="12"/>
      <c r="C643" s="12"/>
      <c r="D643" s="12"/>
      <c r="E643" s="12"/>
      <c r="F643" s="12"/>
      <c r="G643" s="12"/>
      <c r="H643" s="12"/>
      <c r="I643" s="12"/>
    </row>
    <row r="644">
      <c r="B644" s="12"/>
      <c r="C644" s="12"/>
      <c r="D644" s="12"/>
      <c r="E644" s="12"/>
      <c r="F644" s="12"/>
      <c r="G644" s="12"/>
      <c r="H644" s="12"/>
      <c r="I644" s="12"/>
    </row>
    <row r="645">
      <c r="B645" s="12"/>
      <c r="C645" s="12"/>
      <c r="D645" s="12"/>
      <c r="E645" s="12"/>
      <c r="F645" s="12"/>
      <c r="G645" s="12"/>
      <c r="H645" s="12"/>
      <c r="I645" s="12"/>
    </row>
    <row r="646">
      <c r="B646" s="12"/>
      <c r="C646" s="12"/>
      <c r="D646" s="12"/>
      <c r="E646" s="12"/>
      <c r="F646" s="12"/>
      <c r="G646" s="12"/>
      <c r="H646" s="12"/>
      <c r="I646" s="12"/>
    </row>
    <row r="647">
      <c r="B647" s="12"/>
      <c r="C647" s="12"/>
      <c r="D647" s="12"/>
      <c r="E647" s="12"/>
      <c r="F647" s="12"/>
      <c r="G647" s="12"/>
      <c r="H647" s="12"/>
      <c r="I647" s="12"/>
    </row>
    <row r="648">
      <c r="B648" s="12"/>
      <c r="C648" s="12"/>
      <c r="D648" s="12"/>
      <c r="E648" s="12"/>
      <c r="F648" s="12"/>
      <c r="G648" s="12"/>
      <c r="H648" s="12"/>
      <c r="I648" s="12"/>
    </row>
    <row r="649">
      <c r="B649" s="12"/>
      <c r="C649" s="12"/>
      <c r="D649" s="12"/>
      <c r="E649" s="12"/>
      <c r="F649" s="12"/>
      <c r="G649" s="12"/>
      <c r="H649" s="12"/>
      <c r="I649" s="12"/>
    </row>
    <row r="650">
      <c r="B650" s="12"/>
      <c r="C650" s="12"/>
      <c r="D650" s="12"/>
      <c r="E650" s="12"/>
      <c r="F650" s="12"/>
      <c r="G650" s="12"/>
      <c r="H650" s="12"/>
      <c r="I650" s="12"/>
    </row>
    <row r="651">
      <c r="B651" s="12"/>
      <c r="C651" s="12"/>
      <c r="D651" s="12"/>
      <c r="E651" s="12"/>
      <c r="F651" s="12"/>
      <c r="G651" s="12"/>
      <c r="H651" s="12"/>
      <c r="I651" s="12"/>
    </row>
    <row r="652">
      <c r="B652" s="12"/>
      <c r="C652" s="12"/>
      <c r="D652" s="12"/>
      <c r="E652" s="12"/>
      <c r="F652" s="12"/>
      <c r="G652" s="12"/>
      <c r="H652" s="12"/>
      <c r="I652" s="12"/>
    </row>
    <row r="653">
      <c r="B653" s="12"/>
      <c r="C653" s="12"/>
      <c r="D653" s="12"/>
      <c r="E653" s="12"/>
      <c r="F653" s="12"/>
      <c r="G653" s="12"/>
      <c r="H653" s="12"/>
      <c r="I653" s="12"/>
    </row>
    <row r="654">
      <c r="B654" s="12"/>
      <c r="C654" s="12"/>
      <c r="D654" s="12"/>
      <c r="E654" s="12"/>
      <c r="F654" s="12"/>
      <c r="G654" s="12"/>
      <c r="H654" s="12"/>
      <c r="I654" s="12"/>
    </row>
    <row r="655">
      <c r="B655" s="12"/>
      <c r="C655" s="12"/>
      <c r="D655" s="12"/>
      <c r="E655" s="12"/>
      <c r="F655" s="12"/>
      <c r="G655" s="12"/>
      <c r="H655" s="12"/>
      <c r="I655" s="12"/>
    </row>
    <row r="656">
      <c r="B656" s="12"/>
      <c r="C656" s="12"/>
      <c r="D656" s="12"/>
      <c r="E656" s="12"/>
      <c r="F656" s="12"/>
      <c r="G656" s="12"/>
      <c r="H656" s="12"/>
      <c r="I656" s="12"/>
    </row>
    <row r="657">
      <c r="B657" s="12"/>
      <c r="C657" s="12"/>
      <c r="D657" s="12"/>
      <c r="E657" s="12"/>
      <c r="F657" s="12"/>
      <c r="G657" s="12"/>
      <c r="H657" s="12"/>
      <c r="I657" s="12"/>
    </row>
    <row r="658">
      <c r="B658" s="12"/>
      <c r="C658" s="12"/>
      <c r="D658" s="12"/>
      <c r="E658" s="12"/>
      <c r="F658" s="12"/>
      <c r="G658" s="12"/>
      <c r="H658" s="12"/>
      <c r="I658" s="12"/>
    </row>
    <row r="659">
      <c r="B659" s="12"/>
      <c r="C659" s="12"/>
      <c r="D659" s="12"/>
      <c r="E659" s="12"/>
      <c r="F659" s="12"/>
      <c r="G659" s="12"/>
      <c r="H659" s="12"/>
      <c r="I659" s="12"/>
    </row>
    <row r="660">
      <c r="B660" s="12"/>
      <c r="C660" s="12"/>
      <c r="D660" s="12"/>
      <c r="E660" s="12"/>
      <c r="F660" s="12"/>
      <c r="G660" s="12"/>
      <c r="H660" s="12"/>
      <c r="I660" s="12"/>
    </row>
    <row r="661">
      <c r="B661" s="12"/>
      <c r="C661" s="12"/>
      <c r="D661" s="12"/>
      <c r="E661" s="12"/>
      <c r="F661" s="12"/>
      <c r="G661" s="12"/>
      <c r="H661" s="12"/>
      <c r="I661" s="12"/>
    </row>
    <row r="662">
      <c r="B662" s="12"/>
      <c r="C662" s="12"/>
      <c r="D662" s="12"/>
      <c r="E662" s="12"/>
      <c r="F662" s="12"/>
      <c r="G662" s="12"/>
      <c r="H662" s="12"/>
      <c r="I662" s="12"/>
    </row>
    <row r="663">
      <c r="B663" s="12"/>
      <c r="C663" s="12"/>
      <c r="D663" s="12"/>
      <c r="E663" s="12"/>
      <c r="F663" s="12"/>
      <c r="G663" s="12"/>
      <c r="H663" s="12"/>
      <c r="I663" s="12"/>
    </row>
    <row r="664">
      <c r="B664" s="12"/>
      <c r="C664" s="12"/>
      <c r="D664" s="12"/>
      <c r="E664" s="12"/>
      <c r="F664" s="12"/>
      <c r="G664" s="12"/>
      <c r="H664" s="12"/>
      <c r="I664" s="12"/>
    </row>
    <row r="665">
      <c r="B665" s="12"/>
      <c r="C665" s="12"/>
      <c r="D665" s="12"/>
      <c r="E665" s="12"/>
      <c r="F665" s="12"/>
      <c r="G665" s="12"/>
      <c r="H665" s="12"/>
      <c r="I665" s="12"/>
    </row>
    <row r="666">
      <c r="B666" s="12"/>
      <c r="C666" s="12"/>
      <c r="D666" s="12"/>
      <c r="E666" s="12"/>
      <c r="F666" s="12"/>
      <c r="G666" s="12"/>
      <c r="H666" s="12"/>
      <c r="I666" s="12"/>
    </row>
    <row r="667">
      <c r="B667" s="12"/>
      <c r="C667" s="12"/>
      <c r="D667" s="12"/>
      <c r="E667" s="12"/>
      <c r="F667" s="12"/>
      <c r="G667" s="12"/>
      <c r="H667" s="12"/>
      <c r="I667" s="12"/>
    </row>
    <row r="668">
      <c r="B668" s="12"/>
      <c r="C668" s="12"/>
      <c r="D668" s="12"/>
      <c r="E668" s="12"/>
      <c r="F668" s="12"/>
      <c r="G668" s="12"/>
      <c r="H668" s="12"/>
      <c r="I668" s="12"/>
    </row>
    <row r="669">
      <c r="B669" s="12"/>
      <c r="C669" s="12"/>
      <c r="D669" s="12"/>
      <c r="E669" s="12"/>
      <c r="F669" s="12"/>
      <c r="G669" s="12"/>
      <c r="H669" s="12"/>
      <c r="I669" s="12"/>
    </row>
    <row r="670">
      <c r="B670" s="12"/>
      <c r="C670" s="12"/>
      <c r="D670" s="12"/>
      <c r="E670" s="12"/>
      <c r="F670" s="12"/>
      <c r="G670" s="12"/>
      <c r="H670" s="12"/>
      <c r="I670" s="12"/>
    </row>
    <row r="671">
      <c r="B671" s="12"/>
      <c r="C671" s="12"/>
      <c r="D671" s="12"/>
      <c r="E671" s="12"/>
      <c r="F671" s="12"/>
      <c r="G671" s="12"/>
      <c r="H671" s="12"/>
      <c r="I671" s="12"/>
    </row>
    <row r="672">
      <c r="B672" s="12"/>
      <c r="C672" s="12"/>
      <c r="D672" s="12"/>
      <c r="E672" s="12"/>
      <c r="F672" s="12"/>
      <c r="G672" s="12"/>
      <c r="H672" s="12"/>
      <c r="I672" s="12"/>
    </row>
    <row r="673">
      <c r="B673" s="12"/>
      <c r="C673" s="12"/>
      <c r="D673" s="12"/>
      <c r="E673" s="12"/>
      <c r="F673" s="12"/>
      <c r="G673" s="12"/>
      <c r="H673" s="12"/>
      <c r="I673" s="12"/>
    </row>
    <row r="674">
      <c r="B674" s="12"/>
      <c r="C674" s="12"/>
      <c r="D674" s="12"/>
      <c r="E674" s="12"/>
      <c r="F674" s="12"/>
      <c r="G674" s="12"/>
      <c r="H674" s="12"/>
      <c r="I674" s="12"/>
    </row>
    <row r="675">
      <c r="B675" s="12"/>
      <c r="C675" s="12"/>
      <c r="D675" s="12"/>
      <c r="E675" s="12"/>
      <c r="F675" s="12"/>
      <c r="G675" s="12"/>
      <c r="H675" s="12"/>
      <c r="I675" s="12"/>
    </row>
    <row r="676">
      <c r="B676" s="12"/>
      <c r="C676" s="12"/>
      <c r="D676" s="12"/>
      <c r="E676" s="12"/>
      <c r="F676" s="12"/>
      <c r="G676" s="12"/>
      <c r="H676" s="12"/>
      <c r="I676" s="12"/>
    </row>
    <row r="677">
      <c r="B677" s="12"/>
      <c r="C677" s="12"/>
      <c r="D677" s="12"/>
      <c r="E677" s="12"/>
      <c r="F677" s="12"/>
      <c r="G677" s="12"/>
      <c r="H677" s="12"/>
      <c r="I677" s="12"/>
    </row>
    <row r="678">
      <c r="B678" s="12"/>
      <c r="C678" s="12"/>
      <c r="D678" s="12"/>
      <c r="E678" s="12"/>
      <c r="F678" s="12"/>
      <c r="G678" s="12"/>
      <c r="H678" s="12"/>
      <c r="I678" s="12"/>
    </row>
    <row r="679">
      <c r="B679" s="12"/>
      <c r="C679" s="12"/>
      <c r="D679" s="12"/>
      <c r="E679" s="12"/>
      <c r="F679" s="12"/>
      <c r="G679" s="12"/>
      <c r="H679" s="12"/>
      <c r="I679" s="12"/>
    </row>
    <row r="680">
      <c r="B680" s="12"/>
      <c r="C680" s="12"/>
      <c r="D680" s="12"/>
      <c r="E680" s="12"/>
      <c r="F680" s="12"/>
      <c r="G680" s="12"/>
      <c r="H680" s="12"/>
      <c r="I680" s="12"/>
    </row>
    <row r="681">
      <c r="B681" s="12"/>
      <c r="C681" s="12"/>
      <c r="D681" s="12"/>
      <c r="E681" s="12"/>
      <c r="F681" s="12"/>
      <c r="G681" s="12"/>
      <c r="H681" s="12"/>
      <c r="I681" s="12"/>
    </row>
    <row r="682">
      <c r="B682" s="12"/>
      <c r="C682" s="12"/>
      <c r="D682" s="12"/>
      <c r="E682" s="12"/>
      <c r="F682" s="12"/>
      <c r="G682" s="12"/>
      <c r="H682" s="12"/>
      <c r="I682" s="12"/>
    </row>
    <row r="683">
      <c r="B683" s="12"/>
      <c r="C683" s="12"/>
      <c r="D683" s="12"/>
      <c r="E683" s="12"/>
      <c r="F683" s="12"/>
      <c r="G683" s="12"/>
      <c r="H683" s="12"/>
      <c r="I683" s="12"/>
    </row>
    <row r="684">
      <c r="B684" s="12"/>
      <c r="C684" s="12"/>
      <c r="D684" s="12"/>
      <c r="E684" s="12"/>
      <c r="F684" s="12"/>
      <c r="G684" s="12"/>
      <c r="H684" s="12"/>
      <c r="I684" s="12"/>
    </row>
    <row r="685">
      <c r="B685" s="12"/>
      <c r="C685" s="12"/>
      <c r="D685" s="12"/>
      <c r="E685" s="12"/>
      <c r="F685" s="12"/>
      <c r="G685" s="12"/>
      <c r="H685" s="12"/>
      <c r="I685" s="12"/>
    </row>
    <row r="686">
      <c r="B686" s="12"/>
      <c r="C686" s="12"/>
      <c r="D686" s="12"/>
      <c r="E686" s="12"/>
      <c r="F686" s="12"/>
      <c r="G686" s="12"/>
      <c r="H686" s="12"/>
      <c r="I686" s="12"/>
    </row>
    <row r="687">
      <c r="B687" s="12"/>
      <c r="C687" s="12"/>
      <c r="D687" s="12"/>
      <c r="E687" s="12"/>
      <c r="F687" s="12"/>
      <c r="G687" s="12"/>
      <c r="H687" s="12"/>
      <c r="I687" s="12"/>
    </row>
    <row r="688">
      <c r="B688" s="12"/>
      <c r="C688" s="12"/>
      <c r="D688" s="12"/>
      <c r="E688" s="12"/>
      <c r="F688" s="12"/>
      <c r="G688" s="12"/>
      <c r="H688" s="12"/>
      <c r="I688" s="12"/>
    </row>
    <row r="689">
      <c r="B689" s="12"/>
      <c r="C689" s="12"/>
      <c r="D689" s="12"/>
      <c r="E689" s="12"/>
      <c r="F689" s="12"/>
      <c r="G689" s="12"/>
      <c r="H689" s="12"/>
      <c r="I689" s="12"/>
    </row>
    <row r="690">
      <c r="B690" s="12"/>
      <c r="C690" s="12"/>
      <c r="D690" s="12"/>
      <c r="E690" s="12"/>
      <c r="F690" s="12"/>
      <c r="G690" s="12"/>
      <c r="H690" s="12"/>
      <c r="I690" s="12"/>
    </row>
    <row r="691">
      <c r="B691" s="12"/>
      <c r="C691" s="12"/>
      <c r="D691" s="12"/>
      <c r="E691" s="12"/>
      <c r="F691" s="12"/>
      <c r="G691" s="12"/>
      <c r="H691" s="12"/>
      <c r="I691" s="12"/>
    </row>
    <row r="692">
      <c r="B692" s="12"/>
      <c r="C692" s="12"/>
      <c r="D692" s="12"/>
      <c r="E692" s="12"/>
      <c r="F692" s="12"/>
      <c r="G692" s="12"/>
      <c r="H692" s="12"/>
      <c r="I692" s="12"/>
    </row>
    <row r="693">
      <c r="B693" s="12"/>
      <c r="C693" s="12"/>
      <c r="D693" s="12"/>
      <c r="E693" s="12"/>
      <c r="F693" s="12"/>
      <c r="G693" s="12"/>
      <c r="H693" s="12"/>
      <c r="I693" s="12"/>
    </row>
    <row r="694">
      <c r="B694" s="12"/>
      <c r="C694" s="12"/>
      <c r="D694" s="12"/>
      <c r="E694" s="12"/>
      <c r="F694" s="12"/>
      <c r="G694" s="12"/>
      <c r="H694" s="12"/>
      <c r="I694" s="12"/>
    </row>
    <row r="695">
      <c r="B695" s="12"/>
      <c r="C695" s="12"/>
      <c r="D695" s="12"/>
      <c r="E695" s="12"/>
      <c r="F695" s="12"/>
      <c r="G695" s="12"/>
      <c r="H695" s="12"/>
      <c r="I695" s="12"/>
    </row>
    <row r="696">
      <c r="B696" s="12"/>
      <c r="C696" s="12"/>
      <c r="D696" s="12"/>
      <c r="E696" s="12"/>
      <c r="F696" s="12"/>
      <c r="G696" s="12"/>
      <c r="H696" s="12"/>
      <c r="I696" s="12"/>
    </row>
    <row r="697">
      <c r="B697" s="12"/>
      <c r="C697" s="12"/>
      <c r="D697" s="12"/>
      <c r="E697" s="12"/>
      <c r="F697" s="12"/>
      <c r="G697" s="12"/>
      <c r="H697" s="12"/>
      <c r="I697" s="12"/>
    </row>
    <row r="698">
      <c r="B698" s="12"/>
      <c r="C698" s="12"/>
      <c r="D698" s="12"/>
      <c r="E698" s="12"/>
      <c r="F698" s="12"/>
      <c r="G698" s="12"/>
      <c r="H698" s="12"/>
      <c r="I698" s="12"/>
    </row>
    <row r="699">
      <c r="B699" s="12"/>
      <c r="C699" s="12"/>
      <c r="D699" s="12"/>
      <c r="E699" s="12"/>
      <c r="F699" s="12"/>
      <c r="G699" s="12"/>
      <c r="H699" s="12"/>
      <c r="I699" s="12"/>
    </row>
    <row r="700">
      <c r="B700" s="12"/>
      <c r="C700" s="12"/>
      <c r="D700" s="12"/>
      <c r="E700" s="12"/>
      <c r="F700" s="12"/>
      <c r="G700" s="12"/>
      <c r="H700" s="12"/>
      <c r="I700" s="12"/>
    </row>
    <row r="701">
      <c r="B701" s="12"/>
      <c r="C701" s="12"/>
      <c r="D701" s="12"/>
      <c r="E701" s="12"/>
      <c r="F701" s="12"/>
      <c r="G701" s="12"/>
      <c r="H701" s="12"/>
      <c r="I701" s="12"/>
    </row>
    <row r="702">
      <c r="B702" s="12"/>
      <c r="C702" s="12"/>
      <c r="D702" s="12"/>
      <c r="E702" s="12"/>
      <c r="F702" s="12"/>
      <c r="G702" s="12"/>
      <c r="H702" s="12"/>
      <c r="I702" s="12"/>
    </row>
    <row r="703">
      <c r="B703" s="12"/>
      <c r="C703" s="12"/>
      <c r="D703" s="12"/>
      <c r="E703" s="12"/>
      <c r="F703" s="12"/>
      <c r="G703" s="12"/>
      <c r="H703" s="12"/>
      <c r="I703" s="12"/>
    </row>
    <row r="704">
      <c r="B704" s="12"/>
      <c r="C704" s="12"/>
      <c r="D704" s="12"/>
      <c r="E704" s="12"/>
      <c r="F704" s="12"/>
      <c r="G704" s="12"/>
      <c r="H704" s="12"/>
      <c r="I704" s="12"/>
    </row>
    <row r="705">
      <c r="B705" s="12"/>
      <c r="C705" s="12"/>
      <c r="D705" s="12"/>
      <c r="E705" s="12"/>
      <c r="F705" s="12"/>
      <c r="G705" s="12"/>
      <c r="H705" s="12"/>
      <c r="I705" s="12"/>
    </row>
    <row r="706">
      <c r="B706" s="12"/>
      <c r="C706" s="12"/>
      <c r="D706" s="12"/>
      <c r="E706" s="12"/>
      <c r="F706" s="12"/>
      <c r="G706" s="12"/>
      <c r="H706" s="12"/>
      <c r="I706" s="12"/>
    </row>
    <row r="707">
      <c r="B707" s="12"/>
      <c r="C707" s="12"/>
      <c r="D707" s="12"/>
      <c r="E707" s="12"/>
      <c r="F707" s="12"/>
      <c r="G707" s="12"/>
      <c r="H707" s="12"/>
      <c r="I707" s="12"/>
    </row>
    <row r="708">
      <c r="B708" s="12"/>
      <c r="C708" s="12"/>
      <c r="D708" s="12"/>
      <c r="E708" s="12"/>
      <c r="F708" s="12"/>
      <c r="G708" s="12"/>
      <c r="H708" s="12"/>
      <c r="I708" s="12"/>
    </row>
    <row r="709">
      <c r="B709" s="12"/>
      <c r="C709" s="12"/>
      <c r="D709" s="12"/>
      <c r="E709" s="12"/>
      <c r="F709" s="12"/>
      <c r="G709" s="12"/>
      <c r="H709" s="12"/>
      <c r="I709" s="12"/>
    </row>
    <row r="710">
      <c r="B710" s="12"/>
      <c r="C710" s="12"/>
      <c r="D710" s="12"/>
      <c r="E710" s="12"/>
      <c r="F710" s="12"/>
      <c r="G710" s="12"/>
      <c r="H710" s="12"/>
      <c r="I710" s="12"/>
    </row>
    <row r="711">
      <c r="B711" s="12"/>
      <c r="C711" s="12"/>
      <c r="D711" s="12"/>
      <c r="E711" s="12"/>
      <c r="F711" s="12"/>
      <c r="G711" s="12"/>
      <c r="H711" s="12"/>
      <c r="I711" s="12"/>
    </row>
    <row r="712">
      <c r="B712" s="12"/>
      <c r="C712" s="12"/>
      <c r="D712" s="12"/>
      <c r="E712" s="12"/>
      <c r="F712" s="12"/>
      <c r="G712" s="12"/>
      <c r="H712" s="12"/>
      <c r="I712" s="12"/>
    </row>
    <row r="713">
      <c r="B713" s="12"/>
      <c r="C713" s="12"/>
      <c r="D713" s="12"/>
      <c r="E713" s="12"/>
      <c r="F713" s="12"/>
      <c r="G713" s="12"/>
      <c r="H713" s="12"/>
      <c r="I713" s="12"/>
    </row>
    <row r="714">
      <c r="B714" s="12"/>
      <c r="C714" s="12"/>
      <c r="D714" s="12"/>
      <c r="E714" s="12"/>
      <c r="F714" s="12"/>
      <c r="G714" s="12"/>
      <c r="H714" s="12"/>
      <c r="I714" s="12"/>
    </row>
    <row r="715">
      <c r="B715" s="12"/>
      <c r="C715" s="12"/>
      <c r="D715" s="12"/>
      <c r="E715" s="12"/>
      <c r="F715" s="12"/>
      <c r="G715" s="12"/>
      <c r="H715" s="12"/>
      <c r="I715" s="12"/>
    </row>
    <row r="716">
      <c r="B716" s="12"/>
      <c r="C716" s="12"/>
      <c r="D716" s="12"/>
      <c r="E716" s="12"/>
      <c r="F716" s="12"/>
      <c r="G716" s="12"/>
      <c r="H716" s="12"/>
      <c r="I716" s="12"/>
    </row>
    <row r="717">
      <c r="B717" s="12"/>
      <c r="C717" s="12"/>
      <c r="D717" s="12"/>
      <c r="E717" s="12"/>
      <c r="F717" s="12"/>
      <c r="G717" s="12"/>
      <c r="H717" s="12"/>
      <c r="I717" s="12"/>
    </row>
    <row r="718">
      <c r="B718" s="12"/>
      <c r="C718" s="12"/>
      <c r="D718" s="12"/>
      <c r="E718" s="12"/>
      <c r="F718" s="12"/>
      <c r="G718" s="12"/>
      <c r="H718" s="12"/>
      <c r="I718" s="12"/>
    </row>
    <row r="719">
      <c r="B719" s="12"/>
      <c r="C719" s="12"/>
      <c r="D719" s="12"/>
      <c r="E719" s="12"/>
      <c r="F719" s="12"/>
      <c r="G719" s="12"/>
      <c r="H719" s="12"/>
      <c r="I719" s="12"/>
    </row>
    <row r="720">
      <c r="B720" s="12"/>
      <c r="C720" s="12"/>
      <c r="D720" s="12"/>
      <c r="E720" s="12"/>
      <c r="F720" s="12"/>
      <c r="G720" s="12"/>
      <c r="H720" s="12"/>
      <c r="I720" s="12"/>
    </row>
    <row r="721">
      <c r="B721" s="12"/>
      <c r="C721" s="12"/>
      <c r="D721" s="12"/>
      <c r="E721" s="12"/>
      <c r="F721" s="12"/>
      <c r="G721" s="12"/>
      <c r="H721" s="12"/>
      <c r="I721" s="12"/>
    </row>
    <row r="722">
      <c r="B722" s="12"/>
      <c r="C722" s="12"/>
      <c r="D722" s="12"/>
      <c r="E722" s="12"/>
      <c r="F722" s="12"/>
      <c r="G722" s="12"/>
      <c r="H722" s="12"/>
      <c r="I722" s="12"/>
    </row>
    <row r="723">
      <c r="B723" s="12"/>
      <c r="C723" s="12"/>
      <c r="D723" s="12"/>
      <c r="E723" s="12"/>
      <c r="F723" s="12"/>
      <c r="G723" s="12"/>
      <c r="H723" s="12"/>
      <c r="I723" s="12"/>
    </row>
    <row r="724">
      <c r="B724" s="12"/>
      <c r="C724" s="12"/>
      <c r="D724" s="12"/>
      <c r="E724" s="12"/>
      <c r="F724" s="12"/>
      <c r="G724" s="12"/>
      <c r="H724" s="12"/>
      <c r="I724" s="12"/>
    </row>
    <row r="725">
      <c r="B725" s="12"/>
      <c r="C725" s="12"/>
      <c r="D725" s="12"/>
      <c r="E725" s="12"/>
      <c r="F725" s="12"/>
      <c r="G725" s="12"/>
      <c r="H725" s="12"/>
      <c r="I725" s="12"/>
    </row>
    <row r="726">
      <c r="B726" s="12"/>
      <c r="C726" s="12"/>
      <c r="D726" s="12"/>
      <c r="E726" s="12"/>
      <c r="F726" s="12"/>
      <c r="G726" s="12"/>
      <c r="H726" s="12"/>
      <c r="I726" s="12"/>
    </row>
    <row r="727">
      <c r="B727" s="12"/>
      <c r="C727" s="12"/>
      <c r="D727" s="12"/>
      <c r="E727" s="12"/>
      <c r="F727" s="12"/>
      <c r="G727" s="12"/>
      <c r="H727" s="12"/>
      <c r="I727" s="12"/>
    </row>
    <row r="728">
      <c r="B728" s="12"/>
      <c r="C728" s="12"/>
      <c r="D728" s="12"/>
      <c r="E728" s="12"/>
      <c r="F728" s="12"/>
      <c r="G728" s="12"/>
      <c r="H728" s="12"/>
      <c r="I728" s="12"/>
    </row>
    <row r="729">
      <c r="B729" s="12"/>
      <c r="C729" s="12"/>
      <c r="D729" s="12"/>
      <c r="E729" s="12"/>
      <c r="F729" s="12"/>
      <c r="G729" s="12"/>
      <c r="H729" s="12"/>
      <c r="I729" s="12"/>
    </row>
    <row r="730">
      <c r="B730" s="12"/>
      <c r="C730" s="12"/>
      <c r="D730" s="12"/>
      <c r="E730" s="12"/>
      <c r="F730" s="12"/>
      <c r="G730" s="12"/>
      <c r="H730" s="12"/>
      <c r="I730" s="12"/>
    </row>
    <row r="731">
      <c r="B731" s="12"/>
      <c r="C731" s="12"/>
      <c r="D731" s="12"/>
      <c r="E731" s="12"/>
      <c r="F731" s="12"/>
      <c r="G731" s="12"/>
      <c r="H731" s="12"/>
      <c r="I731" s="12"/>
    </row>
    <row r="732">
      <c r="B732" s="12"/>
      <c r="C732" s="12"/>
      <c r="D732" s="12"/>
      <c r="E732" s="12"/>
      <c r="F732" s="12"/>
      <c r="G732" s="12"/>
      <c r="H732" s="12"/>
      <c r="I732" s="12"/>
    </row>
    <row r="733">
      <c r="B733" s="12"/>
      <c r="C733" s="12"/>
      <c r="D733" s="12"/>
      <c r="E733" s="12"/>
      <c r="F733" s="12"/>
      <c r="G733" s="12"/>
      <c r="H733" s="12"/>
      <c r="I733" s="12"/>
    </row>
    <row r="734">
      <c r="B734" s="12"/>
      <c r="C734" s="12"/>
      <c r="D734" s="12"/>
      <c r="E734" s="12"/>
      <c r="F734" s="12"/>
      <c r="G734" s="12"/>
      <c r="H734" s="12"/>
      <c r="I734" s="12"/>
    </row>
    <row r="735">
      <c r="B735" s="12"/>
      <c r="C735" s="12"/>
      <c r="D735" s="12"/>
      <c r="E735" s="12"/>
      <c r="F735" s="12"/>
      <c r="G735" s="12"/>
      <c r="H735" s="12"/>
      <c r="I735" s="12"/>
    </row>
    <row r="736">
      <c r="B736" s="12"/>
      <c r="C736" s="12"/>
      <c r="D736" s="12"/>
      <c r="E736" s="12"/>
      <c r="F736" s="12"/>
      <c r="G736" s="12"/>
      <c r="H736" s="12"/>
      <c r="I736" s="12"/>
    </row>
    <row r="737">
      <c r="B737" s="12"/>
      <c r="C737" s="12"/>
      <c r="D737" s="12"/>
      <c r="E737" s="12"/>
      <c r="F737" s="12"/>
      <c r="G737" s="12"/>
      <c r="H737" s="12"/>
      <c r="I737" s="12"/>
    </row>
    <row r="738">
      <c r="B738" s="12"/>
      <c r="C738" s="12"/>
      <c r="D738" s="12"/>
      <c r="E738" s="12"/>
      <c r="F738" s="12"/>
      <c r="G738" s="12"/>
      <c r="H738" s="12"/>
      <c r="I738" s="12"/>
    </row>
    <row r="739">
      <c r="B739" s="12"/>
      <c r="C739" s="12"/>
      <c r="D739" s="12"/>
      <c r="E739" s="12"/>
      <c r="F739" s="12"/>
      <c r="G739" s="12"/>
      <c r="H739" s="12"/>
      <c r="I739" s="12"/>
    </row>
    <row r="740">
      <c r="B740" s="12"/>
      <c r="C740" s="12"/>
      <c r="D740" s="12"/>
      <c r="E740" s="12"/>
      <c r="F740" s="12"/>
      <c r="G740" s="12"/>
      <c r="H740" s="12"/>
      <c r="I740" s="12"/>
    </row>
    <row r="741">
      <c r="B741" s="12"/>
      <c r="C741" s="12"/>
      <c r="D741" s="12"/>
      <c r="E741" s="12"/>
      <c r="F741" s="12"/>
      <c r="G741" s="12"/>
      <c r="H741" s="12"/>
      <c r="I741" s="12"/>
    </row>
    <row r="742">
      <c r="B742" s="12"/>
      <c r="C742" s="12"/>
      <c r="D742" s="12"/>
      <c r="E742" s="12"/>
      <c r="F742" s="12"/>
      <c r="G742" s="12"/>
      <c r="H742" s="12"/>
      <c r="I742" s="12"/>
    </row>
    <row r="743">
      <c r="B743" s="12"/>
      <c r="C743" s="12"/>
      <c r="D743" s="12"/>
      <c r="E743" s="12"/>
      <c r="F743" s="12"/>
      <c r="G743" s="12"/>
      <c r="H743" s="12"/>
      <c r="I743" s="12"/>
    </row>
    <row r="744">
      <c r="B744" s="12"/>
      <c r="C744" s="12"/>
      <c r="D744" s="12"/>
      <c r="E744" s="12"/>
      <c r="F744" s="12"/>
      <c r="G744" s="12"/>
      <c r="H744" s="12"/>
      <c r="I744" s="12"/>
    </row>
    <row r="745">
      <c r="B745" s="12"/>
      <c r="C745" s="12"/>
      <c r="D745" s="12"/>
      <c r="E745" s="12"/>
      <c r="F745" s="12"/>
      <c r="G745" s="12"/>
      <c r="H745" s="12"/>
      <c r="I745" s="12"/>
    </row>
    <row r="746">
      <c r="B746" s="12"/>
      <c r="C746" s="12"/>
      <c r="D746" s="12"/>
      <c r="E746" s="12"/>
      <c r="F746" s="12"/>
      <c r="G746" s="12"/>
      <c r="H746" s="12"/>
      <c r="I746" s="12"/>
    </row>
    <row r="747">
      <c r="B747" s="12"/>
      <c r="C747" s="12"/>
      <c r="D747" s="12"/>
      <c r="E747" s="12"/>
      <c r="F747" s="12"/>
      <c r="G747" s="12"/>
      <c r="H747" s="12"/>
      <c r="I747" s="12"/>
    </row>
    <row r="748">
      <c r="B748" s="12"/>
      <c r="C748" s="12"/>
      <c r="D748" s="12"/>
      <c r="E748" s="12"/>
      <c r="F748" s="12"/>
      <c r="G748" s="12"/>
      <c r="H748" s="12"/>
      <c r="I748" s="12"/>
    </row>
    <row r="749">
      <c r="B749" s="12"/>
      <c r="C749" s="12"/>
      <c r="D749" s="12"/>
      <c r="E749" s="12"/>
      <c r="F749" s="12"/>
      <c r="G749" s="12"/>
      <c r="H749" s="12"/>
      <c r="I749" s="12"/>
    </row>
    <row r="750">
      <c r="B750" s="12"/>
      <c r="C750" s="12"/>
      <c r="D750" s="12"/>
      <c r="E750" s="12"/>
      <c r="F750" s="12"/>
      <c r="G750" s="12"/>
      <c r="H750" s="12"/>
      <c r="I750" s="12"/>
    </row>
    <row r="751">
      <c r="B751" s="12"/>
      <c r="C751" s="12"/>
      <c r="D751" s="12"/>
      <c r="E751" s="12"/>
      <c r="F751" s="12"/>
      <c r="G751" s="12"/>
      <c r="H751" s="12"/>
      <c r="I751" s="12"/>
    </row>
    <row r="752">
      <c r="B752" s="12"/>
      <c r="C752" s="12"/>
      <c r="D752" s="12"/>
      <c r="E752" s="12"/>
      <c r="F752" s="12"/>
      <c r="G752" s="12"/>
      <c r="H752" s="12"/>
      <c r="I752" s="12"/>
    </row>
    <row r="753">
      <c r="B753" s="12"/>
      <c r="C753" s="12"/>
      <c r="D753" s="12"/>
      <c r="E753" s="12"/>
      <c r="F753" s="12"/>
      <c r="G753" s="12"/>
      <c r="H753" s="12"/>
      <c r="I753" s="12"/>
    </row>
    <row r="754">
      <c r="B754" s="12"/>
      <c r="C754" s="12"/>
      <c r="D754" s="12"/>
      <c r="E754" s="12"/>
      <c r="F754" s="12"/>
      <c r="G754" s="12"/>
      <c r="H754" s="12"/>
      <c r="I754" s="12"/>
    </row>
    <row r="755">
      <c r="B755" s="12"/>
      <c r="C755" s="12"/>
      <c r="D755" s="12"/>
      <c r="E755" s="12"/>
      <c r="F755" s="12"/>
      <c r="G755" s="12"/>
      <c r="H755" s="12"/>
      <c r="I755" s="12"/>
    </row>
    <row r="756">
      <c r="B756" s="12"/>
      <c r="C756" s="12"/>
      <c r="D756" s="12"/>
      <c r="E756" s="12"/>
      <c r="F756" s="12"/>
      <c r="G756" s="12"/>
      <c r="H756" s="12"/>
      <c r="I756" s="12"/>
    </row>
    <row r="757">
      <c r="B757" s="12"/>
      <c r="C757" s="12"/>
      <c r="D757" s="12"/>
      <c r="E757" s="12"/>
      <c r="F757" s="12"/>
      <c r="G757" s="12"/>
      <c r="H757" s="12"/>
      <c r="I757" s="12"/>
    </row>
    <row r="758">
      <c r="B758" s="12"/>
      <c r="C758" s="12"/>
      <c r="D758" s="12"/>
      <c r="E758" s="12"/>
      <c r="F758" s="12"/>
      <c r="G758" s="12"/>
      <c r="H758" s="12"/>
      <c r="I758" s="12"/>
    </row>
    <row r="759">
      <c r="B759" s="12"/>
      <c r="C759" s="12"/>
      <c r="D759" s="12"/>
      <c r="E759" s="12"/>
      <c r="F759" s="12"/>
      <c r="G759" s="12"/>
      <c r="H759" s="12"/>
      <c r="I759" s="12"/>
    </row>
    <row r="760">
      <c r="B760" s="12"/>
      <c r="C760" s="12"/>
      <c r="D760" s="12"/>
      <c r="E760" s="12"/>
      <c r="F760" s="12"/>
      <c r="G760" s="12"/>
      <c r="H760" s="12"/>
      <c r="I760" s="12"/>
    </row>
    <row r="761">
      <c r="B761" s="12"/>
      <c r="C761" s="12"/>
      <c r="D761" s="12"/>
      <c r="E761" s="12"/>
      <c r="F761" s="12"/>
      <c r="G761" s="12"/>
      <c r="H761" s="12"/>
      <c r="I761" s="12"/>
    </row>
    <row r="762">
      <c r="B762" s="12"/>
      <c r="C762" s="12"/>
      <c r="D762" s="12"/>
      <c r="E762" s="12"/>
      <c r="F762" s="12"/>
      <c r="G762" s="12"/>
      <c r="H762" s="12"/>
      <c r="I762" s="12"/>
    </row>
    <row r="763">
      <c r="B763" s="12"/>
      <c r="C763" s="12"/>
      <c r="D763" s="12"/>
      <c r="E763" s="12"/>
      <c r="F763" s="12"/>
      <c r="G763" s="12"/>
      <c r="H763" s="12"/>
      <c r="I763" s="12"/>
    </row>
    <row r="764">
      <c r="B764" s="12"/>
      <c r="C764" s="12"/>
      <c r="D764" s="12"/>
      <c r="E764" s="12"/>
      <c r="F764" s="12"/>
      <c r="G764" s="12"/>
      <c r="H764" s="12"/>
      <c r="I764" s="12"/>
    </row>
    <row r="765">
      <c r="B765" s="12"/>
      <c r="C765" s="12"/>
      <c r="D765" s="12"/>
      <c r="E765" s="12"/>
      <c r="F765" s="12"/>
      <c r="G765" s="12"/>
      <c r="H765" s="12"/>
      <c r="I765" s="12"/>
    </row>
    <row r="766">
      <c r="B766" s="12"/>
      <c r="C766" s="12"/>
      <c r="D766" s="12"/>
      <c r="E766" s="12"/>
      <c r="F766" s="12"/>
      <c r="G766" s="12"/>
      <c r="H766" s="12"/>
      <c r="I766" s="12"/>
    </row>
    <row r="767">
      <c r="B767" s="12"/>
      <c r="C767" s="12"/>
      <c r="D767" s="12"/>
      <c r="E767" s="12"/>
      <c r="F767" s="12"/>
      <c r="G767" s="12"/>
      <c r="H767" s="12"/>
      <c r="I767" s="12"/>
    </row>
    <row r="768">
      <c r="B768" s="12"/>
      <c r="C768" s="12"/>
      <c r="D768" s="12"/>
      <c r="E768" s="12"/>
      <c r="F768" s="12"/>
      <c r="G768" s="12"/>
      <c r="H768" s="12"/>
      <c r="I768" s="12"/>
    </row>
    <row r="769">
      <c r="B769" s="12"/>
      <c r="C769" s="12"/>
      <c r="D769" s="12"/>
      <c r="E769" s="12"/>
      <c r="F769" s="12"/>
      <c r="G769" s="12"/>
      <c r="H769" s="12"/>
      <c r="I769" s="12"/>
    </row>
    <row r="770">
      <c r="B770" s="12"/>
      <c r="C770" s="12"/>
      <c r="D770" s="12"/>
      <c r="E770" s="12"/>
      <c r="F770" s="12"/>
      <c r="G770" s="12"/>
      <c r="H770" s="12"/>
      <c r="I770" s="12"/>
    </row>
    <row r="771">
      <c r="B771" s="12"/>
      <c r="C771" s="12"/>
      <c r="D771" s="12"/>
      <c r="E771" s="12"/>
      <c r="F771" s="12"/>
      <c r="G771" s="12"/>
      <c r="H771" s="12"/>
      <c r="I771" s="12"/>
    </row>
    <row r="772">
      <c r="B772" s="12"/>
      <c r="C772" s="12"/>
      <c r="D772" s="12"/>
      <c r="E772" s="12"/>
      <c r="F772" s="12"/>
      <c r="G772" s="12"/>
      <c r="H772" s="12"/>
      <c r="I772" s="12"/>
    </row>
    <row r="773">
      <c r="B773" s="12"/>
      <c r="C773" s="12"/>
      <c r="D773" s="12"/>
      <c r="E773" s="12"/>
      <c r="F773" s="12"/>
      <c r="G773" s="12"/>
      <c r="H773" s="12"/>
      <c r="I773" s="12"/>
    </row>
    <row r="774">
      <c r="B774" s="12"/>
      <c r="C774" s="12"/>
      <c r="D774" s="12"/>
      <c r="E774" s="12"/>
      <c r="F774" s="12"/>
      <c r="G774" s="12"/>
      <c r="H774" s="12"/>
      <c r="I774" s="12"/>
    </row>
    <row r="775">
      <c r="B775" s="12"/>
      <c r="C775" s="12"/>
      <c r="D775" s="12"/>
      <c r="E775" s="12"/>
      <c r="F775" s="12"/>
      <c r="G775" s="12"/>
      <c r="H775" s="12"/>
      <c r="I775" s="12"/>
    </row>
    <row r="776">
      <c r="B776" s="12"/>
      <c r="C776" s="12"/>
      <c r="D776" s="12"/>
      <c r="E776" s="12"/>
      <c r="F776" s="12"/>
      <c r="G776" s="12"/>
      <c r="H776" s="12"/>
      <c r="I776" s="12"/>
    </row>
    <row r="777">
      <c r="B777" s="12"/>
      <c r="C777" s="12"/>
      <c r="D777" s="12"/>
      <c r="E777" s="12"/>
      <c r="F777" s="12"/>
      <c r="G777" s="12"/>
      <c r="H777" s="12"/>
      <c r="I777" s="12"/>
    </row>
    <row r="778">
      <c r="B778" s="12"/>
      <c r="C778" s="12"/>
      <c r="D778" s="12"/>
      <c r="E778" s="12"/>
      <c r="F778" s="12"/>
      <c r="G778" s="12"/>
      <c r="H778" s="12"/>
      <c r="I778" s="12"/>
    </row>
    <row r="779">
      <c r="B779" s="12"/>
      <c r="C779" s="12"/>
      <c r="D779" s="12"/>
      <c r="E779" s="12"/>
      <c r="F779" s="12"/>
      <c r="G779" s="12"/>
      <c r="H779" s="12"/>
      <c r="I779" s="12"/>
    </row>
    <row r="780">
      <c r="B780" s="12"/>
      <c r="C780" s="12"/>
      <c r="D780" s="12"/>
      <c r="E780" s="12"/>
      <c r="F780" s="12"/>
      <c r="G780" s="12"/>
      <c r="H780" s="12"/>
      <c r="I780" s="12"/>
    </row>
    <row r="781">
      <c r="B781" s="12"/>
      <c r="C781" s="12"/>
      <c r="D781" s="12"/>
      <c r="E781" s="12"/>
      <c r="F781" s="12"/>
      <c r="G781" s="12"/>
      <c r="H781" s="12"/>
      <c r="I781" s="12"/>
    </row>
    <row r="782">
      <c r="B782" s="12"/>
      <c r="C782" s="12"/>
      <c r="D782" s="12"/>
      <c r="E782" s="12"/>
      <c r="F782" s="12"/>
      <c r="G782" s="12"/>
      <c r="H782" s="12"/>
      <c r="I782" s="12"/>
    </row>
    <row r="783">
      <c r="B783" s="12"/>
      <c r="C783" s="12"/>
      <c r="D783" s="12"/>
      <c r="E783" s="12"/>
      <c r="F783" s="12"/>
      <c r="G783" s="12"/>
      <c r="H783" s="12"/>
      <c r="I783" s="12"/>
    </row>
    <row r="784">
      <c r="B784" s="12"/>
      <c r="C784" s="12"/>
      <c r="D784" s="12"/>
      <c r="E784" s="12"/>
      <c r="F784" s="12"/>
      <c r="G784" s="12"/>
      <c r="H784" s="12"/>
      <c r="I784" s="12"/>
    </row>
    <row r="785">
      <c r="B785" s="12"/>
      <c r="C785" s="12"/>
      <c r="D785" s="12"/>
      <c r="E785" s="12"/>
      <c r="F785" s="12"/>
      <c r="G785" s="12"/>
      <c r="H785" s="12"/>
      <c r="I785" s="12"/>
    </row>
    <row r="786">
      <c r="B786" s="12"/>
      <c r="C786" s="12"/>
      <c r="D786" s="12"/>
      <c r="E786" s="12"/>
      <c r="F786" s="12"/>
      <c r="G786" s="12"/>
      <c r="H786" s="12"/>
      <c r="I786" s="12"/>
    </row>
    <row r="787">
      <c r="B787" s="12"/>
      <c r="C787" s="12"/>
      <c r="D787" s="12"/>
      <c r="E787" s="12"/>
      <c r="F787" s="12"/>
      <c r="G787" s="12"/>
      <c r="H787" s="12"/>
      <c r="I787" s="12"/>
    </row>
    <row r="788">
      <c r="B788" s="12"/>
      <c r="C788" s="12"/>
      <c r="D788" s="12"/>
      <c r="E788" s="12"/>
      <c r="F788" s="12"/>
      <c r="G788" s="12"/>
      <c r="H788" s="12"/>
      <c r="I788" s="12"/>
    </row>
    <row r="789">
      <c r="B789" s="12"/>
      <c r="C789" s="12"/>
      <c r="D789" s="12"/>
      <c r="E789" s="12"/>
      <c r="F789" s="12"/>
      <c r="G789" s="12"/>
      <c r="H789" s="12"/>
      <c r="I789" s="12"/>
    </row>
    <row r="790">
      <c r="B790" s="12"/>
      <c r="C790" s="12"/>
      <c r="D790" s="12"/>
      <c r="E790" s="12"/>
      <c r="F790" s="12"/>
      <c r="G790" s="12"/>
      <c r="H790" s="12"/>
      <c r="I790" s="12"/>
    </row>
    <row r="791">
      <c r="B791" s="12"/>
      <c r="C791" s="12"/>
      <c r="D791" s="12"/>
      <c r="E791" s="12"/>
      <c r="F791" s="12"/>
      <c r="G791" s="12"/>
      <c r="H791" s="12"/>
      <c r="I791" s="12"/>
    </row>
    <row r="792">
      <c r="B792" s="12"/>
      <c r="C792" s="12"/>
      <c r="D792" s="12"/>
      <c r="E792" s="12"/>
      <c r="F792" s="12"/>
      <c r="G792" s="12"/>
      <c r="H792" s="12"/>
      <c r="I792" s="12"/>
    </row>
    <row r="793">
      <c r="B793" s="12"/>
      <c r="C793" s="12"/>
      <c r="D793" s="12"/>
      <c r="E793" s="12"/>
      <c r="F793" s="12"/>
      <c r="G793" s="12"/>
      <c r="H793" s="12"/>
      <c r="I793" s="12"/>
    </row>
    <row r="794">
      <c r="B794" s="12"/>
      <c r="C794" s="12"/>
      <c r="D794" s="12"/>
      <c r="E794" s="12"/>
      <c r="F794" s="12"/>
      <c r="G794" s="12"/>
      <c r="H794" s="12"/>
      <c r="I794" s="12"/>
    </row>
    <row r="795">
      <c r="B795" s="12"/>
      <c r="C795" s="12"/>
      <c r="D795" s="12"/>
      <c r="E795" s="12"/>
      <c r="F795" s="12"/>
      <c r="G795" s="12"/>
      <c r="H795" s="12"/>
      <c r="I795" s="12"/>
    </row>
    <row r="796">
      <c r="B796" s="12"/>
      <c r="C796" s="12"/>
      <c r="D796" s="12"/>
      <c r="E796" s="12"/>
      <c r="F796" s="12"/>
      <c r="G796" s="12"/>
      <c r="H796" s="12"/>
      <c r="I796" s="12"/>
    </row>
    <row r="797">
      <c r="B797" s="12"/>
      <c r="C797" s="12"/>
      <c r="D797" s="12"/>
      <c r="E797" s="12"/>
      <c r="F797" s="12"/>
      <c r="G797" s="12"/>
      <c r="H797" s="12"/>
      <c r="I797" s="12"/>
    </row>
    <row r="798">
      <c r="B798" s="12"/>
      <c r="C798" s="12"/>
      <c r="D798" s="12"/>
      <c r="E798" s="12"/>
      <c r="F798" s="12"/>
      <c r="G798" s="12"/>
      <c r="H798" s="12"/>
      <c r="I798" s="12"/>
    </row>
    <row r="799">
      <c r="B799" s="12"/>
      <c r="C799" s="12"/>
      <c r="D799" s="12"/>
      <c r="E799" s="12"/>
      <c r="F799" s="12"/>
      <c r="G799" s="12"/>
      <c r="H799" s="12"/>
      <c r="I799" s="12"/>
    </row>
    <row r="800">
      <c r="B800" s="12"/>
      <c r="C800" s="12"/>
      <c r="D800" s="12"/>
      <c r="E800" s="12"/>
      <c r="F800" s="12"/>
      <c r="G800" s="12"/>
      <c r="H800" s="12"/>
      <c r="I800" s="12"/>
    </row>
    <row r="801">
      <c r="B801" s="12"/>
      <c r="C801" s="12"/>
      <c r="D801" s="12"/>
      <c r="E801" s="12"/>
      <c r="F801" s="12"/>
      <c r="G801" s="12"/>
      <c r="H801" s="12"/>
      <c r="I801" s="12"/>
    </row>
    <row r="802">
      <c r="B802" s="12"/>
      <c r="C802" s="12"/>
      <c r="D802" s="12"/>
      <c r="E802" s="12"/>
      <c r="F802" s="12"/>
      <c r="G802" s="12"/>
      <c r="H802" s="12"/>
      <c r="I802" s="12"/>
    </row>
    <row r="803">
      <c r="B803" s="12"/>
      <c r="C803" s="12"/>
      <c r="D803" s="12"/>
      <c r="E803" s="12"/>
      <c r="F803" s="12"/>
      <c r="G803" s="12"/>
      <c r="H803" s="12"/>
      <c r="I803" s="12"/>
    </row>
    <row r="804">
      <c r="B804" s="12"/>
      <c r="C804" s="12"/>
      <c r="D804" s="12"/>
      <c r="E804" s="12"/>
      <c r="F804" s="12"/>
      <c r="G804" s="12"/>
      <c r="H804" s="12"/>
      <c r="I804" s="12"/>
    </row>
    <row r="805">
      <c r="B805" s="12"/>
      <c r="C805" s="12"/>
      <c r="D805" s="12"/>
      <c r="E805" s="12"/>
      <c r="F805" s="12"/>
      <c r="G805" s="12"/>
      <c r="H805" s="12"/>
      <c r="I805" s="12"/>
    </row>
    <row r="806">
      <c r="B806" s="12"/>
      <c r="C806" s="12"/>
      <c r="D806" s="12"/>
      <c r="E806" s="12"/>
      <c r="F806" s="12"/>
      <c r="G806" s="12"/>
      <c r="H806" s="12"/>
      <c r="I806" s="12"/>
    </row>
    <row r="807">
      <c r="B807" s="12"/>
      <c r="C807" s="12"/>
      <c r="D807" s="12"/>
      <c r="E807" s="12"/>
      <c r="F807" s="12"/>
      <c r="G807" s="12"/>
      <c r="H807" s="12"/>
      <c r="I807" s="12"/>
    </row>
    <row r="808">
      <c r="B808" s="12"/>
      <c r="C808" s="12"/>
      <c r="D808" s="12"/>
      <c r="E808" s="12"/>
      <c r="F808" s="12"/>
      <c r="G808" s="12"/>
      <c r="H808" s="12"/>
      <c r="I808" s="12"/>
    </row>
    <row r="809">
      <c r="B809" s="12"/>
      <c r="C809" s="12"/>
      <c r="D809" s="12"/>
      <c r="E809" s="12"/>
      <c r="F809" s="12"/>
      <c r="G809" s="12"/>
      <c r="H809" s="12"/>
      <c r="I809" s="12"/>
    </row>
    <row r="810">
      <c r="B810" s="12"/>
      <c r="C810" s="12"/>
      <c r="D810" s="12"/>
      <c r="E810" s="12"/>
      <c r="F810" s="12"/>
      <c r="G810" s="12"/>
      <c r="H810" s="12"/>
      <c r="I810" s="12"/>
    </row>
    <row r="811">
      <c r="B811" s="12"/>
      <c r="C811" s="12"/>
      <c r="D811" s="12"/>
      <c r="E811" s="12"/>
      <c r="F811" s="12"/>
      <c r="G811" s="12"/>
      <c r="H811" s="12"/>
      <c r="I811" s="12"/>
    </row>
    <row r="812">
      <c r="B812" s="12"/>
      <c r="C812" s="12"/>
      <c r="D812" s="12"/>
      <c r="E812" s="12"/>
      <c r="F812" s="12"/>
      <c r="G812" s="12"/>
      <c r="H812" s="12"/>
      <c r="I812" s="12"/>
    </row>
    <row r="813">
      <c r="B813" s="12"/>
      <c r="C813" s="12"/>
      <c r="D813" s="12"/>
      <c r="E813" s="12"/>
      <c r="F813" s="12"/>
      <c r="G813" s="12"/>
      <c r="H813" s="12"/>
      <c r="I813" s="12"/>
    </row>
    <row r="814">
      <c r="B814" s="12"/>
      <c r="C814" s="12"/>
      <c r="D814" s="12"/>
      <c r="E814" s="12"/>
      <c r="F814" s="12"/>
      <c r="G814" s="12"/>
      <c r="H814" s="12"/>
      <c r="I814" s="12"/>
    </row>
    <row r="815">
      <c r="B815" s="12"/>
      <c r="C815" s="12"/>
      <c r="D815" s="12"/>
      <c r="E815" s="12"/>
      <c r="F815" s="12"/>
      <c r="G815" s="12"/>
      <c r="H815" s="12"/>
      <c r="I815" s="12"/>
    </row>
    <row r="816">
      <c r="B816" s="12"/>
      <c r="C816" s="12"/>
      <c r="D816" s="12"/>
      <c r="E816" s="12"/>
      <c r="F816" s="12"/>
      <c r="G816" s="12"/>
      <c r="H816" s="12"/>
      <c r="I816" s="12"/>
    </row>
    <row r="817">
      <c r="B817" s="12"/>
      <c r="C817" s="12"/>
      <c r="D817" s="12"/>
      <c r="E817" s="12"/>
      <c r="F817" s="12"/>
      <c r="G817" s="12"/>
      <c r="H817" s="12"/>
      <c r="I817" s="12"/>
    </row>
    <row r="818">
      <c r="B818" s="12"/>
      <c r="C818" s="12"/>
      <c r="D818" s="12"/>
      <c r="E818" s="12"/>
      <c r="F818" s="12"/>
      <c r="G818" s="12"/>
      <c r="H818" s="12"/>
      <c r="I818" s="12"/>
    </row>
    <row r="819">
      <c r="B819" s="12"/>
      <c r="C819" s="12"/>
      <c r="D819" s="12"/>
      <c r="E819" s="12"/>
      <c r="F819" s="12"/>
      <c r="G819" s="12"/>
      <c r="H819" s="12"/>
      <c r="I819" s="12"/>
    </row>
    <row r="820">
      <c r="B820" s="12"/>
      <c r="C820" s="12"/>
      <c r="D820" s="12"/>
      <c r="E820" s="12"/>
      <c r="F820" s="12"/>
      <c r="G820" s="12"/>
      <c r="H820" s="12"/>
      <c r="I820" s="12"/>
    </row>
    <row r="821">
      <c r="B821" s="12"/>
      <c r="C821" s="12"/>
      <c r="D821" s="12"/>
      <c r="E821" s="12"/>
      <c r="F821" s="12"/>
      <c r="G821" s="12"/>
      <c r="H821" s="12"/>
      <c r="I821" s="12"/>
    </row>
    <row r="822">
      <c r="B822" s="12"/>
      <c r="C822" s="12"/>
      <c r="D822" s="12"/>
      <c r="E822" s="12"/>
      <c r="F822" s="12"/>
      <c r="G822" s="12"/>
      <c r="H822" s="12"/>
      <c r="I822" s="12"/>
    </row>
    <row r="823">
      <c r="B823" s="12"/>
      <c r="C823" s="12"/>
      <c r="D823" s="12"/>
      <c r="E823" s="12"/>
      <c r="F823" s="12"/>
      <c r="G823" s="12"/>
      <c r="H823" s="12"/>
      <c r="I823" s="12"/>
    </row>
    <row r="824">
      <c r="B824" s="12"/>
      <c r="C824" s="12"/>
      <c r="D824" s="12"/>
      <c r="E824" s="12"/>
      <c r="F824" s="12"/>
      <c r="G824" s="12"/>
      <c r="H824" s="12"/>
      <c r="I824" s="12"/>
    </row>
    <row r="825">
      <c r="B825" s="12"/>
      <c r="C825" s="12"/>
      <c r="D825" s="12"/>
      <c r="E825" s="12"/>
      <c r="F825" s="12"/>
      <c r="G825" s="12"/>
      <c r="H825" s="12"/>
      <c r="I825" s="12"/>
    </row>
    <row r="826">
      <c r="B826" s="12"/>
      <c r="C826" s="12"/>
      <c r="D826" s="12"/>
      <c r="E826" s="12"/>
      <c r="F826" s="12"/>
      <c r="G826" s="12"/>
      <c r="H826" s="12"/>
      <c r="I826" s="12"/>
    </row>
    <row r="827">
      <c r="B827" s="12"/>
      <c r="C827" s="12"/>
      <c r="D827" s="12"/>
      <c r="E827" s="12"/>
      <c r="F827" s="12"/>
      <c r="G827" s="12"/>
      <c r="H827" s="12"/>
      <c r="I827" s="12"/>
    </row>
    <row r="828">
      <c r="B828" s="12"/>
      <c r="C828" s="12"/>
      <c r="D828" s="12"/>
      <c r="E828" s="12"/>
      <c r="F828" s="12"/>
      <c r="G828" s="12"/>
      <c r="H828" s="12"/>
      <c r="I828" s="12"/>
    </row>
    <row r="829">
      <c r="B829" s="12"/>
      <c r="C829" s="12"/>
      <c r="D829" s="12"/>
      <c r="E829" s="12"/>
      <c r="F829" s="12"/>
      <c r="G829" s="12"/>
      <c r="H829" s="12"/>
      <c r="I829" s="12"/>
    </row>
    <row r="830">
      <c r="B830" s="12"/>
      <c r="C830" s="12"/>
      <c r="D830" s="12"/>
      <c r="E830" s="12"/>
      <c r="F830" s="12"/>
      <c r="G830" s="12"/>
      <c r="H830" s="12"/>
      <c r="I830" s="12"/>
    </row>
    <row r="831">
      <c r="B831" s="12"/>
      <c r="C831" s="12"/>
      <c r="D831" s="12"/>
      <c r="E831" s="12"/>
      <c r="F831" s="12"/>
      <c r="G831" s="12"/>
      <c r="H831" s="12"/>
      <c r="I831" s="12"/>
    </row>
    <row r="832">
      <c r="B832" s="12"/>
      <c r="C832" s="12"/>
      <c r="D832" s="12"/>
      <c r="E832" s="12"/>
      <c r="F832" s="12"/>
      <c r="G832" s="12"/>
      <c r="H832" s="12"/>
      <c r="I832" s="12"/>
    </row>
    <row r="833">
      <c r="B833" s="12"/>
      <c r="C833" s="12"/>
      <c r="D833" s="12"/>
      <c r="E833" s="12"/>
      <c r="F833" s="12"/>
      <c r="G833" s="12"/>
      <c r="H833" s="12"/>
      <c r="I833" s="12"/>
    </row>
    <row r="834">
      <c r="B834" s="12"/>
      <c r="C834" s="12"/>
      <c r="D834" s="12"/>
      <c r="E834" s="12"/>
      <c r="F834" s="12"/>
      <c r="G834" s="12"/>
      <c r="H834" s="12"/>
      <c r="I834" s="12"/>
    </row>
    <row r="835">
      <c r="B835" s="12"/>
      <c r="C835" s="12"/>
      <c r="D835" s="12"/>
      <c r="E835" s="12"/>
      <c r="F835" s="12"/>
      <c r="G835" s="12"/>
      <c r="H835" s="12"/>
      <c r="I835" s="12"/>
    </row>
    <row r="836">
      <c r="B836" s="12"/>
      <c r="C836" s="12"/>
      <c r="D836" s="12"/>
      <c r="E836" s="12"/>
      <c r="F836" s="12"/>
      <c r="G836" s="12"/>
      <c r="H836" s="12"/>
      <c r="I836" s="12"/>
    </row>
    <row r="837">
      <c r="B837" s="12"/>
      <c r="C837" s="12"/>
      <c r="D837" s="12"/>
      <c r="E837" s="12"/>
      <c r="F837" s="12"/>
      <c r="G837" s="12"/>
      <c r="H837" s="12"/>
      <c r="I837" s="12"/>
    </row>
    <row r="838">
      <c r="B838" s="12"/>
      <c r="C838" s="12"/>
      <c r="D838" s="12"/>
      <c r="E838" s="12"/>
      <c r="F838" s="12"/>
      <c r="G838" s="12"/>
      <c r="H838" s="12"/>
      <c r="I838" s="12"/>
    </row>
    <row r="839">
      <c r="B839" s="12"/>
      <c r="C839" s="12"/>
      <c r="D839" s="12"/>
      <c r="E839" s="12"/>
      <c r="F839" s="12"/>
      <c r="G839" s="12"/>
      <c r="H839" s="12"/>
      <c r="I839" s="12"/>
    </row>
    <row r="840">
      <c r="B840" s="12"/>
      <c r="C840" s="12"/>
      <c r="D840" s="12"/>
      <c r="E840" s="12"/>
      <c r="F840" s="12"/>
      <c r="G840" s="12"/>
      <c r="H840" s="12"/>
      <c r="I840" s="12"/>
    </row>
    <row r="841">
      <c r="B841" s="12"/>
      <c r="C841" s="12"/>
      <c r="D841" s="12"/>
      <c r="E841" s="12"/>
      <c r="F841" s="12"/>
      <c r="G841" s="12"/>
      <c r="H841" s="12"/>
      <c r="I841" s="12"/>
    </row>
    <row r="842">
      <c r="B842" s="12"/>
      <c r="C842" s="12"/>
      <c r="D842" s="12"/>
      <c r="E842" s="12"/>
      <c r="F842" s="12"/>
      <c r="G842" s="12"/>
      <c r="H842" s="12"/>
      <c r="I842" s="12"/>
    </row>
    <row r="843">
      <c r="B843" s="12"/>
      <c r="C843" s="12"/>
      <c r="D843" s="12"/>
      <c r="E843" s="12"/>
      <c r="F843" s="12"/>
      <c r="G843" s="12"/>
      <c r="H843" s="12"/>
      <c r="I843" s="12"/>
    </row>
    <row r="844">
      <c r="B844" s="12"/>
      <c r="C844" s="12"/>
      <c r="D844" s="12"/>
      <c r="E844" s="12"/>
      <c r="F844" s="12"/>
      <c r="G844" s="12"/>
      <c r="H844" s="12"/>
      <c r="I844" s="12"/>
    </row>
    <row r="845">
      <c r="B845" s="12"/>
      <c r="C845" s="12"/>
      <c r="D845" s="12"/>
      <c r="E845" s="12"/>
      <c r="F845" s="12"/>
      <c r="G845" s="12"/>
      <c r="H845" s="12"/>
      <c r="I845" s="12"/>
    </row>
    <row r="846">
      <c r="B846" s="12"/>
      <c r="C846" s="12"/>
      <c r="D846" s="12"/>
      <c r="E846" s="12"/>
      <c r="F846" s="12"/>
      <c r="G846" s="12"/>
      <c r="H846" s="12"/>
      <c r="I846" s="12"/>
    </row>
    <row r="847">
      <c r="B847" s="12"/>
      <c r="C847" s="12"/>
      <c r="D847" s="12"/>
      <c r="E847" s="12"/>
      <c r="F847" s="12"/>
      <c r="G847" s="12"/>
      <c r="H847" s="12"/>
      <c r="I847" s="12"/>
    </row>
    <row r="848">
      <c r="B848" s="12"/>
      <c r="C848" s="12"/>
      <c r="D848" s="12"/>
      <c r="E848" s="12"/>
      <c r="F848" s="12"/>
      <c r="G848" s="12"/>
      <c r="H848" s="12"/>
      <c r="I848" s="12"/>
    </row>
    <row r="849">
      <c r="B849" s="12"/>
      <c r="C849" s="12"/>
      <c r="D849" s="12"/>
      <c r="E849" s="12"/>
      <c r="F849" s="12"/>
      <c r="G849" s="12"/>
      <c r="H849" s="12"/>
      <c r="I849" s="12"/>
    </row>
    <row r="850">
      <c r="B850" s="12"/>
      <c r="C850" s="12"/>
      <c r="D850" s="12"/>
      <c r="E850" s="12"/>
      <c r="F850" s="12"/>
      <c r="G850" s="12"/>
      <c r="H850" s="12"/>
      <c r="I850" s="12"/>
    </row>
    <row r="851">
      <c r="B851" s="12"/>
      <c r="C851" s="12"/>
      <c r="D851" s="12"/>
      <c r="E851" s="12"/>
      <c r="F851" s="12"/>
      <c r="G851" s="12"/>
      <c r="H851" s="12"/>
      <c r="I851" s="12"/>
    </row>
    <row r="852">
      <c r="B852" s="12"/>
      <c r="C852" s="12"/>
      <c r="D852" s="12"/>
      <c r="E852" s="12"/>
      <c r="F852" s="12"/>
      <c r="G852" s="12"/>
      <c r="H852" s="12"/>
      <c r="I852" s="12"/>
    </row>
    <row r="853">
      <c r="B853" s="12"/>
      <c r="C853" s="12"/>
      <c r="D853" s="12"/>
      <c r="E853" s="12"/>
      <c r="F853" s="12"/>
      <c r="G853" s="12"/>
      <c r="H853" s="12"/>
      <c r="I853" s="12"/>
    </row>
    <row r="854">
      <c r="B854" s="12"/>
      <c r="C854" s="12"/>
      <c r="D854" s="12"/>
      <c r="E854" s="12"/>
      <c r="F854" s="12"/>
      <c r="G854" s="12"/>
      <c r="H854" s="12"/>
      <c r="I854" s="12"/>
    </row>
    <row r="855">
      <c r="B855" s="12"/>
      <c r="C855" s="12"/>
      <c r="D855" s="12"/>
      <c r="E855" s="12"/>
      <c r="F855" s="12"/>
      <c r="G855" s="12"/>
      <c r="H855" s="12"/>
      <c r="I855" s="12"/>
    </row>
    <row r="856">
      <c r="B856" s="12"/>
      <c r="C856" s="12"/>
      <c r="D856" s="12"/>
      <c r="E856" s="12"/>
      <c r="F856" s="12"/>
      <c r="G856" s="12"/>
      <c r="H856" s="12"/>
      <c r="I856" s="12"/>
    </row>
    <row r="857">
      <c r="B857" s="12"/>
      <c r="C857" s="12"/>
      <c r="D857" s="12"/>
      <c r="E857" s="12"/>
      <c r="F857" s="12"/>
      <c r="G857" s="12"/>
      <c r="H857" s="12"/>
      <c r="I857" s="12"/>
    </row>
    <row r="858">
      <c r="B858" s="12"/>
      <c r="C858" s="12"/>
      <c r="D858" s="12"/>
      <c r="E858" s="12"/>
      <c r="F858" s="12"/>
      <c r="G858" s="12"/>
      <c r="H858" s="12"/>
      <c r="I858" s="12"/>
    </row>
    <row r="859">
      <c r="B859" s="12"/>
      <c r="C859" s="12"/>
      <c r="D859" s="12"/>
      <c r="E859" s="12"/>
      <c r="F859" s="12"/>
      <c r="G859" s="12"/>
      <c r="H859" s="12"/>
      <c r="I859" s="12"/>
    </row>
    <row r="860">
      <c r="B860" s="12"/>
      <c r="C860" s="12"/>
      <c r="D860" s="12"/>
      <c r="E860" s="12"/>
      <c r="F860" s="12"/>
      <c r="G860" s="12"/>
      <c r="H860" s="12"/>
      <c r="I860" s="12"/>
    </row>
    <row r="861">
      <c r="B861" s="12"/>
      <c r="C861" s="12"/>
      <c r="D861" s="12"/>
      <c r="E861" s="12"/>
      <c r="F861" s="12"/>
      <c r="G861" s="12"/>
      <c r="H861" s="12"/>
      <c r="I861" s="12"/>
    </row>
    <row r="862">
      <c r="B862" s="12"/>
      <c r="C862" s="12"/>
      <c r="D862" s="12"/>
      <c r="E862" s="12"/>
      <c r="F862" s="12"/>
      <c r="G862" s="12"/>
      <c r="H862" s="12"/>
      <c r="I862" s="12"/>
    </row>
    <row r="863">
      <c r="B863" s="12"/>
      <c r="C863" s="12"/>
      <c r="D863" s="12"/>
      <c r="E863" s="12"/>
      <c r="F863" s="12"/>
      <c r="G863" s="12"/>
      <c r="H863" s="12"/>
      <c r="I863" s="12"/>
    </row>
    <row r="864">
      <c r="B864" s="12"/>
      <c r="C864" s="12"/>
      <c r="D864" s="12"/>
      <c r="E864" s="12"/>
      <c r="F864" s="12"/>
      <c r="G864" s="12"/>
      <c r="H864" s="12"/>
      <c r="I864" s="12"/>
    </row>
    <row r="865">
      <c r="B865" s="12"/>
      <c r="C865" s="12"/>
      <c r="D865" s="12"/>
      <c r="E865" s="12"/>
      <c r="F865" s="12"/>
      <c r="G865" s="12"/>
      <c r="H865" s="12"/>
      <c r="I865" s="12"/>
    </row>
    <row r="866">
      <c r="B866" s="12"/>
      <c r="C866" s="12"/>
      <c r="D866" s="12"/>
      <c r="E866" s="12"/>
      <c r="F866" s="12"/>
      <c r="G866" s="12"/>
      <c r="H866" s="12"/>
      <c r="I866" s="12"/>
    </row>
    <row r="867">
      <c r="B867" s="12"/>
      <c r="C867" s="12"/>
      <c r="D867" s="12"/>
      <c r="E867" s="12"/>
      <c r="F867" s="12"/>
      <c r="G867" s="12"/>
      <c r="H867" s="12"/>
      <c r="I867" s="12"/>
    </row>
    <row r="868">
      <c r="B868" s="12"/>
      <c r="C868" s="12"/>
      <c r="D868" s="12"/>
      <c r="E868" s="12"/>
      <c r="F868" s="12"/>
      <c r="G868" s="12"/>
      <c r="H868" s="12"/>
      <c r="I868" s="12"/>
    </row>
    <row r="869">
      <c r="B869" s="12"/>
      <c r="C869" s="12"/>
      <c r="D869" s="12"/>
      <c r="E869" s="12"/>
      <c r="F869" s="12"/>
      <c r="G869" s="12"/>
      <c r="H869" s="12"/>
      <c r="I869" s="12"/>
    </row>
    <row r="870">
      <c r="B870" s="12"/>
      <c r="C870" s="12"/>
      <c r="D870" s="12"/>
      <c r="E870" s="12"/>
      <c r="F870" s="12"/>
      <c r="G870" s="12"/>
      <c r="H870" s="12"/>
      <c r="I870" s="12"/>
    </row>
    <row r="871">
      <c r="B871" s="12"/>
      <c r="C871" s="12"/>
      <c r="D871" s="12"/>
      <c r="E871" s="12"/>
      <c r="F871" s="12"/>
      <c r="G871" s="12"/>
      <c r="H871" s="12"/>
      <c r="I871" s="12"/>
    </row>
    <row r="872">
      <c r="B872" s="12"/>
      <c r="C872" s="12"/>
      <c r="D872" s="12"/>
      <c r="E872" s="12"/>
      <c r="F872" s="12"/>
      <c r="G872" s="12"/>
      <c r="H872" s="12"/>
      <c r="I872" s="12"/>
    </row>
    <row r="873">
      <c r="B873" s="12"/>
      <c r="C873" s="12"/>
      <c r="D873" s="12"/>
      <c r="E873" s="12"/>
      <c r="F873" s="12"/>
      <c r="G873" s="12"/>
      <c r="H873" s="12"/>
      <c r="I873" s="12"/>
    </row>
    <row r="874">
      <c r="B874" s="12"/>
      <c r="C874" s="12"/>
      <c r="D874" s="12"/>
      <c r="E874" s="12"/>
      <c r="F874" s="12"/>
      <c r="G874" s="12"/>
      <c r="H874" s="12"/>
      <c r="I874" s="12"/>
    </row>
    <row r="875">
      <c r="B875" s="12"/>
      <c r="C875" s="12"/>
      <c r="D875" s="12"/>
      <c r="E875" s="12"/>
      <c r="F875" s="12"/>
      <c r="G875" s="12"/>
      <c r="H875" s="12"/>
      <c r="I875" s="12"/>
    </row>
    <row r="876">
      <c r="B876" s="12"/>
      <c r="C876" s="12"/>
      <c r="D876" s="12"/>
      <c r="E876" s="12"/>
      <c r="F876" s="12"/>
      <c r="G876" s="12"/>
      <c r="H876" s="12"/>
      <c r="I876" s="12"/>
    </row>
    <row r="877">
      <c r="B877" s="12"/>
      <c r="C877" s="12"/>
      <c r="D877" s="12"/>
      <c r="E877" s="12"/>
      <c r="F877" s="12"/>
      <c r="G877" s="12"/>
      <c r="H877" s="12"/>
      <c r="I877" s="12"/>
    </row>
    <row r="878">
      <c r="B878" s="12"/>
      <c r="C878" s="12"/>
      <c r="D878" s="12"/>
      <c r="E878" s="12"/>
      <c r="F878" s="12"/>
      <c r="G878" s="12"/>
      <c r="H878" s="12"/>
      <c r="I878" s="12"/>
    </row>
    <row r="879">
      <c r="B879" s="12"/>
      <c r="C879" s="12"/>
      <c r="D879" s="12"/>
      <c r="E879" s="12"/>
      <c r="F879" s="12"/>
      <c r="G879" s="12"/>
      <c r="H879" s="12"/>
      <c r="I879" s="12"/>
    </row>
    <row r="880">
      <c r="B880" s="12"/>
      <c r="C880" s="12"/>
      <c r="D880" s="12"/>
      <c r="E880" s="12"/>
      <c r="F880" s="12"/>
      <c r="G880" s="12"/>
      <c r="H880" s="12"/>
      <c r="I880" s="12"/>
    </row>
    <row r="881">
      <c r="B881" s="12"/>
      <c r="C881" s="12"/>
      <c r="D881" s="12"/>
      <c r="E881" s="12"/>
      <c r="F881" s="12"/>
      <c r="G881" s="12"/>
      <c r="H881" s="12"/>
      <c r="I881" s="12"/>
    </row>
    <row r="882">
      <c r="B882" s="12"/>
      <c r="C882" s="12"/>
      <c r="D882" s="12"/>
      <c r="E882" s="12"/>
      <c r="F882" s="12"/>
      <c r="G882" s="12"/>
      <c r="H882" s="12"/>
      <c r="I882" s="12"/>
    </row>
    <row r="883">
      <c r="B883" s="12"/>
      <c r="C883" s="12"/>
      <c r="D883" s="12"/>
      <c r="E883" s="12"/>
      <c r="F883" s="12"/>
      <c r="G883" s="12"/>
      <c r="H883" s="12"/>
      <c r="I883" s="12"/>
    </row>
    <row r="884">
      <c r="B884" s="12"/>
      <c r="C884" s="12"/>
      <c r="D884" s="12"/>
      <c r="E884" s="12"/>
      <c r="F884" s="12"/>
      <c r="G884" s="12"/>
      <c r="H884" s="12"/>
      <c r="I884" s="12"/>
    </row>
    <row r="885">
      <c r="B885" s="12"/>
      <c r="C885" s="12"/>
      <c r="D885" s="12"/>
      <c r="E885" s="12"/>
      <c r="F885" s="12"/>
      <c r="G885" s="12"/>
      <c r="H885" s="12"/>
      <c r="I885" s="12"/>
    </row>
    <row r="886">
      <c r="B886" s="12"/>
      <c r="C886" s="12"/>
      <c r="D886" s="12"/>
      <c r="E886" s="12"/>
      <c r="F886" s="12"/>
      <c r="G886" s="12"/>
      <c r="H886" s="12"/>
      <c r="I886" s="12"/>
    </row>
    <row r="887">
      <c r="B887" s="12"/>
      <c r="C887" s="12"/>
      <c r="D887" s="12"/>
      <c r="E887" s="12"/>
      <c r="F887" s="12"/>
      <c r="G887" s="12"/>
      <c r="H887" s="12"/>
      <c r="I887" s="12"/>
    </row>
    <row r="888">
      <c r="B888" s="12"/>
      <c r="C888" s="12"/>
      <c r="D888" s="12"/>
      <c r="E888" s="12"/>
      <c r="F888" s="12"/>
      <c r="G888" s="12"/>
      <c r="H888" s="12"/>
      <c r="I888" s="12"/>
    </row>
    <row r="889">
      <c r="B889" s="12"/>
      <c r="C889" s="12"/>
      <c r="D889" s="12"/>
      <c r="E889" s="12"/>
      <c r="F889" s="12"/>
      <c r="G889" s="12"/>
      <c r="H889" s="12"/>
      <c r="I889" s="12"/>
    </row>
    <row r="890">
      <c r="B890" s="12"/>
      <c r="C890" s="12"/>
      <c r="D890" s="12"/>
      <c r="E890" s="12"/>
      <c r="F890" s="12"/>
      <c r="G890" s="12"/>
      <c r="H890" s="12"/>
      <c r="I890" s="12"/>
    </row>
    <row r="891">
      <c r="B891" s="12"/>
      <c r="C891" s="12"/>
      <c r="D891" s="12"/>
      <c r="E891" s="12"/>
      <c r="F891" s="12"/>
      <c r="G891" s="12"/>
      <c r="H891" s="12"/>
      <c r="I891" s="12"/>
    </row>
    <row r="892">
      <c r="B892" s="12"/>
      <c r="C892" s="12"/>
      <c r="D892" s="12"/>
      <c r="E892" s="12"/>
      <c r="F892" s="12"/>
      <c r="G892" s="12"/>
      <c r="H892" s="12"/>
      <c r="I892" s="12"/>
    </row>
    <row r="893">
      <c r="B893" s="12"/>
      <c r="C893" s="12"/>
      <c r="D893" s="12"/>
      <c r="E893" s="12"/>
      <c r="F893" s="12"/>
      <c r="G893" s="12"/>
      <c r="H893" s="12"/>
      <c r="I893" s="12"/>
    </row>
    <row r="894">
      <c r="B894" s="12"/>
      <c r="C894" s="12"/>
      <c r="D894" s="12"/>
      <c r="E894" s="12"/>
      <c r="F894" s="12"/>
      <c r="G894" s="12"/>
      <c r="H894" s="12"/>
      <c r="I894" s="12"/>
    </row>
    <row r="895">
      <c r="B895" s="12"/>
      <c r="C895" s="12"/>
      <c r="D895" s="12"/>
      <c r="E895" s="12"/>
      <c r="F895" s="12"/>
      <c r="G895" s="12"/>
      <c r="H895" s="12"/>
      <c r="I895" s="12"/>
    </row>
    <row r="896">
      <c r="B896" s="12"/>
      <c r="C896" s="12"/>
      <c r="D896" s="12"/>
      <c r="E896" s="12"/>
      <c r="F896" s="12"/>
      <c r="G896" s="12"/>
      <c r="H896" s="12"/>
      <c r="I896" s="12"/>
    </row>
    <row r="897">
      <c r="B897" s="12"/>
      <c r="C897" s="12"/>
      <c r="D897" s="12"/>
      <c r="E897" s="12"/>
      <c r="F897" s="12"/>
      <c r="G897" s="12"/>
      <c r="H897" s="12"/>
      <c r="I897" s="12"/>
    </row>
    <row r="898">
      <c r="B898" s="12"/>
      <c r="C898" s="12"/>
      <c r="D898" s="12"/>
      <c r="E898" s="12"/>
      <c r="F898" s="12"/>
      <c r="G898" s="12"/>
      <c r="H898" s="12"/>
      <c r="I898" s="12"/>
    </row>
    <row r="899">
      <c r="B899" s="12"/>
      <c r="C899" s="12"/>
      <c r="D899" s="12"/>
      <c r="E899" s="12"/>
      <c r="F899" s="12"/>
      <c r="G899" s="12"/>
      <c r="H899" s="12"/>
      <c r="I899" s="12"/>
    </row>
    <row r="900">
      <c r="B900" s="12"/>
      <c r="C900" s="12"/>
      <c r="D900" s="12"/>
      <c r="E900" s="12"/>
      <c r="F900" s="12"/>
      <c r="G900" s="12"/>
      <c r="H900" s="12"/>
      <c r="I900" s="12"/>
    </row>
    <row r="901">
      <c r="B901" s="12"/>
      <c r="C901" s="12"/>
      <c r="D901" s="12"/>
      <c r="E901" s="12"/>
      <c r="F901" s="12"/>
      <c r="G901" s="12"/>
      <c r="H901" s="12"/>
      <c r="I901" s="12"/>
    </row>
    <row r="902">
      <c r="B902" s="12"/>
      <c r="C902" s="12"/>
      <c r="D902" s="12"/>
      <c r="E902" s="12"/>
      <c r="F902" s="12"/>
      <c r="G902" s="12"/>
      <c r="H902" s="12"/>
      <c r="I902" s="12"/>
    </row>
    <row r="903">
      <c r="B903" s="12"/>
      <c r="C903" s="12"/>
      <c r="D903" s="12"/>
      <c r="E903" s="12"/>
      <c r="F903" s="12"/>
      <c r="G903" s="12"/>
      <c r="H903" s="12"/>
      <c r="I903" s="12"/>
    </row>
    <row r="904">
      <c r="B904" s="12"/>
      <c r="C904" s="12"/>
      <c r="D904" s="12"/>
      <c r="E904" s="12"/>
      <c r="F904" s="12"/>
      <c r="G904" s="12"/>
      <c r="H904" s="12"/>
      <c r="I904" s="12"/>
    </row>
    <row r="905">
      <c r="B905" s="12"/>
      <c r="C905" s="12"/>
      <c r="D905" s="12"/>
      <c r="E905" s="12"/>
      <c r="F905" s="12"/>
      <c r="G905" s="12"/>
      <c r="H905" s="12"/>
      <c r="I905" s="12"/>
    </row>
    <row r="906">
      <c r="B906" s="12"/>
      <c r="C906" s="12"/>
      <c r="D906" s="12"/>
      <c r="E906" s="12"/>
      <c r="F906" s="12"/>
      <c r="G906" s="12"/>
      <c r="H906" s="12"/>
      <c r="I906" s="12"/>
    </row>
    <row r="907">
      <c r="B907" s="12"/>
      <c r="C907" s="12"/>
      <c r="D907" s="12"/>
      <c r="E907" s="12"/>
      <c r="F907" s="12"/>
      <c r="G907" s="12"/>
      <c r="H907" s="12"/>
      <c r="I907" s="12"/>
    </row>
    <row r="908">
      <c r="B908" s="12"/>
      <c r="C908" s="12"/>
      <c r="D908" s="12"/>
      <c r="E908" s="12"/>
      <c r="F908" s="12"/>
      <c r="G908" s="12"/>
      <c r="H908" s="12"/>
      <c r="I908" s="12"/>
    </row>
    <row r="909">
      <c r="B909" s="12"/>
      <c r="C909" s="12"/>
      <c r="D909" s="12"/>
      <c r="E909" s="12"/>
      <c r="F909" s="12"/>
      <c r="G909" s="12"/>
      <c r="H909" s="12"/>
      <c r="I909" s="12"/>
    </row>
    <row r="910">
      <c r="B910" s="12"/>
      <c r="C910" s="12"/>
      <c r="D910" s="12"/>
      <c r="E910" s="12"/>
      <c r="F910" s="12"/>
      <c r="G910" s="12"/>
      <c r="H910" s="12"/>
      <c r="I910" s="12"/>
    </row>
    <row r="911">
      <c r="B911" s="12"/>
      <c r="C911" s="12"/>
      <c r="D911" s="12"/>
      <c r="E911" s="12"/>
      <c r="F911" s="12"/>
      <c r="G911" s="12"/>
      <c r="H911" s="12"/>
      <c r="I911" s="12"/>
    </row>
    <row r="912">
      <c r="B912" s="12"/>
      <c r="C912" s="12"/>
      <c r="D912" s="12"/>
      <c r="E912" s="12"/>
      <c r="F912" s="12"/>
      <c r="G912" s="12"/>
      <c r="H912" s="12"/>
      <c r="I912" s="12"/>
    </row>
    <row r="913">
      <c r="B913" s="12"/>
      <c r="C913" s="12"/>
      <c r="D913" s="12"/>
      <c r="E913" s="12"/>
      <c r="F913" s="12"/>
      <c r="G913" s="12"/>
      <c r="H913" s="12"/>
      <c r="I913" s="12"/>
    </row>
    <row r="914">
      <c r="B914" s="12"/>
      <c r="C914" s="12"/>
      <c r="D914" s="12"/>
      <c r="E914" s="12"/>
      <c r="F914" s="12"/>
      <c r="G914" s="12"/>
      <c r="H914" s="12"/>
      <c r="I914" s="12"/>
    </row>
    <row r="915">
      <c r="B915" s="12"/>
      <c r="C915" s="12"/>
      <c r="D915" s="12"/>
      <c r="E915" s="12"/>
      <c r="F915" s="12"/>
      <c r="G915" s="12"/>
      <c r="H915" s="12"/>
      <c r="I915" s="12"/>
    </row>
    <row r="916">
      <c r="B916" s="12"/>
      <c r="C916" s="12"/>
      <c r="D916" s="12"/>
      <c r="E916" s="12"/>
      <c r="F916" s="12"/>
      <c r="G916" s="12"/>
      <c r="H916" s="12"/>
      <c r="I916" s="12"/>
    </row>
    <row r="917">
      <c r="B917" s="12"/>
      <c r="C917" s="12"/>
      <c r="D917" s="12"/>
      <c r="E917" s="12"/>
      <c r="F917" s="12"/>
      <c r="G917" s="12"/>
      <c r="H917" s="12"/>
      <c r="I917" s="12"/>
    </row>
    <row r="918">
      <c r="B918" s="12"/>
      <c r="C918" s="12"/>
      <c r="D918" s="12"/>
      <c r="E918" s="12"/>
      <c r="F918" s="12"/>
      <c r="G918" s="12"/>
      <c r="H918" s="12"/>
      <c r="I918" s="12"/>
    </row>
    <row r="919">
      <c r="B919" s="12"/>
      <c r="C919" s="12"/>
      <c r="D919" s="12"/>
      <c r="E919" s="12"/>
      <c r="F919" s="12"/>
      <c r="G919" s="12"/>
      <c r="H919" s="12"/>
      <c r="I919" s="12"/>
    </row>
    <row r="920">
      <c r="B920" s="12"/>
      <c r="C920" s="12"/>
      <c r="D920" s="12"/>
      <c r="E920" s="12"/>
      <c r="F920" s="12"/>
      <c r="G920" s="12"/>
      <c r="H920" s="12"/>
      <c r="I920" s="12"/>
    </row>
    <row r="921">
      <c r="B921" s="12"/>
      <c r="C921" s="12"/>
      <c r="D921" s="12"/>
      <c r="E921" s="12"/>
      <c r="F921" s="12"/>
      <c r="G921" s="12"/>
      <c r="H921" s="12"/>
      <c r="I921" s="12"/>
    </row>
    <row r="922">
      <c r="B922" s="12"/>
      <c r="C922" s="12"/>
      <c r="D922" s="12"/>
      <c r="E922" s="12"/>
      <c r="F922" s="12"/>
      <c r="G922" s="12"/>
      <c r="H922" s="12"/>
      <c r="I922" s="12"/>
    </row>
    <row r="923">
      <c r="B923" s="12"/>
      <c r="C923" s="12"/>
      <c r="D923" s="12"/>
      <c r="E923" s="12"/>
      <c r="F923" s="12"/>
      <c r="G923" s="12"/>
      <c r="H923" s="12"/>
      <c r="I923" s="12"/>
    </row>
    <row r="924">
      <c r="B924" s="12"/>
      <c r="C924" s="12"/>
      <c r="D924" s="12"/>
      <c r="E924" s="12"/>
      <c r="F924" s="12"/>
      <c r="G924" s="12"/>
      <c r="H924" s="12"/>
      <c r="I924" s="12"/>
    </row>
    <row r="925">
      <c r="B925" s="12"/>
      <c r="C925" s="12"/>
      <c r="D925" s="12"/>
      <c r="E925" s="12"/>
      <c r="F925" s="12"/>
      <c r="G925" s="12"/>
      <c r="H925" s="12"/>
      <c r="I925" s="12"/>
    </row>
    <row r="926">
      <c r="B926" s="12"/>
      <c r="C926" s="12"/>
      <c r="D926" s="12"/>
      <c r="E926" s="12"/>
      <c r="F926" s="12"/>
      <c r="G926" s="12"/>
      <c r="H926" s="12"/>
      <c r="I926" s="12"/>
    </row>
    <row r="927">
      <c r="B927" s="12"/>
      <c r="C927" s="12"/>
      <c r="D927" s="12"/>
      <c r="E927" s="12"/>
      <c r="F927" s="12"/>
      <c r="G927" s="12"/>
      <c r="H927" s="12"/>
      <c r="I927" s="12"/>
    </row>
    <row r="928">
      <c r="B928" s="12"/>
      <c r="C928" s="12"/>
      <c r="D928" s="12"/>
      <c r="E928" s="12"/>
      <c r="F928" s="12"/>
      <c r="G928" s="12"/>
      <c r="H928" s="12"/>
      <c r="I928" s="12"/>
    </row>
    <row r="929">
      <c r="B929" s="12"/>
      <c r="C929" s="12"/>
      <c r="D929" s="12"/>
      <c r="E929" s="12"/>
      <c r="F929" s="12"/>
      <c r="G929" s="12"/>
      <c r="H929" s="12"/>
      <c r="I929" s="12"/>
    </row>
    <row r="930">
      <c r="B930" s="12"/>
      <c r="C930" s="12"/>
      <c r="D930" s="12"/>
      <c r="E930" s="12"/>
      <c r="F930" s="12"/>
      <c r="G930" s="12"/>
      <c r="H930" s="12"/>
      <c r="I930" s="12"/>
    </row>
    <row r="931">
      <c r="B931" s="12"/>
      <c r="C931" s="12"/>
      <c r="D931" s="12"/>
      <c r="E931" s="12"/>
      <c r="F931" s="12"/>
      <c r="G931" s="12"/>
      <c r="H931" s="12"/>
      <c r="I931" s="12"/>
    </row>
    <row r="932">
      <c r="B932" s="12"/>
      <c r="C932" s="12"/>
      <c r="D932" s="12"/>
      <c r="E932" s="12"/>
      <c r="F932" s="12"/>
      <c r="G932" s="12"/>
      <c r="H932" s="12"/>
      <c r="I932" s="12"/>
    </row>
    <row r="933">
      <c r="B933" s="12"/>
      <c r="C933" s="12"/>
      <c r="D933" s="12"/>
      <c r="E933" s="12"/>
      <c r="F933" s="12"/>
      <c r="G933" s="12"/>
      <c r="H933" s="12"/>
      <c r="I933" s="12"/>
    </row>
    <row r="934">
      <c r="B934" s="12"/>
      <c r="C934" s="12"/>
      <c r="D934" s="12"/>
      <c r="E934" s="12"/>
      <c r="F934" s="12"/>
      <c r="G934" s="12"/>
      <c r="H934" s="12"/>
      <c r="I934" s="12"/>
    </row>
    <row r="935">
      <c r="B935" s="12"/>
      <c r="C935" s="12"/>
      <c r="D935" s="12"/>
      <c r="E935" s="12"/>
      <c r="F935" s="12"/>
      <c r="G935" s="12"/>
      <c r="H935" s="12"/>
      <c r="I935" s="12"/>
    </row>
    <row r="936">
      <c r="B936" s="12"/>
      <c r="C936" s="12"/>
      <c r="D936" s="12"/>
      <c r="E936" s="12"/>
      <c r="F936" s="12"/>
      <c r="G936" s="12"/>
      <c r="H936" s="12"/>
      <c r="I936" s="12"/>
    </row>
    <row r="937">
      <c r="B937" s="12"/>
      <c r="C937" s="12"/>
      <c r="D937" s="12"/>
      <c r="E937" s="12"/>
      <c r="F937" s="12"/>
      <c r="G937" s="12"/>
      <c r="H937" s="12"/>
      <c r="I937" s="12"/>
    </row>
    <row r="938">
      <c r="B938" s="12"/>
      <c r="C938" s="12"/>
      <c r="D938" s="12"/>
      <c r="E938" s="12"/>
      <c r="F938" s="12"/>
      <c r="G938" s="12"/>
      <c r="H938" s="12"/>
      <c r="I938" s="12"/>
    </row>
    <row r="939">
      <c r="B939" s="12"/>
      <c r="C939" s="12"/>
      <c r="D939" s="12"/>
      <c r="E939" s="12"/>
      <c r="F939" s="12"/>
      <c r="G939" s="12"/>
      <c r="H939" s="12"/>
      <c r="I939" s="12"/>
    </row>
    <row r="940">
      <c r="B940" s="12"/>
      <c r="C940" s="12"/>
      <c r="D940" s="12"/>
      <c r="E940" s="12"/>
      <c r="F940" s="12"/>
      <c r="G940" s="12"/>
      <c r="H940" s="12"/>
      <c r="I940" s="12"/>
    </row>
    <row r="941">
      <c r="B941" s="12"/>
      <c r="C941" s="12"/>
      <c r="D941" s="12"/>
      <c r="E941" s="12"/>
      <c r="F941" s="12"/>
      <c r="G941" s="12"/>
      <c r="H941" s="12"/>
      <c r="I941" s="12"/>
    </row>
    <row r="942">
      <c r="B942" s="12"/>
      <c r="C942" s="12"/>
      <c r="D942" s="12"/>
      <c r="E942" s="12"/>
      <c r="F942" s="12"/>
      <c r="G942" s="12"/>
      <c r="H942" s="12"/>
      <c r="I942" s="12"/>
    </row>
    <row r="943">
      <c r="B943" s="12"/>
      <c r="C943" s="12"/>
      <c r="D943" s="12"/>
      <c r="E943" s="12"/>
      <c r="F943" s="12"/>
      <c r="G943" s="12"/>
      <c r="H943" s="12"/>
      <c r="I943" s="12"/>
    </row>
    <row r="944">
      <c r="B944" s="12"/>
      <c r="C944" s="12"/>
      <c r="D944" s="12"/>
      <c r="E944" s="12"/>
      <c r="F944" s="12"/>
      <c r="G944" s="12"/>
      <c r="H944" s="12"/>
      <c r="I944" s="12"/>
    </row>
    <row r="945">
      <c r="B945" s="12"/>
      <c r="C945" s="12"/>
      <c r="D945" s="12"/>
      <c r="E945" s="12"/>
      <c r="F945" s="12"/>
      <c r="G945" s="12"/>
      <c r="H945" s="12"/>
      <c r="I945" s="12"/>
    </row>
    <row r="946">
      <c r="B946" s="12"/>
      <c r="C946" s="12"/>
      <c r="D946" s="12"/>
      <c r="E946" s="12"/>
      <c r="F946" s="12"/>
      <c r="G946" s="12"/>
      <c r="H946" s="12"/>
      <c r="I946" s="12"/>
    </row>
    <row r="947">
      <c r="B947" s="12"/>
      <c r="C947" s="12"/>
      <c r="D947" s="12"/>
      <c r="E947" s="12"/>
      <c r="F947" s="12"/>
      <c r="G947" s="12"/>
      <c r="H947" s="12"/>
      <c r="I947" s="12"/>
    </row>
    <row r="948">
      <c r="B948" s="12"/>
      <c r="C948" s="12"/>
      <c r="D948" s="12"/>
      <c r="E948" s="12"/>
      <c r="F948" s="12"/>
      <c r="G948" s="12"/>
      <c r="H948" s="12"/>
      <c r="I948" s="12"/>
    </row>
    <row r="949">
      <c r="B949" s="12"/>
      <c r="C949" s="12"/>
      <c r="D949" s="12"/>
      <c r="E949" s="12"/>
      <c r="F949" s="12"/>
      <c r="G949" s="12"/>
      <c r="H949" s="12"/>
      <c r="I949" s="12"/>
    </row>
    <row r="950">
      <c r="B950" s="12"/>
      <c r="C950" s="12"/>
      <c r="D950" s="12"/>
      <c r="E950" s="12"/>
      <c r="F950" s="12"/>
      <c r="G950" s="12"/>
      <c r="H950" s="12"/>
      <c r="I950" s="12"/>
    </row>
    <row r="951">
      <c r="B951" s="12"/>
      <c r="C951" s="12"/>
      <c r="D951" s="12"/>
      <c r="E951" s="12"/>
      <c r="F951" s="12"/>
      <c r="G951" s="12"/>
      <c r="H951" s="12"/>
      <c r="I951" s="12"/>
    </row>
    <row r="952">
      <c r="B952" s="12"/>
      <c r="C952" s="12"/>
      <c r="D952" s="12"/>
      <c r="E952" s="12"/>
      <c r="F952" s="12"/>
      <c r="G952" s="12"/>
      <c r="H952" s="12"/>
      <c r="I952" s="12"/>
    </row>
    <row r="953">
      <c r="B953" s="12"/>
      <c r="C953" s="12"/>
      <c r="D953" s="12"/>
      <c r="E953" s="12"/>
      <c r="F953" s="12"/>
      <c r="G953" s="12"/>
      <c r="H953" s="12"/>
      <c r="I953" s="12"/>
    </row>
    <row r="954">
      <c r="B954" s="12"/>
      <c r="C954" s="12"/>
      <c r="D954" s="12"/>
      <c r="E954" s="12"/>
      <c r="F954" s="12"/>
      <c r="G954" s="12"/>
      <c r="H954" s="12"/>
      <c r="I954" s="12"/>
    </row>
    <row r="955">
      <c r="B955" s="12"/>
      <c r="C955" s="12"/>
      <c r="D955" s="12"/>
      <c r="E955" s="12"/>
      <c r="F955" s="12"/>
      <c r="G955" s="12"/>
      <c r="H955" s="12"/>
      <c r="I955" s="12"/>
    </row>
    <row r="956">
      <c r="B956" s="12"/>
      <c r="C956" s="12"/>
      <c r="D956" s="12"/>
      <c r="E956" s="12"/>
      <c r="F956" s="12"/>
      <c r="G956" s="12"/>
      <c r="H956" s="12"/>
      <c r="I956" s="12"/>
    </row>
    <row r="957">
      <c r="B957" s="12"/>
      <c r="C957" s="12"/>
      <c r="D957" s="12"/>
      <c r="E957" s="12"/>
      <c r="F957" s="12"/>
      <c r="G957" s="12"/>
      <c r="H957" s="12"/>
      <c r="I957" s="12"/>
    </row>
    <row r="958">
      <c r="B958" s="12"/>
      <c r="C958" s="12"/>
      <c r="D958" s="12"/>
      <c r="E958" s="12"/>
      <c r="F958" s="12"/>
      <c r="G958" s="12"/>
      <c r="H958" s="12"/>
      <c r="I958" s="12"/>
    </row>
    <row r="959">
      <c r="B959" s="12"/>
      <c r="C959" s="12"/>
      <c r="D959" s="12"/>
      <c r="E959" s="12"/>
      <c r="F959" s="12"/>
      <c r="G959" s="12"/>
      <c r="H959" s="12"/>
      <c r="I959" s="12"/>
    </row>
    <row r="960">
      <c r="B960" s="12"/>
      <c r="C960" s="12"/>
      <c r="D960" s="12"/>
      <c r="E960" s="12"/>
      <c r="F960" s="12"/>
      <c r="G960" s="12"/>
      <c r="H960" s="12"/>
      <c r="I960" s="12"/>
    </row>
    <row r="961">
      <c r="B961" s="12"/>
      <c r="C961" s="12"/>
      <c r="D961" s="12"/>
      <c r="E961" s="12"/>
      <c r="F961" s="12"/>
      <c r="G961" s="12"/>
      <c r="H961" s="12"/>
      <c r="I961" s="12"/>
    </row>
    <row r="962">
      <c r="B962" s="12"/>
      <c r="C962" s="12"/>
      <c r="D962" s="12"/>
      <c r="E962" s="12"/>
      <c r="F962" s="12"/>
      <c r="G962" s="12"/>
      <c r="H962" s="12"/>
      <c r="I962" s="12"/>
    </row>
    <row r="963">
      <c r="B963" s="12"/>
      <c r="C963" s="12"/>
      <c r="D963" s="12"/>
      <c r="E963" s="12"/>
      <c r="F963" s="12"/>
      <c r="G963" s="12"/>
      <c r="H963" s="12"/>
      <c r="I963" s="12"/>
    </row>
    <row r="964">
      <c r="B964" s="12"/>
      <c r="C964" s="12"/>
      <c r="D964" s="12"/>
      <c r="E964" s="12"/>
      <c r="F964" s="12"/>
      <c r="G964" s="12"/>
      <c r="H964" s="12"/>
      <c r="I964" s="12"/>
    </row>
    <row r="965">
      <c r="B965" s="12"/>
      <c r="C965" s="12"/>
      <c r="D965" s="12"/>
      <c r="E965" s="12"/>
      <c r="F965" s="12"/>
      <c r="G965" s="12"/>
      <c r="H965" s="12"/>
      <c r="I965" s="12"/>
    </row>
    <row r="966">
      <c r="B966" s="12"/>
      <c r="C966" s="12"/>
      <c r="D966" s="12"/>
      <c r="E966" s="12"/>
      <c r="F966" s="12"/>
      <c r="G966" s="12"/>
      <c r="H966" s="12"/>
      <c r="I966" s="12"/>
    </row>
    <row r="967">
      <c r="B967" s="12"/>
      <c r="C967" s="12"/>
      <c r="D967" s="12"/>
      <c r="E967" s="12"/>
      <c r="F967" s="12"/>
      <c r="G967" s="12"/>
      <c r="H967" s="12"/>
      <c r="I967" s="12"/>
    </row>
    <row r="968">
      <c r="B968" s="12"/>
      <c r="C968" s="12"/>
      <c r="D968" s="12"/>
      <c r="E968" s="12"/>
      <c r="F968" s="12"/>
      <c r="G968" s="12"/>
      <c r="H968" s="12"/>
      <c r="I968" s="12"/>
    </row>
    <row r="969">
      <c r="B969" s="12"/>
      <c r="C969" s="12"/>
      <c r="D969" s="12"/>
      <c r="E969" s="12"/>
      <c r="F969" s="12"/>
      <c r="G969" s="12"/>
      <c r="H969" s="12"/>
      <c r="I969" s="12"/>
    </row>
    <row r="970">
      <c r="B970" s="12"/>
      <c r="C970" s="12"/>
      <c r="D970" s="12"/>
      <c r="E970" s="12"/>
      <c r="F970" s="12"/>
      <c r="G970" s="12"/>
      <c r="H970" s="12"/>
      <c r="I970" s="12"/>
    </row>
    <row r="971">
      <c r="B971" s="12"/>
      <c r="C971" s="12"/>
      <c r="D971" s="12"/>
      <c r="E971" s="12"/>
      <c r="F971" s="12"/>
      <c r="G971" s="12"/>
      <c r="H971" s="12"/>
      <c r="I971" s="12"/>
    </row>
    <row r="972">
      <c r="B972" s="12"/>
      <c r="C972" s="12"/>
      <c r="D972" s="12"/>
      <c r="E972" s="12"/>
      <c r="F972" s="12"/>
      <c r="G972" s="12"/>
      <c r="H972" s="12"/>
      <c r="I972" s="12"/>
    </row>
    <row r="973">
      <c r="B973" s="12"/>
      <c r="C973" s="12"/>
      <c r="D973" s="12"/>
      <c r="E973" s="12"/>
      <c r="F973" s="12"/>
      <c r="G973" s="12"/>
      <c r="H973" s="12"/>
      <c r="I973" s="12"/>
    </row>
    <row r="974">
      <c r="B974" s="12"/>
      <c r="C974" s="12"/>
      <c r="D974" s="12"/>
      <c r="E974" s="12"/>
      <c r="F974" s="12"/>
      <c r="G974" s="12"/>
      <c r="H974" s="12"/>
      <c r="I974" s="12"/>
    </row>
    <row r="975">
      <c r="B975" s="12"/>
      <c r="C975" s="12"/>
      <c r="D975" s="12"/>
      <c r="E975" s="12"/>
      <c r="F975" s="12"/>
      <c r="G975" s="12"/>
      <c r="H975" s="12"/>
      <c r="I975" s="12"/>
    </row>
    <row r="976">
      <c r="B976" s="12"/>
      <c r="C976" s="12"/>
      <c r="D976" s="12"/>
      <c r="E976" s="12"/>
      <c r="F976" s="12"/>
      <c r="G976" s="12"/>
      <c r="H976" s="12"/>
      <c r="I976" s="12"/>
    </row>
    <row r="977">
      <c r="B977" s="12"/>
      <c r="C977" s="12"/>
      <c r="D977" s="12"/>
      <c r="E977" s="12"/>
      <c r="F977" s="12"/>
      <c r="G977" s="12"/>
      <c r="H977" s="12"/>
      <c r="I977" s="12"/>
    </row>
    <row r="978">
      <c r="B978" s="12"/>
      <c r="C978" s="12"/>
      <c r="D978" s="12"/>
      <c r="E978" s="12"/>
      <c r="F978" s="12"/>
      <c r="G978" s="12"/>
      <c r="H978" s="12"/>
      <c r="I978" s="12"/>
    </row>
    <row r="979">
      <c r="B979" s="12"/>
      <c r="C979" s="12"/>
      <c r="D979" s="12"/>
      <c r="E979" s="12"/>
      <c r="F979" s="12"/>
      <c r="G979" s="12"/>
      <c r="H979" s="12"/>
      <c r="I979" s="12"/>
    </row>
    <row r="980">
      <c r="B980" s="12"/>
      <c r="C980" s="12"/>
      <c r="D980" s="12"/>
      <c r="E980" s="12"/>
      <c r="F980" s="12"/>
      <c r="G980" s="12"/>
      <c r="H980" s="12"/>
      <c r="I980" s="12"/>
    </row>
    <row r="981">
      <c r="B981" s="12"/>
      <c r="C981" s="12"/>
      <c r="D981" s="12"/>
      <c r="E981" s="12"/>
      <c r="F981" s="12"/>
      <c r="G981" s="12"/>
      <c r="H981" s="12"/>
      <c r="I981" s="12"/>
    </row>
    <row r="982">
      <c r="B982" s="12"/>
      <c r="C982" s="12"/>
      <c r="D982" s="12"/>
      <c r="E982" s="12"/>
      <c r="F982" s="12"/>
      <c r="G982" s="12"/>
      <c r="H982" s="12"/>
      <c r="I982" s="12"/>
    </row>
    <row r="983">
      <c r="B983" s="12"/>
      <c r="C983" s="12"/>
      <c r="D983" s="12"/>
      <c r="E983" s="12"/>
      <c r="F983" s="12"/>
      <c r="G983" s="12"/>
      <c r="H983" s="12"/>
      <c r="I983" s="12"/>
    </row>
    <row r="984">
      <c r="B984" s="12"/>
      <c r="C984" s="12"/>
      <c r="D984" s="12"/>
      <c r="E984" s="12"/>
      <c r="F984" s="12"/>
      <c r="G984" s="12"/>
      <c r="H984" s="12"/>
      <c r="I984" s="12"/>
    </row>
    <row r="985">
      <c r="B985" s="12"/>
      <c r="C985" s="12"/>
      <c r="D985" s="12"/>
      <c r="E985" s="12"/>
      <c r="F985" s="12"/>
      <c r="G985" s="12"/>
      <c r="H985" s="12"/>
      <c r="I985" s="12"/>
    </row>
    <row r="986">
      <c r="B986" s="12"/>
      <c r="C986" s="12"/>
      <c r="D986" s="12"/>
      <c r="E986" s="12"/>
      <c r="F986" s="12"/>
      <c r="G986" s="12"/>
      <c r="H986" s="12"/>
      <c r="I986" s="12"/>
    </row>
    <row r="987">
      <c r="B987" s="12"/>
      <c r="C987" s="12"/>
      <c r="D987" s="12"/>
      <c r="E987" s="12"/>
      <c r="F987" s="12"/>
      <c r="G987" s="12"/>
      <c r="H987" s="12"/>
      <c r="I987" s="12"/>
    </row>
    <row r="988">
      <c r="B988" s="12"/>
      <c r="C988" s="12"/>
      <c r="D988" s="12"/>
      <c r="E988" s="12"/>
      <c r="F988" s="12"/>
      <c r="G988" s="12"/>
      <c r="H988" s="12"/>
      <c r="I988" s="12"/>
    </row>
    <row r="989">
      <c r="B989" s="12"/>
      <c r="C989" s="12"/>
      <c r="D989" s="12"/>
      <c r="E989" s="12"/>
      <c r="F989" s="12"/>
      <c r="G989" s="12"/>
      <c r="H989" s="12"/>
      <c r="I989" s="12"/>
    </row>
    <row r="990">
      <c r="B990" s="12"/>
      <c r="C990" s="12"/>
      <c r="D990" s="12"/>
      <c r="E990" s="12"/>
      <c r="F990" s="12"/>
      <c r="G990" s="12"/>
      <c r="H990" s="12"/>
      <c r="I990" s="12"/>
    </row>
    <row r="991">
      <c r="B991" s="12"/>
      <c r="C991" s="12"/>
      <c r="D991" s="12"/>
      <c r="E991" s="12"/>
      <c r="F991" s="12"/>
      <c r="G991" s="12"/>
      <c r="H991" s="12"/>
      <c r="I991" s="12"/>
    </row>
    <row r="992">
      <c r="B992" s="12"/>
      <c r="C992" s="12"/>
      <c r="D992" s="12"/>
      <c r="E992" s="12"/>
      <c r="F992" s="12"/>
      <c r="G992" s="12"/>
      <c r="H992" s="12"/>
      <c r="I992" s="12"/>
    </row>
    <row r="993">
      <c r="B993" s="12"/>
      <c r="C993" s="12"/>
      <c r="D993" s="12"/>
      <c r="E993" s="12"/>
      <c r="F993" s="12"/>
      <c r="G993" s="12"/>
      <c r="H993" s="12"/>
      <c r="I993" s="12"/>
    </row>
    <row r="994">
      <c r="B994" s="12"/>
      <c r="C994" s="12"/>
      <c r="D994" s="12"/>
      <c r="E994" s="12"/>
      <c r="F994" s="12"/>
      <c r="G994" s="12"/>
      <c r="H994" s="12"/>
      <c r="I994" s="12"/>
    </row>
    <row r="995">
      <c r="B995" s="12"/>
      <c r="C995" s="12"/>
      <c r="D995" s="12"/>
      <c r="E995" s="12"/>
      <c r="F995" s="12"/>
      <c r="G995" s="12"/>
      <c r="H995" s="12"/>
      <c r="I995" s="12"/>
    </row>
    <row r="996">
      <c r="B996" s="12"/>
      <c r="C996" s="12"/>
      <c r="D996" s="12"/>
      <c r="E996" s="12"/>
      <c r="F996" s="12"/>
      <c r="G996" s="12"/>
      <c r="H996" s="12"/>
      <c r="I996" s="12"/>
    </row>
    <row r="997">
      <c r="B997" s="12"/>
      <c r="C997" s="12"/>
      <c r="D997" s="12"/>
      <c r="E997" s="12"/>
      <c r="F997" s="12"/>
      <c r="G997" s="12"/>
      <c r="H997" s="12"/>
      <c r="I997" s="12"/>
    </row>
    <row r="998">
      <c r="B998" s="12"/>
      <c r="C998" s="12"/>
      <c r="D998" s="12"/>
      <c r="E998" s="12"/>
      <c r="F998" s="12"/>
      <c r="G998" s="12"/>
      <c r="H998" s="12"/>
      <c r="I998" s="12"/>
    </row>
    <row r="999">
      <c r="B999" s="12"/>
      <c r="C999" s="12"/>
      <c r="D999" s="12"/>
      <c r="E999" s="12"/>
      <c r="F999" s="12"/>
      <c r="G999" s="12"/>
      <c r="H999" s="12"/>
      <c r="I999" s="12"/>
    </row>
    <row r="1000">
      <c r="B1000" s="12"/>
      <c r="C1000" s="12"/>
      <c r="D1000" s="12"/>
      <c r="E1000" s="12"/>
      <c r="F1000" s="12"/>
      <c r="G1000" s="12"/>
      <c r="H1000" s="12"/>
      <c r="I1000" s="12"/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/>
  <cols>
    <col customWidth="1" min="1" max="1" width="3.71"/>
    <col customWidth="1" min="2" max="2" width="4.71"/>
    <col customWidth="1" min="3" max="3" width="7.0"/>
    <col customWidth="1" min="4" max="4" width="4.71"/>
    <col customWidth="1" min="5" max="5" width="7.0"/>
    <col customWidth="1" min="6" max="6" width="4.71"/>
    <col customWidth="1" min="7" max="7" width="7.86"/>
  </cols>
  <sheetData>
    <row r="1">
      <c r="A1" s="1" t="s">
        <v>38</v>
      </c>
      <c r="B1" s="8" t="s">
        <v>29</v>
      </c>
      <c r="C1" s="8" t="s">
        <v>99</v>
      </c>
      <c r="D1" s="8" t="s">
        <v>89</v>
      </c>
      <c r="E1" s="8" t="s">
        <v>102</v>
      </c>
      <c r="F1" s="8" t="s">
        <v>30</v>
      </c>
      <c r="G1" s="8" t="s">
        <v>101</v>
      </c>
    </row>
    <row r="2">
      <c r="A2" s="5">
        <v>0.0</v>
      </c>
      <c r="B2" s="10">
        <v>1.697818004029747</v>
      </c>
      <c r="C2" s="13">
        <v>0.0</v>
      </c>
      <c r="D2" s="13">
        <v>0.0</v>
      </c>
      <c r="E2" s="13">
        <v>0.0</v>
      </c>
      <c r="F2" s="10">
        <v>0.0</v>
      </c>
      <c r="G2" s="13">
        <v>0.0</v>
      </c>
      <c r="M2">
        <f>sum(C:C,E:E,G:G)/sum(B:B,D:D,F:F)</f>
        <v>0.472769516</v>
      </c>
    </row>
    <row r="3">
      <c r="A3" s="5">
        <v>1.0</v>
      </c>
      <c r="B3" s="10">
        <v>2.5363091930619674</v>
      </c>
      <c r="C3" s="13">
        <v>0.816</v>
      </c>
      <c r="D3" s="13">
        <v>5.097396089631449</v>
      </c>
      <c r="E3" s="13">
        <v>0.816</v>
      </c>
      <c r="F3" s="10">
        <v>0.0</v>
      </c>
      <c r="G3" s="13">
        <v>0.0</v>
      </c>
    </row>
    <row r="4">
      <c r="A4" s="5">
        <v>2.0</v>
      </c>
      <c r="B4" s="10">
        <v>2.0285682796615516</v>
      </c>
      <c r="C4" s="13">
        <v>0.816</v>
      </c>
      <c r="D4" s="13">
        <v>2.849950832241458</v>
      </c>
      <c r="E4" s="13">
        <v>0.816</v>
      </c>
      <c r="F4" s="10">
        <v>0.0</v>
      </c>
      <c r="G4" s="13">
        <v>0.0</v>
      </c>
    </row>
    <row r="5">
      <c r="A5" s="5">
        <v>3.0</v>
      </c>
      <c r="B5" s="10">
        <v>4.831637791964795</v>
      </c>
      <c r="C5" s="13">
        <v>0.816</v>
      </c>
      <c r="D5" s="13">
        <v>2.4164259923934814</v>
      </c>
      <c r="E5" s="13">
        <v>0.816</v>
      </c>
      <c r="F5" s="10">
        <v>0.0</v>
      </c>
      <c r="G5" s="13">
        <v>0.0</v>
      </c>
    </row>
    <row r="6">
      <c r="A6" s="5">
        <v>4.0</v>
      </c>
      <c r="B6" s="10">
        <v>5.808880524086791</v>
      </c>
      <c r="C6" s="13">
        <v>0.816</v>
      </c>
      <c r="D6" s="13">
        <v>3.099775881826741</v>
      </c>
      <c r="E6" s="13">
        <v>0.816</v>
      </c>
      <c r="F6" s="10">
        <v>0.0</v>
      </c>
      <c r="G6" s="13">
        <v>0.0</v>
      </c>
    </row>
    <row r="7">
      <c r="A7" s="5">
        <v>5.0</v>
      </c>
      <c r="B7" s="10">
        <v>3.819023190177731</v>
      </c>
      <c r="C7" s="13">
        <v>0.816</v>
      </c>
      <c r="D7" s="13">
        <v>4.309969898758427</v>
      </c>
      <c r="E7" s="13">
        <v>0.816</v>
      </c>
      <c r="F7" s="10">
        <v>0.0</v>
      </c>
      <c r="G7" s="13">
        <v>0.0</v>
      </c>
    </row>
    <row r="8">
      <c r="A8" s="5">
        <v>6.0</v>
      </c>
      <c r="B8" s="10">
        <v>2.9046241526793075</v>
      </c>
      <c r="C8" s="13">
        <v>0.816</v>
      </c>
      <c r="D8" s="13">
        <v>2.953709976165067</v>
      </c>
      <c r="E8" s="13">
        <v>0.816</v>
      </c>
      <c r="F8" s="10">
        <v>0.0</v>
      </c>
      <c r="G8" s="13">
        <v>0.0</v>
      </c>
    </row>
    <row r="9">
      <c r="A9" s="5">
        <v>7.0</v>
      </c>
      <c r="B9" s="10">
        <v>2.9344335293512445</v>
      </c>
      <c r="C9" s="13">
        <v>0.816</v>
      </c>
      <c r="D9" s="13">
        <v>2.2978915822535373</v>
      </c>
      <c r="E9" s="13">
        <v>0.816</v>
      </c>
      <c r="F9" s="10">
        <v>0.0</v>
      </c>
      <c r="G9" s="13">
        <v>0.0</v>
      </c>
    </row>
    <row r="10">
      <c r="A10" s="5">
        <v>8.0</v>
      </c>
      <c r="B10" s="10">
        <v>2.3023023135035654</v>
      </c>
      <c r="C10" s="13">
        <v>0.816</v>
      </c>
      <c r="D10" s="13">
        <v>1.8967942302456093</v>
      </c>
      <c r="E10" s="13">
        <v>0.816</v>
      </c>
      <c r="F10" s="10">
        <v>0.0</v>
      </c>
      <c r="G10" s="13">
        <v>0.0</v>
      </c>
    </row>
    <row r="11">
      <c r="A11" s="5">
        <v>9.0</v>
      </c>
      <c r="B11" s="10">
        <v>1.9339618835916224</v>
      </c>
      <c r="C11" s="13">
        <v>0.816</v>
      </c>
      <c r="D11" s="13">
        <v>1.615853546060638</v>
      </c>
      <c r="E11" s="13">
        <v>0.816</v>
      </c>
      <c r="F11" s="10">
        <v>0.0</v>
      </c>
      <c r="G11" s="13">
        <v>0.0</v>
      </c>
    </row>
    <row r="12">
      <c r="A12" s="5">
        <v>10.0</v>
      </c>
      <c r="B12" s="10">
        <v>1.6695861816854969</v>
      </c>
      <c r="C12" s="13">
        <v>0.816</v>
      </c>
      <c r="D12" s="13">
        <v>1.405008061205602</v>
      </c>
      <c r="E12" s="13">
        <v>0.816</v>
      </c>
      <c r="F12" s="10">
        <v>0.0</v>
      </c>
      <c r="G12" s="13">
        <v>0.0</v>
      </c>
    </row>
    <row r="13">
      <c r="A13" s="5">
        <v>11.0</v>
      </c>
      <c r="B13" s="10">
        <v>3.2041675849362776</v>
      </c>
      <c r="C13" s="13">
        <v>0.816</v>
      </c>
      <c r="D13" s="13">
        <v>1.239785995979882</v>
      </c>
      <c r="E13" s="13">
        <v>0.816</v>
      </c>
      <c r="F13" s="10">
        <v>0.0</v>
      </c>
      <c r="G13" s="13">
        <v>0.0</v>
      </c>
    </row>
    <row r="14">
      <c r="A14" s="5">
        <v>12.0</v>
      </c>
      <c r="B14" s="10">
        <v>2.2757334917773986</v>
      </c>
      <c r="C14" s="13">
        <v>0.816</v>
      </c>
      <c r="D14" s="13">
        <v>1.1063626659392962</v>
      </c>
      <c r="E14" s="13">
        <v>0.816</v>
      </c>
      <c r="F14" s="10">
        <v>0.0</v>
      </c>
      <c r="G14" s="13">
        <v>0.0</v>
      </c>
    </row>
    <row r="15">
      <c r="A15" s="5">
        <v>13.0</v>
      </c>
      <c r="B15" s="10">
        <v>1.8699215325818483</v>
      </c>
      <c r="C15" s="13">
        <v>0.816</v>
      </c>
      <c r="D15" s="13">
        <v>0.9961781111129501</v>
      </c>
      <c r="E15" s="13">
        <v>0.816</v>
      </c>
      <c r="F15" s="10">
        <v>0.0</v>
      </c>
      <c r="G15" s="13">
        <v>0.0</v>
      </c>
    </row>
    <row r="16">
      <c r="A16" s="5">
        <v>14.0</v>
      </c>
      <c r="B16" s="10">
        <v>2.6057376933399237</v>
      </c>
      <c r="C16" s="13">
        <v>0.816</v>
      </c>
      <c r="D16" s="13">
        <v>0.9035822447537996</v>
      </c>
      <c r="E16" s="13">
        <v>0.816</v>
      </c>
      <c r="F16" s="10">
        <v>0.0</v>
      </c>
      <c r="G16" s="13">
        <v>0.0</v>
      </c>
    </row>
    <row r="17">
      <c r="A17" s="5">
        <v>15.0</v>
      </c>
      <c r="B17" s="10">
        <v>2.2386571702667943</v>
      </c>
      <c r="C17" s="13">
        <v>0.816</v>
      </c>
      <c r="D17" s="13">
        <v>0.8246646398349625</v>
      </c>
      <c r="E17" s="13">
        <v>0.816</v>
      </c>
      <c r="F17" s="10">
        <v>0.0</v>
      </c>
      <c r="G17" s="13">
        <v>0.0</v>
      </c>
    </row>
    <row r="18">
      <c r="A18" s="5">
        <v>16.0</v>
      </c>
      <c r="B18" s="10">
        <v>1.8060760528943078</v>
      </c>
      <c r="C18" s="13">
        <v>0.816</v>
      </c>
      <c r="D18" s="13">
        <v>2.4203750428168407</v>
      </c>
      <c r="E18" s="13">
        <v>0.816</v>
      </c>
      <c r="F18" s="10">
        <v>0.0</v>
      </c>
      <c r="G18" s="13">
        <v>0.0</v>
      </c>
    </row>
    <row r="19">
      <c r="A19" s="5">
        <v>17.0</v>
      </c>
      <c r="B19" s="10">
        <v>1.550489971527935</v>
      </c>
      <c r="C19" s="13">
        <v>0.816</v>
      </c>
      <c r="D19" s="13">
        <v>1.8965965857314897</v>
      </c>
      <c r="E19" s="13">
        <v>0.816</v>
      </c>
      <c r="F19" s="10">
        <v>0.0</v>
      </c>
      <c r="G19" s="13">
        <v>0.0</v>
      </c>
    </row>
    <row r="20">
      <c r="A20" s="5">
        <v>18.0</v>
      </c>
      <c r="B20" s="10">
        <v>1.3674078731997499</v>
      </c>
      <c r="C20" s="13">
        <v>0.816</v>
      </c>
      <c r="D20" s="13">
        <v>1.778127933893338</v>
      </c>
      <c r="E20" s="13">
        <v>0.816</v>
      </c>
      <c r="F20" s="10">
        <v>0.0</v>
      </c>
      <c r="G20" s="13">
        <v>0.0</v>
      </c>
    </row>
    <row r="21">
      <c r="A21" s="5">
        <v>19.0</v>
      </c>
      <c r="B21" s="10">
        <v>1.2253671052294717</v>
      </c>
      <c r="C21" s="13">
        <v>0.816</v>
      </c>
      <c r="D21" s="13">
        <v>1.6554676700409885</v>
      </c>
      <c r="E21" s="13">
        <v>0.816</v>
      </c>
      <c r="F21" s="10">
        <v>0.0</v>
      </c>
      <c r="G21" s="13">
        <v>0.0</v>
      </c>
    </row>
    <row r="22">
      <c r="A22" s="5">
        <v>20.0</v>
      </c>
      <c r="B22" s="10">
        <v>1.1101614679451213</v>
      </c>
      <c r="C22" s="13">
        <v>0.816</v>
      </c>
      <c r="D22" s="13">
        <v>1.9980581836501967</v>
      </c>
      <c r="E22" s="13">
        <v>0.816</v>
      </c>
      <c r="F22" s="10">
        <v>0.0</v>
      </c>
      <c r="G22" s="13">
        <v>0.0</v>
      </c>
    </row>
    <row r="23">
      <c r="A23" s="5">
        <v>21.0</v>
      </c>
      <c r="B23" s="10">
        <v>1.0140091894863736</v>
      </c>
      <c r="C23" s="13">
        <v>0.816</v>
      </c>
      <c r="D23" s="13">
        <v>2.1824232370848535</v>
      </c>
      <c r="E23" s="13">
        <v>0.816</v>
      </c>
      <c r="F23" s="10">
        <v>0.0</v>
      </c>
      <c r="G23" s="13">
        <v>0.0</v>
      </c>
    </row>
    <row r="24">
      <c r="A24" s="5">
        <v>22.0</v>
      </c>
      <c r="B24" s="10">
        <v>0.9321252777626509</v>
      </c>
      <c r="C24" s="13">
        <v>0.816</v>
      </c>
      <c r="D24" s="13">
        <v>1.6384031618621855</v>
      </c>
      <c r="E24" s="13">
        <v>0.816</v>
      </c>
      <c r="F24" s="10">
        <v>0.0</v>
      </c>
      <c r="G24" s="13">
        <v>0.0</v>
      </c>
    </row>
    <row r="25">
      <c r="A25" s="5">
        <v>23.0</v>
      </c>
      <c r="B25" s="10">
        <v>0.8613320228999694</v>
      </c>
      <c r="C25" s="13">
        <v>0.816</v>
      </c>
      <c r="D25" s="13">
        <v>1.3559425133229588</v>
      </c>
      <c r="E25" s="13">
        <v>0.816</v>
      </c>
      <c r="F25" s="10">
        <v>0.0</v>
      </c>
      <c r="G25" s="13">
        <v>0.0</v>
      </c>
    </row>
    <row r="26">
      <c r="A26" s="5">
        <v>24.0</v>
      </c>
      <c r="B26" s="10">
        <v>0.799400192553913</v>
      </c>
      <c r="C26" s="13">
        <v>0.799400192553913</v>
      </c>
      <c r="D26" s="13">
        <v>1.1744182353035757</v>
      </c>
      <c r="E26" s="13">
        <v>0.816</v>
      </c>
      <c r="F26" s="10">
        <v>0.0</v>
      </c>
      <c r="G26" s="13">
        <v>0.0</v>
      </c>
    </row>
    <row r="27">
      <c r="A27" s="5">
        <v>25.0</v>
      </c>
      <c r="B27" s="10">
        <v>0.7447005742774072</v>
      </c>
      <c r="C27" s="13">
        <v>0.744700574277407</v>
      </c>
      <c r="D27" s="13">
        <v>1.0412331937459063</v>
      </c>
      <c r="E27" s="13">
        <v>0.816</v>
      </c>
      <c r="F27" s="10">
        <v>0.0</v>
      </c>
      <c r="G27" s="13">
        <v>0.0</v>
      </c>
    </row>
    <row r="28">
      <c r="A28" s="5">
        <v>26.0</v>
      </c>
      <c r="B28" s="10">
        <v>0.6960041227407124</v>
      </c>
      <c r="C28" s="13">
        <v>0.696004122740713</v>
      </c>
      <c r="D28" s="13">
        <v>0.936981488640189</v>
      </c>
      <c r="E28" s="13">
        <v>0.816</v>
      </c>
      <c r="F28" s="10">
        <v>0.0</v>
      </c>
      <c r="G28" s="13">
        <v>0.0</v>
      </c>
    </row>
    <row r="29">
      <c r="A29" s="5">
        <v>27.0</v>
      </c>
      <c r="B29" s="10">
        <v>0.652359955187018</v>
      </c>
      <c r="C29" s="13">
        <v>0.652359955187018</v>
      </c>
      <c r="D29" s="13">
        <v>0.852098435685042</v>
      </c>
      <c r="E29" s="13">
        <v>0.816</v>
      </c>
      <c r="F29" s="10">
        <v>0.0</v>
      </c>
      <c r="G29" s="13">
        <v>0.0</v>
      </c>
    </row>
    <row r="30">
      <c r="A30" s="5">
        <v>28.0</v>
      </c>
      <c r="B30" s="10">
        <v>0.613017087644319</v>
      </c>
      <c r="C30" s="13">
        <v>0.613017087644319</v>
      </c>
      <c r="D30" s="13">
        <v>0.7811050142565783</v>
      </c>
      <c r="E30" s="13">
        <v>0.781105014256578</v>
      </c>
      <c r="F30" s="10">
        <v>0.0</v>
      </c>
      <c r="G30" s="13">
        <v>0.0</v>
      </c>
    </row>
    <row r="31">
      <c r="A31" s="5">
        <v>29.0</v>
      </c>
      <c r="B31" s="10">
        <v>0.5773721680701612</v>
      </c>
      <c r="C31" s="13">
        <v>0.577372168070161</v>
      </c>
      <c r="D31" s="13">
        <v>0.7205520109117605</v>
      </c>
      <c r="E31" s="13">
        <v>0.720552010911761</v>
      </c>
      <c r="F31" s="10">
        <v>0.0</v>
      </c>
      <c r="G31" s="13">
        <v>0.0</v>
      </c>
    </row>
    <row r="32">
      <c r="A32" s="5">
        <v>30.0</v>
      </c>
      <c r="B32" s="10">
        <v>0.5449333887835649</v>
      </c>
      <c r="C32" s="13">
        <v>0.544933388783565</v>
      </c>
      <c r="D32" s="13">
        <v>0.6681212713265622</v>
      </c>
      <c r="E32" s="13">
        <v>0.668121271326562</v>
      </c>
      <c r="F32" s="10">
        <v>0.0</v>
      </c>
      <c r="G32" s="13">
        <v>0.0</v>
      </c>
    </row>
    <row r="33">
      <c r="A33" s="5">
        <v>31.0</v>
      </c>
      <c r="B33" s="10">
        <v>0.5152948625483642</v>
      </c>
      <c r="C33" s="13">
        <v>0.515294862548364</v>
      </c>
      <c r="D33" s="13">
        <v>0.622177768228991</v>
      </c>
      <c r="E33" s="13">
        <v>0.622177768228991</v>
      </c>
      <c r="F33" s="10">
        <v>0.0</v>
      </c>
      <c r="G33" s="13">
        <v>0.0</v>
      </c>
    </row>
    <row r="34">
      <c r="A34" s="5">
        <v>32.0</v>
      </c>
      <c r="B34" s="10">
        <v>0.4881179895104812</v>
      </c>
      <c r="C34" s="13">
        <v>0.488117989510481</v>
      </c>
      <c r="D34" s="13">
        <v>0.5815245852205245</v>
      </c>
      <c r="E34" s="13">
        <v>0.581524585220525</v>
      </c>
      <c r="F34" s="10">
        <v>0.0</v>
      </c>
      <c r="G34" s="13">
        <v>0.0</v>
      </c>
    </row>
    <row r="35">
      <c r="A35" s="5">
        <v>33.0</v>
      </c>
      <c r="B35" s="10">
        <v>0.46311762673601886</v>
      </c>
      <c r="C35" s="13">
        <v>0.463117626736019</v>
      </c>
      <c r="D35" s="13">
        <v>0.545259190220922</v>
      </c>
      <c r="E35" s="13">
        <v>0.545259190220922</v>
      </c>
      <c r="F35" s="10">
        <v>0.0</v>
      </c>
      <c r="G35" s="13">
        <v>0.0</v>
      </c>
    </row>
    <row r="36">
      <c r="A36" s="5">
        <v>34.0</v>
      </c>
      <c r="B36" s="10">
        <v>0.44005163759490623</v>
      </c>
      <c r="C36" s="13">
        <v>0.440051637594906</v>
      </c>
      <c r="D36" s="13">
        <v>0.5126843886657536</v>
      </c>
      <c r="E36" s="13">
        <v>0.512684388665754</v>
      </c>
      <c r="F36" s="10">
        <v>0.0</v>
      </c>
      <c r="G36" s="13">
        <v>0.0</v>
      </c>
    </row>
    <row r="37">
      <c r="A37" s="5">
        <v>35.0</v>
      </c>
      <c r="B37" s="10">
        <v>0.4187128703669664</v>
      </c>
      <c r="C37" s="13">
        <v>0.418712870366966</v>
      </c>
      <c r="D37" s="13">
        <v>0.4832506702715369</v>
      </c>
      <c r="E37" s="13">
        <v>0.483250670271537</v>
      </c>
      <c r="F37" s="10">
        <v>0.0</v>
      </c>
      <c r="G37" s="13">
        <v>0.0</v>
      </c>
    </row>
    <row r="38">
      <c r="A38" s="5">
        <v>36.0</v>
      </c>
      <c r="B38" s="10">
        <v>0.3989229155190966</v>
      </c>
      <c r="C38" s="13">
        <v>0.398922915519097</v>
      </c>
      <c r="D38" s="13">
        <v>0.4565175014288547</v>
      </c>
      <c r="E38" s="13">
        <v>0.456517501428855</v>
      </c>
      <c r="F38" s="10">
        <v>0.0</v>
      </c>
      <c r="G38" s="13">
        <v>0.0</v>
      </c>
    </row>
    <row r="39">
      <c r="A39" s="5">
        <v>37.0</v>
      </c>
      <c r="B39" s="10">
        <v>0.3805271869318437</v>
      </c>
      <c r="C39" s="13">
        <v>0.380527186931844</v>
      </c>
      <c r="D39" s="13">
        <v>0.43212653280173274</v>
      </c>
      <c r="E39" s="13">
        <v>0.432126532801733</v>
      </c>
      <c r="F39" s="10">
        <v>0.0</v>
      </c>
      <c r="G39" s="13">
        <v>0.0</v>
      </c>
    </row>
    <row r="40">
      <c r="A40" s="5">
        <v>38.0</v>
      </c>
      <c r="B40" s="10">
        <v>0.3633910031904282</v>
      </c>
      <c r="C40" s="13">
        <v>0.363391003190428</v>
      </c>
      <c r="D40" s="13">
        <v>0.4097825658281706</v>
      </c>
      <c r="E40" s="13">
        <v>0.409782565828171</v>
      </c>
      <c r="F40" s="10">
        <v>0.0</v>
      </c>
      <c r="G40" s="13">
        <v>0.0</v>
      </c>
    </row>
    <row r="41">
      <c r="A41" s="5">
        <v>39.0</v>
      </c>
      <c r="B41" s="10">
        <v>0.3473964343221101</v>
      </c>
      <c r="C41" s="13">
        <v>0.34739643432211</v>
      </c>
      <c r="D41" s="13">
        <v>0.38923972420482467</v>
      </c>
      <c r="E41" s="13">
        <v>0.389239724204825</v>
      </c>
      <c r="F41" s="10">
        <v>0.0</v>
      </c>
      <c r="G41" s="13">
        <v>0.0</v>
      </c>
    </row>
    <row r="42">
      <c r="A42" s="5">
        <v>40.0</v>
      </c>
      <c r="B42" s="10">
        <v>0.3324397414247116</v>
      </c>
      <c r="C42" s="13">
        <v>0.0</v>
      </c>
      <c r="D42" s="13">
        <v>0.37029120820800426</v>
      </c>
      <c r="E42" s="13">
        <v>0.0</v>
      </c>
      <c r="F42" s="10">
        <v>0.0</v>
      </c>
      <c r="G42" s="13">
        <v>0.0</v>
      </c>
    </row>
    <row r="43">
      <c r="A43" s="5">
        <v>41.0</v>
      </c>
      <c r="B43" s="10">
        <v>0.31842928052070335</v>
      </c>
      <c r="C43" s="13">
        <v>0.0</v>
      </c>
      <c r="D43" s="13">
        <v>0.35276157147666815</v>
      </c>
      <c r="E43" s="13">
        <v>0.0</v>
      </c>
      <c r="F43" s="10">
        <v>3.533422289403618</v>
      </c>
      <c r="G43" s="13">
        <v>1.632</v>
      </c>
    </row>
    <row r="44">
      <c r="A44" s="5">
        <v>42.0</v>
      </c>
      <c r="B44" s="10">
        <v>0.30528377349164276</v>
      </c>
      <c r="C44" s="13">
        <v>0.0</v>
      </c>
      <c r="D44" s="13">
        <v>0.3365008094101311</v>
      </c>
      <c r="E44" s="13">
        <v>0.0</v>
      </c>
      <c r="F44" s="10">
        <v>2.43893374413387</v>
      </c>
      <c r="G44" s="13">
        <v>1.632</v>
      </c>
    </row>
    <row r="45">
      <c r="A45" s="5">
        <v>43.0</v>
      </c>
      <c r="B45" s="10">
        <v>0.29293087190529704</v>
      </c>
      <c r="C45" s="13">
        <v>0.0</v>
      </c>
      <c r="D45" s="13">
        <v>0.3213797718998298</v>
      </c>
      <c r="E45" s="13">
        <v>0.0</v>
      </c>
      <c r="F45" s="10">
        <v>2.2132756688704625</v>
      </c>
      <c r="G45" s="13">
        <v>1.632</v>
      </c>
    </row>
    <row r="46">
      <c r="A46" s="5">
        <v>44.0</v>
      </c>
      <c r="B46" s="10">
        <v>0.2813059564849793</v>
      </c>
      <c r="C46" s="13">
        <v>0.0</v>
      </c>
      <c r="D46" s="13">
        <v>0.3072865596603153</v>
      </c>
      <c r="E46" s="13">
        <v>0.0</v>
      </c>
      <c r="F46" s="10">
        <v>3.3787021441074807</v>
      </c>
      <c r="G46" s="13">
        <v>1.632</v>
      </c>
    </row>
    <row r="47">
      <c r="A47" s="5">
        <v>45.0</v>
      </c>
      <c r="B47" s="10">
        <v>0.2703511276145438</v>
      </c>
      <c r="C47" s="13">
        <v>0.0</v>
      </c>
      <c r="D47" s="13">
        <v>0.2941236616084975</v>
      </c>
      <c r="E47" s="13">
        <v>0.0</v>
      </c>
      <c r="F47" s="10">
        <v>2.279445465491083</v>
      </c>
      <c r="G47" s="13">
        <v>1.632</v>
      </c>
    </row>
    <row r="48">
      <c r="A48" s="5">
        <v>46.0</v>
      </c>
      <c r="B48" s="10">
        <v>0.2600143518144962</v>
      </c>
      <c r="C48" s="13">
        <v>0.0</v>
      </c>
      <c r="D48" s="13">
        <v>0.2818056578283024</v>
      </c>
      <c r="E48" s="13">
        <v>0.0</v>
      </c>
      <c r="F48" s="10">
        <v>1.7672886587546461</v>
      </c>
      <c r="G48" s="13">
        <v>1.632</v>
      </c>
    </row>
    <row r="49">
      <c r="A49" s="5">
        <v>47.0</v>
      </c>
      <c r="B49" s="10">
        <v>0.25024873639841955</v>
      </c>
      <c r="C49" s="13">
        <v>0.0</v>
      </c>
      <c r="D49" s="13">
        <v>0.270257359320723</v>
      </c>
      <c r="E49" s="13">
        <v>0.0</v>
      </c>
      <c r="F49" s="10">
        <v>1.4524966598757285</v>
      </c>
      <c r="G49" s="13">
        <v>1.452496659875728</v>
      </c>
    </row>
    <row r="50">
      <c r="A50" s="5">
        <v>48.0</v>
      </c>
      <c r="B50" s="10">
        <v>0.24101191011539405</v>
      </c>
      <c r="C50" s="13">
        <v>0.0</v>
      </c>
      <c r="D50" s="13">
        <v>0.2594122887238964</v>
      </c>
      <c r="E50" s="13">
        <v>0.0</v>
      </c>
      <c r="F50" s="10">
        <v>5.750494136705819</v>
      </c>
      <c r="G50" s="13">
        <v>1.632</v>
      </c>
    </row>
    <row r="51">
      <c r="A51" s="5">
        <v>49.0</v>
      </c>
      <c r="B51" s="10">
        <v>0.23226549192743814</v>
      </c>
      <c r="C51" s="13">
        <v>0.0</v>
      </c>
      <c r="D51" s="13">
        <v>0.24921142985021227</v>
      </c>
      <c r="E51" s="13">
        <v>0.0</v>
      </c>
      <c r="F51" s="10">
        <v>3.5937631883752625</v>
      </c>
      <c r="G51" s="13">
        <v>1.632</v>
      </c>
    </row>
    <row r="52">
      <c r="A52" s="5">
        <v>50.0</v>
      </c>
      <c r="B52" s="10">
        <v>0.2239746334690517</v>
      </c>
      <c r="C52" s="13">
        <v>0.0</v>
      </c>
      <c r="D52" s="13">
        <v>0.2396021910933459</v>
      </c>
      <c r="E52" s="13">
        <v>0.0</v>
      </c>
      <c r="F52" s="10">
        <v>2.7559424597969393</v>
      </c>
      <c r="G52" s="13">
        <v>1.632</v>
      </c>
    </row>
    <row r="53">
      <c r="A53" s="5">
        <v>51.0</v>
      </c>
      <c r="B53" s="10">
        <v>0.21610762341449044</v>
      </c>
      <c r="C53" s="13">
        <v>0.0</v>
      </c>
      <c r="D53" s="13">
        <v>0.2305375404259249</v>
      </c>
      <c r="E53" s="13">
        <v>0.0</v>
      </c>
      <c r="F53" s="10">
        <v>2.2585068208843677</v>
      </c>
      <c r="G53" s="13">
        <v>1.632</v>
      </c>
    </row>
    <row r="54">
      <c r="A54" s="5">
        <v>52.0</v>
      </c>
      <c r="B54" s="10">
        <v>0.20863554410470667</v>
      </c>
      <c r="C54" s="13">
        <v>0.0</v>
      </c>
      <c r="D54" s="13">
        <v>0.2219752791429819</v>
      </c>
      <c r="E54" s="13">
        <v>0.0</v>
      </c>
      <c r="F54" s="10">
        <v>3.654857933908224</v>
      </c>
      <c r="G54" s="13">
        <v>1.632</v>
      </c>
    </row>
    <row r="55">
      <c r="A55" s="5">
        <v>53.0</v>
      </c>
      <c r="B55" s="10">
        <v>0.20153197248497254</v>
      </c>
      <c r="C55" s="13">
        <v>0.0</v>
      </c>
      <c r="D55" s="13">
        <v>0.21387742860795808</v>
      </c>
      <c r="E55" s="13">
        <v>0.0</v>
      </c>
      <c r="F55" s="10">
        <v>3.1357481842709576</v>
      </c>
      <c r="G55" s="13">
        <v>1.632</v>
      </c>
    </row>
    <row r="56">
      <c r="A56" s="5">
        <v>54.0</v>
      </c>
      <c r="B56" s="10">
        <v>0.19477271877035354</v>
      </c>
      <c r="C56" s="13">
        <v>0.0</v>
      </c>
      <c r="D56" s="13">
        <v>0.20620970965674404</v>
      </c>
      <c r="E56" s="13">
        <v>0.0</v>
      </c>
      <c r="F56" s="10">
        <v>2.840739373107379</v>
      </c>
      <c r="G56" s="13">
        <v>1.632</v>
      </c>
    </row>
    <row r="57">
      <c r="A57" s="5">
        <v>55.0</v>
      </c>
      <c r="B57" s="10">
        <v>0.1883355973610886</v>
      </c>
      <c r="C57" s="13">
        <v>0.0</v>
      </c>
      <c r="D57" s="13">
        <v>0.1989410984574327</v>
      </c>
      <c r="E57" s="13">
        <v>0.0</v>
      </c>
      <c r="F57" s="10">
        <v>3.0843197066655397</v>
      </c>
      <c r="G57" s="13">
        <v>1.632</v>
      </c>
    </row>
    <row r="58">
      <c r="A58" s="5">
        <v>56.0</v>
      </c>
      <c r="B58" s="10">
        <v>0.18220022542845507</v>
      </c>
      <c r="C58" s="13">
        <v>0.0</v>
      </c>
      <c r="D58" s="13">
        <v>0.19204344582900545</v>
      </c>
      <c r="E58" s="13">
        <v>0.0</v>
      </c>
      <c r="F58" s="10">
        <v>2.39803874553872</v>
      </c>
      <c r="G58" s="13">
        <v>1.632</v>
      </c>
    </row>
    <row r="59">
      <c r="A59" s="5">
        <v>57.0</v>
      </c>
      <c r="B59" s="10">
        <v>0.1763478453262195</v>
      </c>
      <c r="C59" s="13">
        <v>0.0</v>
      </c>
      <c r="D59" s="13">
        <v>0.1854911495229458</v>
      </c>
      <c r="E59" s="13">
        <v>0.0</v>
      </c>
      <c r="F59" s="10">
        <v>2.0125528603947003</v>
      </c>
      <c r="G59" s="13">
        <v>1.632</v>
      </c>
    </row>
    <row r="60">
      <c r="A60" s="5">
        <v>58.0</v>
      </c>
      <c r="B60" s="10">
        <v>0.17076116758618534</v>
      </c>
      <c r="C60" s="13">
        <v>0.0</v>
      </c>
      <c r="D60" s="13">
        <v>0.1792608709375111</v>
      </c>
      <c r="E60" s="13">
        <v>0.0</v>
      </c>
      <c r="F60" s="10">
        <v>1.751803148413557</v>
      </c>
      <c r="G60" s="13">
        <v>1.632</v>
      </c>
    </row>
    <row r="61">
      <c r="A61" s="5">
        <v>59.0</v>
      </c>
      <c r="B61" s="10">
        <v>0.16542423175438684</v>
      </c>
      <c r="C61" s="13">
        <v>0.0</v>
      </c>
      <c r="D61" s="13">
        <v>0.17333128929056105</v>
      </c>
      <c r="E61" s="13">
        <v>0.0</v>
      </c>
      <c r="F61" s="10">
        <v>1.554592090762436</v>
      </c>
      <c r="G61" s="13">
        <v>1.554592090762436</v>
      </c>
    </row>
    <row r="62">
      <c r="B62" s="12"/>
      <c r="C62" s="12"/>
      <c r="D62" s="12"/>
      <c r="E62" s="12"/>
      <c r="F62" s="12"/>
      <c r="G62" s="12"/>
    </row>
    <row r="63">
      <c r="B63" s="12"/>
      <c r="C63" s="12"/>
      <c r="D63" s="12"/>
      <c r="E63" s="12"/>
      <c r="F63" s="12"/>
      <c r="G63" s="12"/>
    </row>
    <row r="64">
      <c r="B64" s="12"/>
      <c r="C64" s="12"/>
      <c r="D64" s="12"/>
      <c r="E64" s="12"/>
      <c r="F64" s="12"/>
      <c r="G64" s="12"/>
    </row>
    <row r="65">
      <c r="B65" s="12"/>
      <c r="C65" s="12"/>
      <c r="D65" s="12"/>
      <c r="E65" s="12"/>
      <c r="F65" s="12"/>
      <c r="G65" s="12"/>
    </row>
    <row r="66">
      <c r="B66" s="12"/>
      <c r="C66" s="12"/>
      <c r="D66" s="12"/>
      <c r="E66" s="12"/>
      <c r="F66" s="12"/>
      <c r="G66" s="12"/>
    </row>
    <row r="67">
      <c r="B67" s="12"/>
      <c r="C67" s="12"/>
      <c r="D67" s="12"/>
      <c r="E67" s="12"/>
      <c r="F67" s="12"/>
      <c r="G67" s="12"/>
    </row>
    <row r="68">
      <c r="B68" s="12"/>
      <c r="C68" s="12"/>
      <c r="D68" s="12"/>
      <c r="E68" s="12"/>
      <c r="F68" s="12"/>
      <c r="G68" s="12"/>
    </row>
    <row r="69">
      <c r="B69" s="12"/>
      <c r="C69" s="12"/>
      <c r="D69" s="12"/>
      <c r="E69" s="12"/>
      <c r="F69" s="12"/>
      <c r="G69" s="12"/>
    </row>
    <row r="70">
      <c r="B70" s="12"/>
      <c r="C70" s="12"/>
      <c r="D70" s="12"/>
      <c r="E70" s="12"/>
      <c r="F70" s="12"/>
      <c r="G70" s="12"/>
    </row>
    <row r="71">
      <c r="B71" s="12"/>
      <c r="C71" s="12"/>
      <c r="D71" s="12"/>
      <c r="E71" s="12"/>
      <c r="F71" s="12"/>
      <c r="G71" s="12"/>
    </row>
    <row r="72">
      <c r="B72" s="12"/>
      <c r="C72" s="12"/>
      <c r="D72" s="12"/>
      <c r="E72" s="12"/>
      <c r="F72" s="12"/>
      <c r="G72" s="12"/>
    </row>
    <row r="73">
      <c r="B73" s="12"/>
      <c r="C73" s="12"/>
      <c r="D73" s="12"/>
      <c r="E73" s="12"/>
      <c r="F73" s="12"/>
      <c r="G73" s="12"/>
    </row>
    <row r="74">
      <c r="B74" s="12"/>
      <c r="C74" s="12"/>
      <c r="D74" s="12"/>
      <c r="E74" s="12"/>
      <c r="F74" s="12"/>
      <c r="G74" s="12"/>
    </row>
    <row r="75">
      <c r="B75" s="12"/>
      <c r="C75" s="12"/>
      <c r="D75" s="12"/>
      <c r="E75" s="12"/>
      <c r="F75" s="12"/>
      <c r="G75" s="12"/>
    </row>
    <row r="76">
      <c r="B76" s="12"/>
      <c r="C76" s="12"/>
      <c r="D76" s="12"/>
      <c r="E76" s="12"/>
      <c r="F76" s="12"/>
      <c r="G76" s="12"/>
    </row>
    <row r="77">
      <c r="B77" s="12"/>
      <c r="C77" s="12"/>
      <c r="D77" s="12"/>
      <c r="E77" s="12"/>
      <c r="F77" s="12"/>
      <c r="G77" s="12"/>
    </row>
    <row r="78">
      <c r="B78" s="12"/>
      <c r="C78" s="12"/>
      <c r="D78" s="12"/>
      <c r="E78" s="12"/>
      <c r="F78" s="12"/>
      <c r="G78" s="12"/>
    </row>
    <row r="79">
      <c r="B79" s="12"/>
      <c r="C79" s="12"/>
      <c r="D79" s="12"/>
      <c r="E79" s="12"/>
      <c r="F79" s="12"/>
      <c r="G79" s="12"/>
    </row>
    <row r="80">
      <c r="B80" s="12"/>
      <c r="C80" s="12"/>
      <c r="D80" s="12"/>
      <c r="E80" s="12"/>
      <c r="F80" s="12"/>
      <c r="G80" s="12"/>
    </row>
    <row r="81">
      <c r="B81" s="12"/>
      <c r="C81" s="12"/>
      <c r="D81" s="12"/>
      <c r="E81" s="12"/>
      <c r="F81" s="12"/>
      <c r="G81" s="12"/>
    </row>
    <row r="82">
      <c r="B82" s="12"/>
      <c r="C82" s="12"/>
      <c r="D82" s="12"/>
      <c r="E82" s="12"/>
      <c r="F82" s="12"/>
      <c r="G82" s="12"/>
    </row>
    <row r="83">
      <c r="B83" s="12"/>
      <c r="C83" s="12"/>
      <c r="D83" s="12"/>
      <c r="E83" s="12"/>
      <c r="F83" s="12"/>
      <c r="G83" s="12"/>
    </row>
    <row r="84">
      <c r="B84" s="12"/>
      <c r="C84" s="12"/>
      <c r="D84" s="12"/>
      <c r="E84" s="12"/>
      <c r="F84" s="12"/>
      <c r="G84" s="12"/>
    </row>
    <row r="85">
      <c r="B85" s="12"/>
      <c r="C85" s="12"/>
      <c r="D85" s="12"/>
      <c r="E85" s="12"/>
      <c r="F85" s="12"/>
      <c r="G85" s="12"/>
    </row>
    <row r="86">
      <c r="B86" s="12"/>
      <c r="C86" s="12"/>
      <c r="D86" s="12"/>
      <c r="E86" s="12"/>
      <c r="F86" s="12"/>
      <c r="G86" s="12"/>
    </row>
    <row r="87">
      <c r="B87" s="12"/>
      <c r="C87" s="12"/>
      <c r="D87" s="12"/>
      <c r="E87" s="12"/>
      <c r="F87" s="12"/>
      <c r="G87" s="12"/>
    </row>
    <row r="88">
      <c r="B88" s="12"/>
      <c r="C88" s="12"/>
      <c r="D88" s="12"/>
      <c r="E88" s="12"/>
      <c r="F88" s="12"/>
      <c r="G88" s="12"/>
    </row>
    <row r="89">
      <c r="B89" s="12"/>
      <c r="C89" s="12"/>
      <c r="D89" s="12"/>
      <c r="E89" s="12"/>
      <c r="F89" s="12"/>
      <c r="G89" s="12"/>
    </row>
    <row r="90">
      <c r="B90" s="12"/>
      <c r="C90" s="12"/>
      <c r="D90" s="12"/>
      <c r="E90" s="12"/>
      <c r="F90" s="12"/>
      <c r="G90" s="12"/>
    </row>
    <row r="91">
      <c r="B91" s="12"/>
      <c r="C91" s="12"/>
      <c r="D91" s="12"/>
      <c r="E91" s="12"/>
      <c r="F91" s="12"/>
      <c r="G91" s="12"/>
    </row>
    <row r="92">
      <c r="B92" s="12"/>
      <c r="C92" s="12"/>
      <c r="D92" s="12"/>
      <c r="E92" s="12"/>
      <c r="F92" s="12"/>
      <c r="G92" s="12"/>
    </row>
    <row r="93">
      <c r="B93" s="12"/>
      <c r="C93" s="12"/>
      <c r="D93" s="12"/>
      <c r="E93" s="12"/>
      <c r="F93" s="12"/>
      <c r="G93" s="12"/>
    </row>
    <row r="94">
      <c r="B94" s="12"/>
      <c r="C94" s="12"/>
      <c r="D94" s="12"/>
      <c r="E94" s="12"/>
      <c r="F94" s="12"/>
      <c r="G94" s="12"/>
    </row>
    <row r="95">
      <c r="B95" s="12"/>
      <c r="C95" s="12"/>
      <c r="D95" s="12"/>
      <c r="E95" s="12"/>
      <c r="F95" s="12"/>
      <c r="G95" s="12"/>
    </row>
    <row r="96">
      <c r="B96" s="12"/>
      <c r="C96" s="12"/>
      <c r="D96" s="12"/>
      <c r="E96" s="12"/>
      <c r="F96" s="12"/>
      <c r="G96" s="12"/>
    </row>
    <row r="97">
      <c r="B97" s="12"/>
      <c r="C97" s="12"/>
      <c r="D97" s="12"/>
      <c r="E97" s="12"/>
      <c r="F97" s="12"/>
      <c r="G97" s="12"/>
    </row>
    <row r="98">
      <c r="B98" s="12"/>
      <c r="C98" s="12"/>
      <c r="D98" s="12"/>
      <c r="E98" s="12"/>
      <c r="F98" s="12"/>
      <c r="G98" s="12"/>
    </row>
    <row r="99">
      <c r="B99" s="12"/>
      <c r="C99" s="12"/>
      <c r="D99" s="12"/>
      <c r="E99" s="12"/>
      <c r="F99" s="12"/>
      <c r="G99" s="12"/>
    </row>
    <row r="100">
      <c r="B100" s="12"/>
      <c r="C100" s="12"/>
      <c r="D100" s="12"/>
      <c r="E100" s="12"/>
      <c r="F100" s="12"/>
      <c r="G100" s="12"/>
    </row>
    <row r="101">
      <c r="B101" s="12"/>
      <c r="C101" s="12"/>
      <c r="D101" s="12"/>
      <c r="E101" s="12"/>
      <c r="F101" s="12"/>
      <c r="G101" s="12"/>
    </row>
    <row r="102">
      <c r="B102" s="12"/>
      <c r="C102" s="12"/>
      <c r="D102" s="12"/>
      <c r="E102" s="12"/>
      <c r="F102" s="12"/>
      <c r="G102" s="12"/>
    </row>
    <row r="103">
      <c r="B103" s="12"/>
      <c r="C103" s="12"/>
      <c r="D103" s="12"/>
      <c r="E103" s="12"/>
      <c r="F103" s="12"/>
      <c r="G103" s="12"/>
    </row>
    <row r="104">
      <c r="B104" s="12"/>
      <c r="C104" s="12"/>
      <c r="D104" s="12"/>
      <c r="E104" s="12"/>
      <c r="F104" s="12"/>
      <c r="G104" s="12"/>
    </row>
    <row r="105">
      <c r="B105" s="12"/>
      <c r="C105" s="12"/>
      <c r="D105" s="12"/>
      <c r="E105" s="12"/>
      <c r="F105" s="12"/>
      <c r="G105" s="12"/>
    </row>
    <row r="106">
      <c r="B106" s="12"/>
      <c r="C106" s="12"/>
      <c r="D106" s="12"/>
      <c r="E106" s="12"/>
      <c r="F106" s="12"/>
      <c r="G106" s="12"/>
    </row>
    <row r="107">
      <c r="B107" s="12"/>
      <c r="C107" s="12"/>
      <c r="D107" s="12"/>
      <c r="E107" s="12"/>
      <c r="F107" s="12"/>
      <c r="G107" s="12"/>
    </row>
    <row r="108">
      <c r="B108" s="12"/>
      <c r="C108" s="12"/>
      <c r="D108" s="12"/>
      <c r="E108" s="12"/>
      <c r="F108" s="12"/>
      <c r="G108" s="12"/>
    </row>
    <row r="109">
      <c r="B109" s="12"/>
      <c r="C109" s="12"/>
      <c r="D109" s="12"/>
      <c r="E109" s="12"/>
      <c r="F109" s="12"/>
      <c r="G109" s="12"/>
    </row>
    <row r="110">
      <c r="B110" s="12"/>
      <c r="C110" s="12"/>
      <c r="D110" s="12"/>
      <c r="E110" s="12"/>
      <c r="F110" s="12"/>
      <c r="G110" s="12"/>
    </row>
    <row r="111">
      <c r="B111" s="12"/>
      <c r="C111" s="12"/>
      <c r="D111" s="12"/>
      <c r="E111" s="12"/>
      <c r="F111" s="12"/>
      <c r="G111" s="12"/>
    </row>
    <row r="112">
      <c r="B112" s="12"/>
      <c r="C112" s="12"/>
      <c r="D112" s="12"/>
      <c r="E112" s="12"/>
      <c r="F112" s="12"/>
      <c r="G112" s="12"/>
    </row>
    <row r="113">
      <c r="B113" s="12"/>
      <c r="C113" s="12"/>
      <c r="D113" s="12"/>
      <c r="E113" s="12"/>
      <c r="F113" s="12"/>
      <c r="G113" s="12"/>
    </row>
    <row r="114">
      <c r="B114" s="12"/>
      <c r="C114" s="12"/>
      <c r="D114" s="12"/>
      <c r="E114" s="12"/>
      <c r="F114" s="12"/>
      <c r="G114" s="12"/>
    </row>
    <row r="115">
      <c r="B115" s="12"/>
      <c r="C115" s="12"/>
      <c r="D115" s="12"/>
      <c r="E115" s="12"/>
      <c r="F115" s="12"/>
      <c r="G115" s="12"/>
    </row>
    <row r="116">
      <c r="B116" s="12"/>
      <c r="C116" s="12"/>
      <c r="D116" s="12"/>
      <c r="E116" s="12"/>
      <c r="F116" s="12"/>
      <c r="G116" s="12"/>
    </row>
    <row r="117">
      <c r="B117" s="12"/>
      <c r="C117" s="12"/>
      <c r="D117" s="12"/>
      <c r="E117" s="12"/>
      <c r="F117" s="12"/>
      <c r="G117" s="12"/>
    </row>
    <row r="118">
      <c r="B118" s="12"/>
      <c r="C118" s="12"/>
      <c r="D118" s="12"/>
      <c r="E118" s="12"/>
      <c r="F118" s="12"/>
      <c r="G118" s="12"/>
    </row>
    <row r="119">
      <c r="B119" s="12"/>
      <c r="C119" s="12"/>
      <c r="D119" s="12"/>
      <c r="E119" s="12"/>
      <c r="F119" s="12"/>
      <c r="G119" s="12"/>
    </row>
    <row r="120">
      <c r="B120" s="12"/>
      <c r="C120" s="12"/>
      <c r="D120" s="12"/>
      <c r="E120" s="12"/>
      <c r="F120" s="12"/>
      <c r="G120" s="12"/>
    </row>
    <row r="121">
      <c r="B121" s="12"/>
      <c r="C121" s="12"/>
      <c r="D121" s="12"/>
      <c r="E121" s="12"/>
      <c r="F121" s="12"/>
      <c r="G121" s="12"/>
    </row>
    <row r="122">
      <c r="B122" s="12"/>
      <c r="C122" s="12"/>
      <c r="D122" s="12"/>
      <c r="E122" s="12"/>
      <c r="F122" s="12"/>
      <c r="G122" s="12"/>
    </row>
    <row r="123">
      <c r="B123" s="12"/>
      <c r="C123" s="12"/>
      <c r="D123" s="12"/>
      <c r="E123" s="12"/>
      <c r="F123" s="12"/>
      <c r="G123" s="12"/>
    </row>
    <row r="124">
      <c r="B124" s="12"/>
      <c r="C124" s="12"/>
      <c r="D124" s="12"/>
      <c r="E124" s="12"/>
      <c r="F124" s="12"/>
      <c r="G124" s="12"/>
    </row>
    <row r="125">
      <c r="B125" s="12"/>
      <c r="C125" s="12"/>
      <c r="D125" s="12"/>
      <c r="E125" s="12"/>
      <c r="F125" s="12"/>
      <c r="G125" s="12"/>
    </row>
    <row r="126">
      <c r="B126" s="12"/>
      <c r="C126" s="12"/>
      <c r="D126" s="12"/>
      <c r="E126" s="12"/>
      <c r="F126" s="12"/>
      <c r="G126" s="12"/>
    </row>
    <row r="127">
      <c r="B127" s="12"/>
      <c r="C127" s="12"/>
      <c r="D127" s="12"/>
      <c r="E127" s="12"/>
      <c r="F127" s="12"/>
      <c r="G127" s="12"/>
    </row>
    <row r="128">
      <c r="B128" s="12"/>
      <c r="C128" s="12"/>
      <c r="D128" s="12"/>
      <c r="E128" s="12"/>
      <c r="F128" s="12"/>
      <c r="G128" s="12"/>
    </row>
    <row r="129">
      <c r="B129" s="12"/>
      <c r="C129" s="12"/>
      <c r="D129" s="12"/>
      <c r="E129" s="12"/>
      <c r="F129" s="12"/>
      <c r="G129" s="12"/>
    </row>
    <row r="130">
      <c r="B130" s="12"/>
      <c r="C130" s="12"/>
      <c r="D130" s="12"/>
      <c r="E130" s="12"/>
      <c r="F130" s="12"/>
      <c r="G130" s="12"/>
    </row>
    <row r="131">
      <c r="B131" s="12"/>
      <c r="C131" s="12"/>
      <c r="D131" s="12"/>
      <c r="E131" s="12"/>
      <c r="F131" s="12"/>
      <c r="G131" s="12"/>
    </row>
    <row r="132">
      <c r="B132" s="12"/>
      <c r="C132" s="12"/>
      <c r="D132" s="12"/>
      <c r="E132" s="12"/>
      <c r="F132" s="12"/>
      <c r="G132" s="12"/>
    </row>
    <row r="133">
      <c r="B133" s="12"/>
      <c r="C133" s="12"/>
      <c r="D133" s="12"/>
      <c r="E133" s="12"/>
      <c r="F133" s="12"/>
      <c r="G133" s="12"/>
    </row>
    <row r="134">
      <c r="B134" s="12"/>
      <c r="C134" s="12"/>
      <c r="D134" s="12"/>
      <c r="E134" s="12"/>
      <c r="F134" s="12"/>
      <c r="G134" s="12"/>
    </row>
    <row r="135">
      <c r="B135" s="12"/>
      <c r="C135" s="12"/>
      <c r="D135" s="12"/>
      <c r="E135" s="12"/>
      <c r="F135" s="12"/>
      <c r="G135" s="12"/>
    </row>
    <row r="136">
      <c r="B136" s="12"/>
      <c r="C136" s="12"/>
      <c r="D136" s="12"/>
      <c r="E136" s="12"/>
      <c r="F136" s="12"/>
      <c r="G136" s="12"/>
    </row>
    <row r="137">
      <c r="B137" s="12"/>
      <c r="C137" s="12"/>
      <c r="D137" s="12"/>
      <c r="E137" s="12"/>
      <c r="F137" s="12"/>
      <c r="G137" s="12"/>
    </row>
    <row r="138">
      <c r="B138" s="12"/>
      <c r="C138" s="12"/>
      <c r="D138" s="12"/>
      <c r="E138" s="12"/>
      <c r="F138" s="12"/>
      <c r="G138" s="12"/>
    </row>
    <row r="139">
      <c r="B139" s="12"/>
      <c r="C139" s="12"/>
      <c r="D139" s="12"/>
      <c r="E139" s="12"/>
      <c r="F139" s="12"/>
      <c r="G139" s="12"/>
    </row>
    <row r="140">
      <c r="B140" s="12"/>
      <c r="C140" s="12"/>
      <c r="D140" s="12"/>
      <c r="E140" s="12"/>
      <c r="F140" s="12"/>
      <c r="G140" s="12"/>
    </row>
    <row r="141">
      <c r="B141" s="12"/>
      <c r="C141" s="12"/>
      <c r="D141" s="12"/>
      <c r="E141" s="12"/>
      <c r="F141" s="12"/>
      <c r="G141" s="12"/>
    </row>
    <row r="142">
      <c r="B142" s="12"/>
      <c r="C142" s="12"/>
      <c r="D142" s="12"/>
      <c r="E142" s="12"/>
      <c r="F142" s="12"/>
      <c r="G142" s="12"/>
    </row>
    <row r="143">
      <c r="B143" s="12"/>
      <c r="C143" s="12"/>
      <c r="D143" s="12"/>
      <c r="E143" s="12"/>
      <c r="F143" s="12"/>
      <c r="G143" s="12"/>
    </row>
    <row r="144">
      <c r="B144" s="12"/>
      <c r="C144" s="12"/>
      <c r="D144" s="12"/>
      <c r="E144" s="12"/>
      <c r="F144" s="12"/>
      <c r="G144" s="12"/>
    </row>
    <row r="145">
      <c r="B145" s="12"/>
      <c r="C145" s="12"/>
      <c r="D145" s="12"/>
      <c r="E145" s="12"/>
      <c r="F145" s="12"/>
      <c r="G145" s="12"/>
    </row>
    <row r="146">
      <c r="B146" s="12"/>
      <c r="C146" s="12"/>
      <c r="D146" s="12"/>
      <c r="E146" s="12"/>
      <c r="F146" s="12"/>
      <c r="G146" s="12"/>
    </row>
    <row r="147">
      <c r="B147" s="12"/>
      <c r="C147" s="12"/>
      <c r="D147" s="12"/>
      <c r="E147" s="12"/>
      <c r="F147" s="12"/>
      <c r="G147" s="12"/>
    </row>
    <row r="148">
      <c r="B148" s="12"/>
      <c r="C148" s="12"/>
      <c r="D148" s="12"/>
      <c r="E148" s="12"/>
      <c r="F148" s="12"/>
      <c r="G148" s="12"/>
    </row>
    <row r="149">
      <c r="B149" s="12"/>
      <c r="C149" s="12"/>
      <c r="D149" s="12"/>
      <c r="E149" s="12"/>
      <c r="F149" s="12"/>
      <c r="G149" s="12"/>
    </row>
    <row r="150">
      <c r="B150" s="12"/>
      <c r="C150" s="12"/>
      <c r="D150" s="12"/>
      <c r="E150" s="12"/>
      <c r="F150" s="12"/>
      <c r="G150" s="12"/>
    </row>
    <row r="151">
      <c r="B151" s="12"/>
      <c r="C151" s="12"/>
      <c r="D151" s="12"/>
      <c r="E151" s="12"/>
      <c r="F151" s="12"/>
      <c r="G151" s="12"/>
    </row>
    <row r="152">
      <c r="B152" s="12"/>
      <c r="C152" s="12"/>
      <c r="D152" s="12"/>
      <c r="E152" s="12"/>
      <c r="F152" s="12"/>
      <c r="G152" s="12"/>
    </row>
    <row r="153">
      <c r="B153" s="12"/>
      <c r="C153" s="12"/>
      <c r="D153" s="12"/>
      <c r="E153" s="12"/>
      <c r="F153" s="12"/>
      <c r="G153" s="12"/>
    </row>
    <row r="154">
      <c r="B154" s="12"/>
      <c r="C154" s="12"/>
      <c r="D154" s="12"/>
      <c r="E154" s="12"/>
      <c r="F154" s="12"/>
      <c r="G154" s="12"/>
    </row>
    <row r="155">
      <c r="B155" s="12"/>
      <c r="C155" s="12"/>
      <c r="D155" s="12"/>
      <c r="E155" s="12"/>
      <c r="F155" s="12"/>
      <c r="G155" s="12"/>
    </row>
    <row r="156">
      <c r="B156" s="12"/>
      <c r="C156" s="12"/>
      <c r="D156" s="12"/>
      <c r="E156" s="12"/>
      <c r="F156" s="12"/>
      <c r="G156" s="12"/>
    </row>
    <row r="157">
      <c r="B157" s="12"/>
      <c r="C157" s="12"/>
      <c r="D157" s="12"/>
      <c r="E157" s="12"/>
      <c r="F157" s="12"/>
      <c r="G157" s="12"/>
    </row>
    <row r="158">
      <c r="B158" s="12"/>
      <c r="C158" s="12"/>
      <c r="D158" s="12"/>
      <c r="E158" s="12"/>
      <c r="F158" s="12"/>
      <c r="G158" s="12"/>
    </row>
    <row r="159">
      <c r="B159" s="12"/>
      <c r="C159" s="12"/>
      <c r="D159" s="12"/>
      <c r="E159" s="12"/>
      <c r="F159" s="12"/>
      <c r="G159" s="12"/>
    </row>
    <row r="160">
      <c r="B160" s="12"/>
      <c r="C160" s="12"/>
      <c r="D160" s="12"/>
      <c r="E160" s="12"/>
      <c r="F160" s="12"/>
      <c r="G160" s="12"/>
    </row>
    <row r="161">
      <c r="B161" s="12"/>
      <c r="C161" s="12"/>
      <c r="D161" s="12"/>
      <c r="E161" s="12"/>
      <c r="F161" s="12"/>
      <c r="G161" s="12"/>
    </row>
    <row r="162">
      <c r="B162" s="12"/>
      <c r="C162" s="12"/>
      <c r="D162" s="12"/>
      <c r="E162" s="12"/>
      <c r="F162" s="12"/>
      <c r="G162" s="12"/>
    </row>
    <row r="163">
      <c r="B163" s="12"/>
      <c r="C163" s="12"/>
      <c r="D163" s="12"/>
      <c r="E163" s="12"/>
      <c r="F163" s="12"/>
      <c r="G163" s="12"/>
    </row>
    <row r="164">
      <c r="B164" s="12"/>
      <c r="C164" s="12"/>
      <c r="D164" s="12"/>
      <c r="E164" s="12"/>
      <c r="F164" s="12"/>
      <c r="G164" s="12"/>
    </row>
    <row r="165">
      <c r="B165" s="12"/>
      <c r="C165" s="12"/>
      <c r="D165" s="12"/>
      <c r="E165" s="12"/>
      <c r="F165" s="12"/>
      <c r="G165" s="12"/>
    </row>
    <row r="166">
      <c r="B166" s="12"/>
      <c r="C166" s="12"/>
      <c r="D166" s="12"/>
      <c r="E166" s="12"/>
      <c r="F166" s="12"/>
      <c r="G166" s="12"/>
    </row>
    <row r="167">
      <c r="B167" s="12"/>
      <c r="C167" s="12"/>
      <c r="D167" s="12"/>
      <c r="E167" s="12"/>
      <c r="F167" s="12"/>
      <c r="G167" s="12"/>
    </row>
    <row r="168">
      <c r="B168" s="12"/>
      <c r="C168" s="12"/>
      <c r="D168" s="12"/>
      <c r="E168" s="12"/>
      <c r="F168" s="12"/>
      <c r="G168" s="12"/>
    </row>
    <row r="169">
      <c r="B169" s="12"/>
      <c r="C169" s="12"/>
      <c r="D169" s="12"/>
      <c r="E169" s="12"/>
      <c r="F169" s="12"/>
      <c r="G169" s="12"/>
    </row>
    <row r="170">
      <c r="B170" s="12"/>
      <c r="C170" s="12"/>
      <c r="D170" s="12"/>
      <c r="E170" s="12"/>
      <c r="F170" s="12"/>
      <c r="G170" s="12"/>
    </row>
    <row r="171">
      <c r="B171" s="12"/>
      <c r="C171" s="12"/>
      <c r="D171" s="12"/>
      <c r="E171" s="12"/>
      <c r="F171" s="12"/>
      <c r="G171" s="12"/>
    </row>
    <row r="172">
      <c r="B172" s="12"/>
      <c r="C172" s="12"/>
      <c r="D172" s="12"/>
      <c r="E172" s="12"/>
      <c r="F172" s="12"/>
      <c r="G172" s="12"/>
    </row>
    <row r="173">
      <c r="B173" s="12"/>
      <c r="C173" s="12"/>
      <c r="D173" s="12"/>
      <c r="E173" s="12"/>
      <c r="F173" s="12"/>
      <c r="G173" s="12"/>
    </row>
    <row r="174">
      <c r="B174" s="12"/>
      <c r="C174" s="12"/>
      <c r="D174" s="12"/>
      <c r="E174" s="12"/>
      <c r="F174" s="12"/>
      <c r="G174" s="12"/>
    </row>
    <row r="175">
      <c r="B175" s="12"/>
      <c r="C175" s="12"/>
      <c r="D175" s="12"/>
      <c r="E175" s="12"/>
      <c r="F175" s="12"/>
      <c r="G175" s="12"/>
    </row>
    <row r="176">
      <c r="B176" s="12"/>
      <c r="C176" s="12"/>
      <c r="D176" s="12"/>
      <c r="E176" s="12"/>
      <c r="F176" s="12"/>
      <c r="G176" s="12"/>
    </row>
    <row r="177">
      <c r="B177" s="12"/>
      <c r="C177" s="12"/>
      <c r="D177" s="12"/>
      <c r="E177" s="12"/>
      <c r="F177" s="12"/>
      <c r="G177" s="12"/>
    </row>
    <row r="178">
      <c r="B178" s="12"/>
      <c r="C178" s="12"/>
      <c r="D178" s="12"/>
      <c r="E178" s="12"/>
      <c r="F178" s="12"/>
      <c r="G178" s="12"/>
    </row>
    <row r="179">
      <c r="B179" s="12"/>
      <c r="C179" s="12"/>
      <c r="D179" s="12"/>
      <c r="E179" s="12"/>
      <c r="F179" s="12"/>
      <c r="G179" s="12"/>
    </row>
    <row r="180">
      <c r="B180" s="12"/>
      <c r="C180" s="12"/>
      <c r="D180" s="12"/>
      <c r="E180" s="12"/>
      <c r="F180" s="12"/>
      <c r="G180" s="12"/>
    </row>
    <row r="181">
      <c r="B181" s="12"/>
      <c r="C181" s="12"/>
      <c r="D181" s="12"/>
      <c r="E181" s="12"/>
      <c r="F181" s="12"/>
      <c r="G181" s="12"/>
    </row>
    <row r="182">
      <c r="B182" s="12"/>
      <c r="C182" s="12"/>
      <c r="D182" s="12"/>
      <c r="E182" s="12"/>
      <c r="F182" s="12"/>
      <c r="G182" s="12"/>
    </row>
    <row r="183">
      <c r="B183" s="12"/>
      <c r="C183" s="12"/>
      <c r="D183" s="12"/>
      <c r="E183" s="12"/>
      <c r="F183" s="12"/>
      <c r="G183" s="12"/>
    </row>
    <row r="184">
      <c r="B184" s="12"/>
      <c r="C184" s="12"/>
      <c r="D184" s="12"/>
      <c r="E184" s="12"/>
      <c r="F184" s="12"/>
      <c r="G184" s="12"/>
    </row>
    <row r="185">
      <c r="B185" s="12"/>
      <c r="C185" s="12"/>
      <c r="D185" s="12"/>
      <c r="E185" s="12"/>
      <c r="F185" s="12"/>
      <c r="G185" s="12"/>
    </row>
    <row r="186">
      <c r="B186" s="12"/>
      <c r="C186" s="12"/>
      <c r="D186" s="12"/>
      <c r="E186" s="12"/>
      <c r="F186" s="12"/>
      <c r="G186" s="12"/>
    </row>
    <row r="187">
      <c r="B187" s="12"/>
      <c r="C187" s="12"/>
      <c r="D187" s="12"/>
      <c r="E187" s="12"/>
      <c r="F187" s="12"/>
      <c r="G187" s="12"/>
    </row>
    <row r="188">
      <c r="B188" s="12"/>
      <c r="C188" s="12"/>
      <c r="D188" s="12"/>
      <c r="E188" s="12"/>
      <c r="F188" s="12"/>
      <c r="G188" s="12"/>
    </row>
    <row r="189">
      <c r="B189" s="12"/>
      <c r="C189" s="12"/>
      <c r="D189" s="12"/>
      <c r="E189" s="12"/>
      <c r="F189" s="12"/>
      <c r="G189" s="12"/>
    </row>
    <row r="190">
      <c r="B190" s="12"/>
      <c r="C190" s="12"/>
      <c r="D190" s="12"/>
      <c r="E190" s="12"/>
      <c r="F190" s="12"/>
      <c r="G190" s="12"/>
    </row>
    <row r="191">
      <c r="B191" s="12"/>
      <c r="C191" s="12"/>
      <c r="D191" s="12"/>
      <c r="E191" s="12"/>
      <c r="F191" s="12"/>
      <c r="G191" s="12"/>
    </row>
    <row r="192">
      <c r="B192" s="12"/>
      <c r="C192" s="12"/>
      <c r="D192" s="12"/>
      <c r="E192" s="12"/>
      <c r="F192" s="12"/>
      <c r="G192" s="12"/>
    </row>
    <row r="193">
      <c r="B193" s="12"/>
      <c r="C193" s="12"/>
      <c r="D193" s="12"/>
      <c r="E193" s="12"/>
      <c r="F193" s="12"/>
      <c r="G193" s="12"/>
    </row>
    <row r="194">
      <c r="B194" s="12"/>
      <c r="C194" s="12"/>
      <c r="D194" s="12"/>
      <c r="E194" s="12"/>
      <c r="F194" s="12"/>
      <c r="G194" s="12"/>
    </row>
    <row r="195">
      <c r="B195" s="12"/>
      <c r="C195" s="12"/>
      <c r="D195" s="12"/>
      <c r="E195" s="12"/>
      <c r="F195" s="12"/>
      <c r="G195" s="12"/>
    </row>
    <row r="196">
      <c r="B196" s="12"/>
      <c r="C196" s="12"/>
      <c r="D196" s="12"/>
      <c r="E196" s="12"/>
      <c r="F196" s="12"/>
      <c r="G196" s="12"/>
    </row>
    <row r="197">
      <c r="B197" s="12"/>
      <c r="C197" s="12"/>
      <c r="D197" s="12"/>
      <c r="E197" s="12"/>
      <c r="F197" s="12"/>
      <c r="G197" s="12"/>
    </row>
    <row r="198">
      <c r="B198" s="12"/>
      <c r="C198" s="12"/>
      <c r="D198" s="12"/>
      <c r="E198" s="12"/>
      <c r="F198" s="12"/>
      <c r="G198" s="12"/>
    </row>
    <row r="199">
      <c r="B199" s="12"/>
      <c r="C199" s="12"/>
      <c r="D199" s="12"/>
      <c r="E199" s="12"/>
      <c r="F199" s="12"/>
      <c r="G199" s="12"/>
    </row>
    <row r="200">
      <c r="B200" s="12"/>
      <c r="C200" s="12"/>
      <c r="D200" s="12"/>
      <c r="E200" s="12"/>
      <c r="F200" s="12"/>
      <c r="G200" s="12"/>
    </row>
    <row r="201">
      <c r="B201" s="12"/>
      <c r="C201" s="12"/>
      <c r="D201" s="12"/>
      <c r="E201" s="12"/>
      <c r="F201" s="12"/>
      <c r="G201" s="12"/>
    </row>
    <row r="202">
      <c r="B202" s="12"/>
      <c r="C202" s="12"/>
      <c r="D202" s="12"/>
      <c r="E202" s="12"/>
      <c r="F202" s="12"/>
      <c r="G202" s="12"/>
    </row>
    <row r="203">
      <c r="B203" s="12"/>
      <c r="C203" s="12"/>
      <c r="D203" s="12"/>
      <c r="E203" s="12"/>
      <c r="F203" s="12"/>
      <c r="G203" s="12"/>
    </row>
    <row r="204">
      <c r="B204" s="12"/>
      <c r="C204" s="12"/>
      <c r="D204" s="12"/>
      <c r="E204" s="12"/>
      <c r="F204" s="12"/>
      <c r="G204" s="12"/>
    </row>
    <row r="205">
      <c r="B205" s="12"/>
      <c r="C205" s="12"/>
      <c r="D205" s="12"/>
      <c r="E205" s="12"/>
      <c r="F205" s="12"/>
      <c r="G205" s="12"/>
    </row>
    <row r="206">
      <c r="B206" s="12"/>
      <c r="C206" s="12"/>
      <c r="D206" s="12"/>
      <c r="E206" s="12"/>
      <c r="F206" s="12"/>
      <c r="G206" s="12"/>
    </row>
    <row r="207">
      <c r="B207" s="12"/>
      <c r="C207" s="12"/>
      <c r="D207" s="12"/>
      <c r="E207" s="12"/>
      <c r="F207" s="12"/>
      <c r="G207" s="12"/>
    </row>
    <row r="208">
      <c r="B208" s="12"/>
      <c r="C208" s="12"/>
      <c r="D208" s="12"/>
      <c r="E208" s="12"/>
      <c r="F208" s="12"/>
      <c r="G208" s="12"/>
    </row>
    <row r="209">
      <c r="B209" s="12"/>
      <c r="C209" s="12"/>
      <c r="D209" s="12"/>
      <c r="E209" s="12"/>
      <c r="F209" s="12"/>
      <c r="G209" s="12"/>
    </row>
    <row r="210">
      <c r="B210" s="12"/>
      <c r="C210" s="12"/>
      <c r="D210" s="12"/>
      <c r="E210" s="12"/>
      <c r="F210" s="12"/>
      <c r="G210" s="12"/>
    </row>
    <row r="211">
      <c r="B211" s="12"/>
      <c r="C211" s="12"/>
      <c r="D211" s="12"/>
      <c r="E211" s="12"/>
      <c r="F211" s="12"/>
      <c r="G211" s="12"/>
    </row>
    <row r="212">
      <c r="B212" s="12"/>
      <c r="C212" s="12"/>
      <c r="D212" s="12"/>
      <c r="E212" s="12"/>
      <c r="F212" s="12"/>
      <c r="G212" s="12"/>
    </row>
    <row r="213">
      <c r="B213" s="12"/>
      <c r="C213" s="12"/>
      <c r="D213" s="12"/>
      <c r="E213" s="12"/>
      <c r="F213" s="12"/>
      <c r="G213" s="12"/>
    </row>
    <row r="214">
      <c r="B214" s="12"/>
      <c r="C214" s="12"/>
      <c r="D214" s="12"/>
      <c r="E214" s="12"/>
      <c r="F214" s="12"/>
      <c r="G214" s="12"/>
    </row>
    <row r="215">
      <c r="B215" s="12"/>
      <c r="C215" s="12"/>
      <c r="D215" s="12"/>
      <c r="E215" s="12"/>
      <c r="F215" s="12"/>
      <c r="G215" s="12"/>
    </row>
    <row r="216">
      <c r="B216" s="12"/>
      <c r="C216" s="12"/>
      <c r="D216" s="12"/>
      <c r="E216" s="12"/>
      <c r="F216" s="12"/>
      <c r="G216" s="12"/>
    </row>
    <row r="217">
      <c r="B217" s="12"/>
      <c r="C217" s="12"/>
      <c r="D217" s="12"/>
      <c r="E217" s="12"/>
      <c r="F217" s="12"/>
      <c r="G217" s="12"/>
    </row>
    <row r="218">
      <c r="B218" s="12"/>
      <c r="C218" s="12"/>
      <c r="D218" s="12"/>
      <c r="E218" s="12"/>
      <c r="F218" s="12"/>
      <c r="G218" s="12"/>
    </row>
    <row r="219">
      <c r="B219" s="12"/>
      <c r="C219" s="12"/>
      <c r="D219" s="12"/>
      <c r="E219" s="12"/>
      <c r="F219" s="12"/>
      <c r="G219" s="12"/>
    </row>
    <row r="220">
      <c r="B220" s="12"/>
      <c r="C220" s="12"/>
      <c r="D220" s="12"/>
      <c r="E220" s="12"/>
      <c r="F220" s="12"/>
      <c r="G220" s="12"/>
    </row>
    <row r="221">
      <c r="B221" s="12"/>
      <c r="C221" s="12"/>
      <c r="D221" s="12"/>
      <c r="E221" s="12"/>
      <c r="F221" s="12"/>
      <c r="G221" s="12"/>
    </row>
    <row r="222">
      <c r="B222" s="12"/>
      <c r="C222" s="12"/>
      <c r="D222" s="12"/>
      <c r="E222" s="12"/>
      <c r="F222" s="12"/>
      <c r="G222" s="12"/>
    </row>
    <row r="223">
      <c r="B223" s="12"/>
      <c r="C223" s="12"/>
      <c r="D223" s="12"/>
      <c r="E223" s="12"/>
      <c r="F223" s="12"/>
      <c r="G223" s="12"/>
    </row>
    <row r="224">
      <c r="B224" s="12"/>
      <c r="C224" s="12"/>
      <c r="D224" s="12"/>
      <c r="E224" s="12"/>
      <c r="F224" s="12"/>
      <c r="G224" s="12"/>
    </row>
    <row r="225">
      <c r="B225" s="12"/>
      <c r="C225" s="12"/>
      <c r="D225" s="12"/>
      <c r="E225" s="12"/>
      <c r="F225" s="12"/>
      <c r="G225" s="12"/>
    </row>
    <row r="226">
      <c r="B226" s="12"/>
      <c r="C226" s="12"/>
      <c r="D226" s="12"/>
      <c r="E226" s="12"/>
      <c r="F226" s="12"/>
      <c r="G226" s="12"/>
    </row>
    <row r="227">
      <c r="B227" s="12"/>
      <c r="C227" s="12"/>
      <c r="D227" s="12"/>
      <c r="E227" s="12"/>
      <c r="F227" s="12"/>
      <c r="G227" s="12"/>
    </row>
    <row r="228">
      <c r="B228" s="12"/>
      <c r="C228" s="12"/>
      <c r="D228" s="12"/>
      <c r="E228" s="12"/>
      <c r="F228" s="12"/>
      <c r="G228" s="12"/>
    </row>
    <row r="229">
      <c r="B229" s="12"/>
      <c r="C229" s="12"/>
      <c r="D229" s="12"/>
      <c r="E229" s="12"/>
      <c r="F229" s="12"/>
      <c r="G229" s="12"/>
    </row>
    <row r="230">
      <c r="B230" s="12"/>
      <c r="C230" s="12"/>
      <c r="D230" s="12"/>
      <c r="E230" s="12"/>
      <c r="F230" s="12"/>
      <c r="G230" s="12"/>
    </row>
    <row r="231">
      <c r="B231" s="12"/>
      <c r="C231" s="12"/>
      <c r="D231" s="12"/>
      <c r="E231" s="12"/>
      <c r="F231" s="12"/>
      <c r="G231" s="12"/>
    </row>
    <row r="232">
      <c r="B232" s="12"/>
      <c r="C232" s="12"/>
      <c r="D232" s="12"/>
      <c r="E232" s="12"/>
      <c r="F232" s="12"/>
      <c r="G232" s="12"/>
    </row>
    <row r="233">
      <c r="B233" s="12"/>
      <c r="C233" s="12"/>
      <c r="D233" s="12"/>
      <c r="E233" s="12"/>
      <c r="F233" s="12"/>
      <c r="G233" s="12"/>
    </row>
    <row r="234">
      <c r="B234" s="12"/>
      <c r="C234" s="12"/>
      <c r="D234" s="12"/>
      <c r="E234" s="12"/>
      <c r="F234" s="12"/>
      <c r="G234" s="12"/>
    </row>
    <row r="235">
      <c r="B235" s="12"/>
      <c r="C235" s="12"/>
      <c r="D235" s="12"/>
      <c r="E235" s="12"/>
      <c r="F235" s="12"/>
      <c r="G235" s="12"/>
    </row>
    <row r="236">
      <c r="B236" s="12"/>
      <c r="C236" s="12"/>
      <c r="D236" s="12"/>
      <c r="E236" s="12"/>
      <c r="F236" s="12"/>
      <c r="G236" s="12"/>
    </row>
    <row r="237">
      <c r="B237" s="12"/>
      <c r="C237" s="12"/>
      <c r="D237" s="12"/>
      <c r="E237" s="12"/>
      <c r="F237" s="12"/>
      <c r="G237" s="12"/>
    </row>
    <row r="238">
      <c r="B238" s="12"/>
      <c r="C238" s="12"/>
      <c r="D238" s="12"/>
      <c r="E238" s="12"/>
      <c r="F238" s="12"/>
      <c r="G238" s="12"/>
    </row>
    <row r="239">
      <c r="B239" s="12"/>
      <c r="C239" s="12"/>
      <c r="D239" s="12"/>
      <c r="E239" s="12"/>
      <c r="F239" s="12"/>
      <c r="G239" s="12"/>
    </row>
    <row r="240">
      <c r="B240" s="12"/>
      <c r="C240" s="12"/>
      <c r="D240" s="12"/>
      <c r="E240" s="12"/>
      <c r="F240" s="12"/>
      <c r="G240" s="12"/>
    </row>
    <row r="241">
      <c r="B241" s="12"/>
      <c r="C241" s="12"/>
      <c r="D241" s="12"/>
      <c r="E241" s="12"/>
      <c r="F241" s="12"/>
      <c r="G241" s="12"/>
    </row>
    <row r="242">
      <c r="B242" s="12"/>
      <c r="C242" s="12"/>
      <c r="D242" s="12"/>
      <c r="E242" s="12"/>
      <c r="F242" s="12"/>
      <c r="G242" s="12"/>
    </row>
    <row r="243">
      <c r="B243" s="12"/>
      <c r="C243" s="12"/>
      <c r="D243" s="12"/>
      <c r="E243" s="12"/>
      <c r="F243" s="12"/>
      <c r="G243" s="12"/>
    </row>
    <row r="244">
      <c r="B244" s="12"/>
      <c r="C244" s="12"/>
      <c r="D244" s="12"/>
      <c r="E244" s="12"/>
      <c r="F244" s="12"/>
      <c r="G244" s="12"/>
    </row>
    <row r="245">
      <c r="B245" s="12"/>
      <c r="C245" s="12"/>
      <c r="D245" s="12"/>
      <c r="E245" s="12"/>
      <c r="F245" s="12"/>
      <c r="G245" s="12"/>
    </row>
    <row r="246">
      <c r="B246" s="12"/>
      <c r="C246" s="12"/>
      <c r="D246" s="12"/>
      <c r="E246" s="12"/>
      <c r="F246" s="12"/>
      <c r="G246" s="12"/>
    </row>
    <row r="247">
      <c r="B247" s="12"/>
      <c r="C247" s="12"/>
      <c r="D247" s="12"/>
      <c r="E247" s="12"/>
      <c r="F247" s="12"/>
      <c r="G247" s="12"/>
    </row>
    <row r="248">
      <c r="B248" s="12"/>
      <c r="C248" s="12"/>
      <c r="D248" s="12"/>
      <c r="E248" s="12"/>
      <c r="F248" s="12"/>
      <c r="G248" s="12"/>
    </row>
    <row r="249">
      <c r="B249" s="12"/>
      <c r="C249" s="12"/>
      <c r="D249" s="12"/>
      <c r="E249" s="12"/>
      <c r="F249" s="12"/>
      <c r="G249" s="12"/>
    </row>
    <row r="250">
      <c r="B250" s="12"/>
      <c r="C250" s="12"/>
      <c r="D250" s="12"/>
      <c r="E250" s="12"/>
      <c r="F250" s="12"/>
      <c r="G250" s="12"/>
    </row>
    <row r="251">
      <c r="B251" s="12"/>
      <c r="C251" s="12"/>
      <c r="D251" s="12"/>
      <c r="E251" s="12"/>
      <c r="F251" s="12"/>
      <c r="G251" s="12"/>
    </row>
    <row r="252">
      <c r="B252" s="12"/>
      <c r="C252" s="12"/>
      <c r="D252" s="12"/>
      <c r="E252" s="12"/>
      <c r="F252" s="12"/>
      <c r="G252" s="12"/>
    </row>
    <row r="253">
      <c r="B253" s="12"/>
      <c r="C253" s="12"/>
      <c r="D253" s="12"/>
      <c r="E253" s="12"/>
      <c r="F253" s="12"/>
      <c r="G253" s="12"/>
    </row>
    <row r="254">
      <c r="B254" s="12"/>
      <c r="C254" s="12"/>
      <c r="D254" s="12"/>
      <c r="E254" s="12"/>
      <c r="F254" s="12"/>
      <c r="G254" s="12"/>
    </row>
    <row r="255">
      <c r="B255" s="12"/>
      <c r="C255" s="12"/>
      <c r="D255" s="12"/>
      <c r="E255" s="12"/>
      <c r="F255" s="12"/>
      <c r="G255" s="12"/>
    </row>
    <row r="256">
      <c r="B256" s="12"/>
      <c r="C256" s="12"/>
      <c r="D256" s="12"/>
      <c r="E256" s="12"/>
      <c r="F256" s="12"/>
      <c r="G256" s="12"/>
    </row>
    <row r="257">
      <c r="B257" s="12"/>
      <c r="C257" s="12"/>
      <c r="D257" s="12"/>
      <c r="E257" s="12"/>
      <c r="F257" s="12"/>
      <c r="G257" s="12"/>
    </row>
    <row r="258">
      <c r="B258" s="12"/>
      <c r="C258" s="12"/>
      <c r="D258" s="12"/>
      <c r="E258" s="12"/>
      <c r="F258" s="12"/>
      <c r="G258" s="12"/>
    </row>
    <row r="259">
      <c r="B259" s="12"/>
      <c r="C259" s="12"/>
      <c r="D259" s="12"/>
      <c r="E259" s="12"/>
      <c r="F259" s="12"/>
      <c r="G259" s="12"/>
    </row>
    <row r="260">
      <c r="B260" s="12"/>
      <c r="C260" s="12"/>
      <c r="D260" s="12"/>
      <c r="E260" s="12"/>
      <c r="F260" s="12"/>
      <c r="G260" s="12"/>
    </row>
    <row r="261">
      <c r="B261" s="12"/>
      <c r="C261" s="12"/>
      <c r="D261" s="12"/>
      <c r="E261" s="12"/>
      <c r="F261" s="12"/>
      <c r="G261" s="12"/>
    </row>
    <row r="262">
      <c r="B262" s="12"/>
      <c r="C262" s="12"/>
      <c r="D262" s="12"/>
      <c r="E262" s="12"/>
      <c r="F262" s="12"/>
      <c r="G262" s="12"/>
    </row>
    <row r="263">
      <c r="B263" s="12"/>
      <c r="C263" s="12"/>
      <c r="D263" s="12"/>
      <c r="E263" s="12"/>
      <c r="F263" s="12"/>
      <c r="G263" s="12"/>
    </row>
    <row r="264">
      <c r="B264" s="12"/>
      <c r="C264" s="12"/>
      <c r="D264" s="12"/>
      <c r="E264" s="12"/>
      <c r="F264" s="12"/>
      <c r="G264" s="12"/>
    </row>
    <row r="265">
      <c r="B265" s="12"/>
      <c r="C265" s="12"/>
      <c r="D265" s="12"/>
      <c r="E265" s="12"/>
      <c r="F265" s="12"/>
      <c r="G265" s="12"/>
    </row>
    <row r="266">
      <c r="B266" s="12"/>
      <c r="C266" s="12"/>
      <c r="D266" s="12"/>
      <c r="E266" s="12"/>
      <c r="F266" s="12"/>
      <c r="G266" s="12"/>
    </row>
    <row r="267">
      <c r="B267" s="12"/>
      <c r="C267" s="12"/>
      <c r="D267" s="12"/>
      <c r="E267" s="12"/>
      <c r="F267" s="12"/>
      <c r="G267" s="12"/>
    </row>
    <row r="268">
      <c r="B268" s="12"/>
      <c r="C268" s="12"/>
      <c r="D268" s="12"/>
      <c r="E268" s="12"/>
      <c r="F268" s="12"/>
      <c r="G268" s="12"/>
    </row>
    <row r="269">
      <c r="B269" s="12"/>
      <c r="C269" s="12"/>
      <c r="D269" s="12"/>
      <c r="E269" s="12"/>
      <c r="F269" s="12"/>
      <c r="G269" s="12"/>
    </row>
    <row r="270">
      <c r="B270" s="12"/>
      <c r="C270" s="12"/>
      <c r="D270" s="12"/>
      <c r="E270" s="12"/>
      <c r="F270" s="12"/>
      <c r="G270" s="12"/>
    </row>
    <row r="271">
      <c r="B271" s="12"/>
      <c r="C271" s="12"/>
      <c r="D271" s="12"/>
      <c r="E271" s="12"/>
      <c r="F271" s="12"/>
      <c r="G271" s="12"/>
    </row>
    <row r="272">
      <c r="B272" s="12"/>
      <c r="C272" s="12"/>
      <c r="D272" s="12"/>
      <c r="E272" s="12"/>
      <c r="F272" s="12"/>
      <c r="G272" s="12"/>
    </row>
    <row r="273">
      <c r="B273" s="12"/>
      <c r="C273" s="12"/>
      <c r="D273" s="12"/>
      <c r="E273" s="12"/>
      <c r="F273" s="12"/>
      <c r="G273" s="12"/>
    </row>
    <row r="274">
      <c r="B274" s="12"/>
      <c r="C274" s="12"/>
      <c r="D274" s="12"/>
      <c r="E274" s="12"/>
      <c r="F274" s="12"/>
      <c r="G274" s="12"/>
    </row>
    <row r="275">
      <c r="B275" s="12"/>
      <c r="C275" s="12"/>
      <c r="D275" s="12"/>
      <c r="E275" s="12"/>
      <c r="F275" s="12"/>
      <c r="G275" s="12"/>
    </row>
    <row r="276">
      <c r="B276" s="12"/>
      <c r="C276" s="12"/>
      <c r="D276" s="12"/>
      <c r="E276" s="12"/>
      <c r="F276" s="12"/>
      <c r="G276" s="12"/>
    </row>
    <row r="277">
      <c r="B277" s="12"/>
      <c r="C277" s="12"/>
      <c r="D277" s="12"/>
      <c r="E277" s="12"/>
      <c r="F277" s="12"/>
      <c r="G277" s="12"/>
    </row>
    <row r="278">
      <c r="B278" s="12"/>
      <c r="C278" s="12"/>
      <c r="D278" s="12"/>
      <c r="E278" s="12"/>
      <c r="F278" s="12"/>
      <c r="G278" s="12"/>
    </row>
    <row r="279">
      <c r="B279" s="12"/>
      <c r="C279" s="12"/>
      <c r="D279" s="12"/>
      <c r="E279" s="12"/>
      <c r="F279" s="12"/>
      <c r="G279" s="12"/>
    </row>
    <row r="280">
      <c r="B280" s="12"/>
      <c r="C280" s="12"/>
      <c r="D280" s="12"/>
      <c r="E280" s="12"/>
      <c r="F280" s="12"/>
      <c r="G280" s="12"/>
    </row>
    <row r="281">
      <c r="B281" s="12"/>
      <c r="C281" s="12"/>
      <c r="D281" s="12"/>
      <c r="E281" s="12"/>
      <c r="F281" s="12"/>
      <c r="G281" s="12"/>
    </row>
    <row r="282">
      <c r="B282" s="12"/>
      <c r="C282" s="12"/>
      <c r="D282" s="12"/>
      <c r="E282" s="12"/>
      <c r="F282" s="12"/>
      <c r="G282" s="12"/>
    </row>
    <row r="283">
      <c r="B283" s="12"/>
      <c r="C283" s="12"/>
      <c r="D283" s="12"/>
      <c r="E283" s="12"/>
      <c r="F283" s="12"/>
      <c r="G283" s="12"/>
    </row>
    <row r="284">
      <c r="B284" s="12"/>
      <c r="C284" s="12"/>
      <c r="D284" s="12"/>
      <c r="E284" s="12"/>
      <c r="F284" s="12"/>
      <c r="G284" s="12"/>
    </row>
    <row r="285">
      <c r="B285" s="12"/>
      <c r="C285" s="12"/>
      <c r="D285" s="12"/>
      <c r="E285" s="12"/>
      <c r="F285" s="12"/>
      <c r="G285" s="12"/>
    </row>
    <row r="286">
      <c r="B286" s="12"/>
      <c r="C286" s="12"/>
      <c r="D286" s="12"/>
      <c r="E286" s="12"/>
      <c r="F286" s="12"/>
      <c r="G286" s="12"/>
    </row>
    <row r="287">
      <c r="B287" s="12"/>
      <c r="C287" s="12"/>
      <c r="D287" s="12"/>
      <c r="E287" s="12"/>
      <c r="F287" s="12"/>
      <c r="G287" s="12"/>
    </row>
    <row r="288">
      <c r="B288" s="12"/>
      <c r="C288" s="12"/>
      <c r="D288" s="12"/>
      <c r="E288" s="12"/>
      <c r="F288" s="12"/>
      <c r="G288" s="12"/>
    </row>
    <row r="289">
      <c r="B289" s="12"/>
      <c r="C289" s="12"/>
      <c r="D289" s="12"/>
      <c r="E289" s="12"/>
      <c r="F289" s="12"/>
      <c r="G289" s="12"/>
    </row>
    <row r="290">
      <c r="B290" s="12"/>
      <c r="C290" s="12"/>
      <c r="D290" s="12"/>
      <c r="E290" s="12"/>
      <c r="F290" s="12"/>
      <c r="G290" s="12"/>
    </row>
    <row r="291">
      <c r="B291" s="12"/>
      <c r="C291" s="12"/>
      <c r="D291" s="12"/>
      <c r="E291" s="12"/>
      <c r="F291" s="12"/>
      <c r="G291" s="12"/>
    </row>
    <row r="292">
      <c r="B292" s="12"/>
      <c r="C292" s="12"/>
      <c r="D292" s="12"/>
      <c r="E292" s="12"/>
      <c r="F292" s="12"/>
      <c r="G292" s="12"/>
    </row>
    <row r="293">
      <c r="B293" s="12"/>
      <c r="C293" s="12"/>
      <c r="D293" s="12"/>
      <c r="E293" s="12"/>
      <c r="F293" s="12"/>
      <c r="G293" s="12"/>
    </row>
    <row r="294">
      <c r="B294" s="12"/>
      <c r="C294" s="12"/>
      <c r="D294" s="12"/>
      <c r="E294" s="12"/>
      <c r="F294" s="12"/>
      <c r="G294" s="12"/>
    </row>
    <row r="295">
      <c r="B295" s="12"/>
      <c r="C295" s="12"/>
      <c r="D295" s="12"/>
      <c r="E295" s="12"/>
      <c r="F295" s="12"/>
      <c r="G295" s="12"/>
    </row>
    <row r="296">
      <c r="B296" s="12"/>
      <c r="C296" s="12"/>
      <c r="D296" s="12"/>
      <c r="E296" s="12"/>
      <c r="F296" s="12"/>
      <c r="G296" s="12"/>
    </row>
    <row r="297">
      <c r="B297" s="12"/>
      <c r="C297" s="12"/>
      <c r="D297" s="12"/>
      <c r="E297" s="12"/>
      <c r="F297" s="12"/>
      <c r="G297" s="12"/>
    </row>
    <row r="298">
      <c r="B298" s="12"/>
      <c r="C298" s="12"/>
      <c r="D298" s="12"/>
      <c r="E298" s="12"/>
      <c r="F298" s="12"/>
      <c r="G298" s="12"/>
    </row>
    <row r="299">
      <c r="B299" s="12"/>
      <c r="C299" s="12"/>
      <c r="D299" s="12"/>
      <c r="E299" s="12"/>
      <c r="F299" s="12"/>
      <c r="G299" s="12"/>
    </row>
    <row r="300">
      <c r="B300" s="12"/>
      <c r="C300" s="12"/>
      <c r="D300" s="12"/>
      <c r="E300" s="12"/>
      <c r="F300" s="12"/>
      <c r="G300" s="12"/>
    </row>
    <row r="301">
      <c r="B301" s="12"/>
      <c r="C301" s="12"/>
      <c r="D301" s="12"/>
      <c r="E301" s="12"/>
      <c r="F301" s="12"/>
      <c r="G301" s="12"/>
    </row>
    <row r="302">
      <c r="B302" s="12"/>
      <c r="C302" s="12"/>
      <c r="D302" s="12"/>
      <c r="E302" s="12"/>
      <c r="F302" s="12"/>
      <c r="G302" s="12"/>
    </row>
    <row r="303">
      <c r="B303" s="12"/>
      <c r="C303" s="12"/>
      <c r="D303" s="12"/>
      <c r="E303" s="12"/>
      <c r="F303" s="12"/>
      <c r="G303" s="12"/>
    </row>
    <row r="304">
      <c r="B304" s="12"/>
      <c r="C304" s="12"/>
      <c r="D304" s="12"/>
      <c r="E304" s="12"/>
      <c r="F304" s="12"/>
      <c r="G304" s="12"/>
    </row>
    <row r="305">
      <c r="B305" s="12"/>
      <c r="C305" s="12"/>
      <c r="D305" s="12"/>
      <c r="E305" s="12"/>
      <c r="F305" s="12"/>
      <c r="G305" s="12"/>
    </row>
    <row r="306">
      <c r="B306" s="12"/>
      <c r="C306" s="12"/>
      <c r="D306" s="12"/>
      <c r="E306" s="12"/>
      <c r="F306" s="12"/>
      <c r="G306" s="12"/>
    </row>
    <row r="307">
      <c r="B307" s="12"/>
      <c r="C307" s="12"/>
      <c r="D307" s="12"/>
      <c r="E307" s="12"/>
      <c r="F307" s="12"/>
      <c r="G307" s="12"/>
    </row>
    <row r="308">
      <c r="B308" s="12"/>
      <c r="C308" s="12"/>
      <c r="D308" s="12"/>
      <c r="E308" s="12"/>
      <c r="F308" s="12"/>
      <c r="G308" s="12"/>
    </row>
    <row r="309">
      <c r="B309" s="12"/>
      <c r="C309" s="12"/>
      <c r="D309" s="12"/>
      <c r="E309" s="12"/>
      <c r="F309" s="12"/>
      <c r="G309" s="12"/>
    </row>
    <row r="310">
      <c r="B310" s="12"/>
      <c r="C310" s="12"/>
      <c r="D310" s="12"/>
      <c r="E310" s="12"/>
      <c r="F310" s="12"/>
      <c r="G310" s="12"/>
    </row>
    <row r="311">
      <c r="B311" s="12"/>
      <c r="C311" s="12"/>
      <c r="D311" s="12"/>
      <c r="E311" s="12"/>
      <c r="F311" s="12"/>
      <c r="G311" s="12"/>
    </row>
    <row r="312">
      <c r="B312" s="12"/>
      <c r="C312" s="12"/>
      <c r="D312" s="12"/>
      <c r="E312" s="12"/>
      <c r="F312" s="12"/>
      <c r="G312" s="12"/>
    </row>
    <row r="313">
      <c r="B313" s="12"/>
      <c r="C313" s="12"/>
      <c r="D313" s="12"/>
      <c r="E313" s="12"/>
      <c r="F313" s="12"/>
      <c r="G313" s="12"/>
    </row>
    <row r="314">
      <c r="B314" s="12"/>
      <c r="C314" s="12"/>
      <c r="D314" s="12"/>
      <c r="E314" s="12"/>
      <c r="F314" s="12"/>
      <c r="G314" s="12"/>
    </row>
    <row r="315">
      <c r="B315" s="12"/>
      <c r="C315" s="12"/>
      <c r="D315" s="12"/>
      <c r="E315" s="12"/>
      <c r="F315" s="12"/>
      <c r="G315" s="12"/>
    </row>
    <row r="316">
      <c r="B316" s="12"/>
      <c r="C316" s="12"/>
      <c r="D316" s="12"/>
      <c r="E316" s="12"/>
      <c r="F316" s="12"/>
      <c r="G316" s="12"/>
    </row>
    <row r="317">
      <c r="B317" s="12"/>
      <c r="C317" s="12"/>
      <c r="D317" s="12"/>
      <c r="E317" s="12"/>
      <c r="F317" s="12"/>
      <c r="G317" s="12"/>
    </row>
    <row r="318">
      <c r="B318" s="12"/>
      <c r="C318" s="12"/>
      <c r="D318" s="12"/>
      <c r="E318" s="12"/>
      <c r="F318" s="12"/>
      <c r="G318" s="12"/>
    </row>
    <row r="319">
      <c r="B319" s="12"/>
      <c r="C319" s="12"/>
      <c r="D319" s="12"/>
      <c r="E319" s="12"/>
      <c r="F319" s="12"/>
      <c r="G319" s="12"/>
    </row>
    <row r="320">
      <c r="B320" s="12"/>
      <c r="C320" s="12"/>
      <c r="D320" s="12"/>
      <c r="E320" s="12"/>
      <c r="F320" s="12"/>
      <c r="G320" s="12"/>
    </row>
    <row r="321">
      <c r="B321" s="12"/>
      <c r="C321" s="12"/>
      <c r="D321" s="12"/>
      <c r="E321" s="12"/>
      <c r="F321" s="12"/>
      <c r="G321" s="12"/>
    </row>
    <row r="322">
      <c r="B322" s="12"/>
      <c r="C322" s="12"/>
      <c r="D322" s="12"/>
      <c r="E322" s="12"/>
      <c r="F322" s="12"/>
      <c r="G322" s="12"/>
    </row>
    <row r="323">
      <c r="B323" s="12"/>
      <c r="C323" s="12"/>
      <c r="D323" s="12"/>
      <c r="E323" s="12"/>
      <c r="F323" s="12"/>
      <c r="G323" s="12"/>
    </row>
    <row r="324">
      <c r="B324" s="12"/>
      <c r="C324" s="12"/>
      <c r="D324" s="12"/>
      <c r="E324" s="12"/>
      <c r="F324" s="12"/>
      <c r="G324" s="12"/>
    </row>
    <row r="325">
      <c r="B325" s="12"/>
      <c r="C325" s="12"/>
      <c r="D325" s="12"/>
      <c r="E325" s="12"/>
      <c r="F325" s="12"/>
      <c r="G325" s="12"/>
    </row>
    <row r="326">
      <c r="B326" s="12"/>
      <c r="C326" s="12"/>
      <c r="D326" s="12"/>
      <c r="E326" s="12"/>
      <c r="F326" s="12"/>
      <c r="G326" s="12"/>
    </row>
    <row r="327">
      <c r="B327" s="12"/>
      <c r="C327" s="12"/>
      <c r="D327" s="12"/>
      <c r="E327" s="12"/>
      <c r="F327" s="12"/>
      <c r="G327" s="12"/>
    </row>
    <row r="328">
      <c r="B328" s="12"/>
      <c r="C328" s="12"/>
      <c r="D328" s="12"/>
      <c r="E328" s="12"/>
      <c r="F328" s="12"/>
      <c r="G328" s="12"/>
    </row>
    <row r="329">
      <c r="B329" s="12"/>
      <c r="C329" s="12"/>
      <c r="D329" s="12"/>
      <c r="E329" s="12"/>
      <c r="F329" s="12"/>
      <c r="G329" s="12"/>
    </row>
    <row r="330">
      <c r="B330" s="12"/>
      <c r="C330" s="12"/>
      <c r="D330" s="12"/>
      <c r="E330" s="12"/>
      <c r="F330" s="12"/>
      <c r="G330" s="12"/>
    </row>
    <row r="331">
      <c r="B331" s="12"/>
      <c r="C331" s="12"/>
      <c r="D331" s="12"/>
      <c r="E331" s="12"/>
      <c r="F331" s="12"/>
      <c r="G331" s="12"/>
    </row>
    <row r="332">
      <c r="B332" s="12"/>
      <c r="C332" s="12"/>
      <c r="D332" s="12"/>
      <c r="E332" s="12"/>
      <c r="F332" s="12"/>
      <c r="G332" s="12"/>
    </row>
    <row r="333">
      <c r="B333" s="12"/>
      <c r="C333" s="12"/>
      <c r="D333" s="12"/>
      <c r="E333" s="12"/>
      <c r="F333" s="12"/>
      <c r="G333" s="12"/>
    </row>
    <row r="334">
      <c r="B334" s="12"/>
      <c r="C334" s="12"/>
      <c r="D334" s="12"/>
      <c r="E334" s="12"/>
      <c r="F334" s="12"/>
      <c r="G334" s="12"/>
    </row>
    <row r="335">
      <c r="B335" s="12"/>
      <c r="C335" s="12"/>
      <c r="D335" s="12"/>
      <c r="E335" s="12"/>
      <c r="F335" s="12"/>
      <c r="G335" s="12"/>
    </row>
    <row r="336">
      <c r="B336" s="12"/>
      <c r="C336" s="12"/>
      <c r="D336" s="12"/>
      <c r="E336" s="12"/>
      <c r="F336" s="12"/>
      <c r="G336" s="12"/>
    </row>
    <row r="337">
      <c r="B337" s="12"/>
      <c r="C337" s="12"/>
      <c r="D337" s="12"/>
      <c r="E337" s="12"/>
      <c r="F337" s="12"/>
      <c r="G337" s="12"/>
    </row>
    <row r="338">
      <c r="B338" s="12"/>
      <c r="C338" s="12"/>
      <c r="D338" s="12"/>
      <c r="E338" s="12"/>
      <c r="F338" s="12"/>
      <c r="G338" s="12"/>
    </row>
    <row r="339">
      <c r="B339" s="12"/>
      <c r="C339" s="12"/>
      <c r="D339" s="12"/>
      <c r="E339" s="12"/>
      <c r="F339" s="12"/>
      <c r="G339" s="12"/>
    </row>
    <row r="340">
      <c r="B340" s="12"/>
      <c r="C340" s="12"/>
      <c r="D340" s="12"/>
      <c r="E340" s="12"/>
      <c r="F340" s="12"/>
      <c r="G340" s="12"/>
    </row>
    <row r="341">
      <c r="B341" s="12"/>
      <c r="C341" s="12"/>
      <c r="D341" s="12"/>
      <c r="E341" s="12"/>
      <c r="F341" s="12"/>
      <c r="G341" s="12"/>
    </row>
    <row r="342">
      <c r="B342" s="12"/>
      <c r="C342" s="12"/>
      <c r="D342" s="12"/>
      <c r="E342" s="12"/>
      <c r="F342" s="12"/>
      <c r="G342" s="12"/>
    </row>
    <row r="343">
      <c r="B343" s="12"/>
      <c r="C343" s="12"/>
      <c r="D343" s="12"/>
      <c r="E343" s="12"/>
      <c r="F343" s="12"/>
      <c r="G343" s="12"/>
    </row>
    <row r="344">
      <c r="B344" s="12"/>
      <c r="C344" s="12"/>
      <c r="D344" s="12"/>
      <c r="E344" s="12"/>
      <c r="F344" s="12"/>
      <c r="G344" s="12"/>
    </row>
    <row r="345">
      <c r="B345" s="12"/>
      <c r="C345" s="12"/>
      <c r="D345" s="12"/>
      <c r="E345" s="12"/>
      <c r="F345" s="12"/>
      <c r="G345" s="12"/>
    </row>
    <row r="346">
      <c r="B346" s="12"/>
      <c r="C346" s="12"/>
      <c r="D346" s="12"/>
      <c r="E346" s="12"/>
      <c r="F346" s="12"/>
      <c r="G346" s="12"/>
    </row>
    <row r="347">
      <c r="B347" s="12"/>
      <c r="C347" s="12"/>
      <c r="D347" s="12"/>
      <c r="E347" s="12"/>
      <c r="F347" s="12"/>
      <c r="G347" s="12"/>
    </row>
    <row r="348">
      <c r="B348" s="12"/>
      <c r="C348" s="12"/>
      <c r="D348" s="12"/>
      <c r="E348" s="12"/>
      <c r="F348" s="12"/>
      <c r="G348" s="12"/>
    </row>
    <row r="349">
      <c r="B349" s="12"/>
      <c r="C349" s="12"/>
      <c r="D349" s="12"/>
      <c r="E349" s="12"/>
      <c r="F349" s="12"/>
      <c r="G349" s="12"/>
    </row>
    <row r="350">
      <c r="B350" s="12"/>
      <c r="C350" s="12"/>
      <c r="D350" s="12"/>
      <c r="E350" s="12"/>
      <c r="F350" s="12"/>
      <c r="G350" s="12"/>
    </row>
    <row r="351">
      <c r="B351" s="12"/>
      <c r="C351" s="12"/>
      <c r="D351" s="12"/>
      <c r="E351" s="12"/>
      <c r="F351" s="12"/>
      <c r="G351" s="12"/>
    </row>
    <row r="352">
      <c r="B352" s="12"/>
      <c r="C352" s="12"/>
      <c r="D352" s="12"/>
      <c r="E352" s="12"/>
      <c r="F352" s="12"/>
      <c r="G352" s="12"/>
    </row>
    <row r="353">
      <c r="B353" s="12"/>
      <c r="C353" s="12"/>
      <c r="D353" s="12"/>
      <c r="E353" s="12"/>
      <c r="F353" s="12"/>
      <c r="G353" s="12"/>
    </row>
    <row r="354">
      <c r="B354" s="12"/>
      <c r="C354" s="12"/>
      <c r="D354" s="12"/>
      <c r="E354" s="12"/>
      <c r="F354" s="12"/>
      <c r="G354" s="12"/>
    </row>
    <row r="355">
      <c r="B355" s="12"/>
      <c r="C355" s="12"/>
      <c r="D355" s="12"/>
      <c r="E355" s="12"/>
      <c r="F355" s="12"/>
      <c r="G355" s="12"/>
    </row>
    <row r="356">
      <c r="B356" s="12"/>
      <c r="C356" s="12"/>
      <c r="D356" s="12"/>
      <c r="E356" s="12"/>
      <c r="F356" s="12"/>
      <c r="G356" s="12"/>
    </row>
    <row r="357">
      <c r="B357" s="12"/>
      <c r="C357" s="12"/>
      <c r="D357" s="12"/>
      <c r="E357" s="12"/>
      <c r="F357" s="12"/>
      <c r="G357" s="12"/>
    </row>
    <row r="358">
      <c r="B358" s="12"/>
      <c r="C358" s="12"/>
      <c r="D358" s="12"/>
      <c r="E358" s="12"/>
      <c r="F358" s="12"/>
      <c r="G358" s="12"/>
    </row>
    <row r="359">
      <c r="B359" s="12"/>
      <c r="C359" s="12"/>
      <c r="D359" s="12"/>
      <c r="E359" s="12"/>
      <c r="F359" s="12"/>
      <c r="G359" s="12"/>
    </row>
    <row r="360">
      <c r="B360" s="12"/>
      <c r="C360" s="12"/>
      <c r="D360" s="12"/>
      <c r="E360" s="12"/>
      <c r="F360" s="12"/>
      <c r="G360" s="12"/>
    </row>
    <row r="361">
      <c r="B361" s="12"/>
      <c r="C361" s="12"/>
      <c r="D361" s="12"/>
      <c r="E361" s="12"/>
      <c r="F361" s="12"/>
      <c r="G361" s="12"/>
    </row>
    <row r="362">
      <c r="B362" s="12"/>
      <c r="C362" s="12"/>
      <c r="D362" s="12"/>
      <c r="E362" s="12"/>
      <c r="F362" s="12"/>
      <c r="G362" s="12"/>
    </row>
    <row r="363">
      <c r="B363" s="12"/>
      <c r="C363" s="12"/>
      <c r="D363" s="12"/>
      <c r="E363" s="12"/>
      <c r="F363" s="12"/>
      <c r="G363" s="12"/>
    </row>
    <row r="364">
      <c r="B364" s="12"/>
      <c r="C364" s="12"/>
      <c r="D364" s="12"/>
      <c r="E364" s="12"/>
      <c r="F364" s="12"/>
      <c r="G364" s="12"/>
    </row>
    <row r="365">
      <c r="B365" s="12"/>
      <c r="C365" s="12"/>
      <c r="D365" s="12"/>
      <c r="E365" s="12"/>
      <c r="F365" s="12"/>
      <c r="G365" s="12"/>
    </row>
    <row r="366">
      <c r="B366" s="12"/>
      <c r="C366" s="12"/>
      <c r="D366" s="12"/>
      <c r="E366" s="12"/>
      <c r="F366" s="12"/>
      <c r="G366" s="12"/>
    </row>
    <row r="367">
      <c r="B367" s="12"/>
      <c r="C367" s="12"/>
      <c r="D367" s="12"/>
      <c r="E367" s="12"/>
      <c r="F367" s="12"/>
      <c r="G367" s="12"/>
    </row>
    <row r="368">
      <c r="B368" s="12"/>
      <c r="C368" s="12"/>
      <c r="D368" s="12"/>
      <c r="E368" s="12"/>
      <c r="F368" s="12"/>
      <c r="G368" s="12"/>
    </row>
    <row r="369">
      <c r="B369" s="12"/>
      <c r="C369" s="12"/>
      <c r="D369" s="12"/>
      <c r="E369" s="12"/>
      <c r="F369" s="12"/>
      <c r="G369" s="12"/>
    </row>
    <row r="370">
      <c r="B370" s="12"/>
      <c r="C370" s="12"/>
      <c r="D370" s="12"/>
      <c r="E370" s="12"/>
      <c r="F370" s="12"/>
      <c r="G370" s="12"/>
    </row>
    <row r="371">
      <c r="B371" s="12"/>
      <c r="C371" s="12"/>
      <c r="D371" s="12"/>
      <c r="E371" s="12"/>
      <c r="F371" s="12"/>
      <c r="G371" s="12"/>
    </row>
    <row r="372">
      <c r="B372" s="12"/>
      <c r="C372" s="12"/>
      <c r="D372" s="12"/>
      <c r="E372" s="12"/>
      <c r="F372" s="12"/>
      <c r="G372" s="12"/>
    </row>
    <row r="373">
      <c r="B373" s="12"/>
      <c r="C373" s="12"/>
      <c r="D373" s="12"/>
      <c r="E373" s="12"/>
      <c r="F373" s="12"/>
      <c r="G373" s="12"/>
    </row>
    <row r="374">
      <c r="B374" s="12"/>
      <c r="C374" s="12"/>
      <c r="D374" s="12"/>
      <c r="E374" s="12"/>
      <c r="F374" s="12"/>
      <c r="G374" s="12"/>
    </row>
    <row r="375">
      <c r="B375" s="12"/>
      <c r="C375" s="12"/>
      <c r="D375" s="12"/>
      <c r="E375" s="12"/>
      <c r="F375" s="12"/>
      <c r="G375" s="12"/>
    </row>
    <row r="376">
      <c r="B376" s="12"/>
      <c r="C376" s="12"/>
      <c r="D376" s="12"/>
      <c r="E376" s="12"/>
      <c r="F376" s="12"/>
      <c r="G376" s="12"/>
    </row>
    <row r="377">
      <c r="B377" s="12"/>
      <c r="C377" s="12"/>
      <c r="D377" s="12"/>
      <c r="E377" s="12"/>
      <c r="F377" s="12"/>
      <c r="G377" s="12"/>
    </row>
    <row r="378">
      <c r="B378" s="12"/>
      <c r="C378" s="12"/>
      <c r="D378" s="12"/>
      <c r="E378" s="12"/>
      <c r="F378" s="12"/>
      <c r="G378" s="12"/>
    </row>
    <row r="379">
      <c r="B379" s="12"/>
      <c r="C379" s="12"/>
      <c r="D379" s="12"/>
      <c r="E379" s="12"/>
      <c r="F379" s="12"/>
      <c r="G379" s="12"/>
    </row>
    <row r="380">
      <c r="B380" s="12"/>
      <c r="C380" s="12"/>
      <c r="D380" s="12"/>
      <c r="E380" s="12"/>
      <c r="F380" s="12"/>
      <c r="G380" s="12"/>
    </row>
    <row r="381">
      <c r="B381" s="12"/>
      <c r="C381" s="12"/>
      <c r="D381" s="12"/>
      <c r="E381" s="12"/>
      <c r="F381" s="12"/>
      <c r="G381" s="12"/>
    </row>
    <row r="382">
      <c r="B382" s="12"/>
      <c r="C382" s="12"/>
      <c r="D382" s="12"/>
      <c r="E382" s="12"/>
      <c r="F382" s="12"/>
      <c r="G382" s="12"/>
    </row>
    <row r="383">
      <c r="B383" s="12"/>
      <c r="C383" s="12"/>
      <c r="D383" s="12"/>
      <c r="E383" s="12"/>
      <c r="F383" s="12"/>
      <c r="G383" s="12"/>
    </row>
    <row r="384">
      <c r="B384" s="12"/>
      <c r="C384" s="12"/>
      <c r="D384" s="12"/>
      <c r="E384" s="12"/>
      <c r="F384" s="12"/>
      <c r="G384" s="12"/>
    </row>
    <row r="385">
      <c r="B385" s="12"/>
      <c r="C385" s="12"/>
      <c r="D385" s="12"/>
      <c r="E385" s="12"/>
      <c r="F385" s="12"/>
      <c r="G385" s="12"/>
    </row>
    <row r="386">
      <c r="B386" s="12"/>
      <c r="C386" s="12"/>
      <c r="D386" s="12"/>
      <c r="E386" s="12"/>
      <c r="F386" s="12"/>
      <c r="G386" s="12"/>
    </row>
    <row r="387">
      <c r="B387" s="12"/>
      <c r="C387" s="12"/>
      <c r="D387" s="12"/>
      <c r="E387" s="12"/>
      <c r="F387" s="12"/>
      <c r="G387" s="12"/>
    </row>
    <row r="388">
      <c r="B388" s="12"/>
      <c r="C388" s="12"/>
      <c r="D388" s="12"/>
      <c r="E388" s="12"/>
      <c r="F388" s="12"/>
      <c r="G388" s="12"/>
    </row>
    <row r="389">
      <c r="B389" s="12"/>
      <c r="C389" s="12"/>
      <c r="D389" s="12"/>
      <c r="E389" s="12"/>
      <c r="F389" s="12"/>
      <c r="G389" s="12"/>
    </row>
    <row r="390">
      <c r="B390" s="12"/>
      <c r="C390" s="12"/>
      <c r="D390" s="12"/>
      <c r="E390" s="12"/>
      <c r="F390" s="12"/>
      <c r="G390" s="12"/>
    </row>
    <row r="391">
      <c r="B391" s="12"/>
      <c r="C391" s="12"/>
      <c r="D391" s="12"/>
      <c r="E391" s="12"/>
      <c r="F391" s="12"/>
      <c r="G391" s="12"/>
    </row>
    <row r="392">
      <c r="B392" s="12"/>
      <c r="C392" s="12"/>
      <c r="D392" s="12"/>
      <c r="E392" s="12"/>
      <c r="F392" s="12"/>
      <c r="G392" s="12"/>
    </row>
    <row r="393">
      <c r="B393" s="12"/>
      <c r="C393" s="12"/>
      <c r="D393" s="12"/>
      <c r="E393" s="12"/>
      <c r="F393" s="12"/>
      <c r="G393" s="12"/>
    </row>
    <row r="394">
      <c r="B394" s="12"/>
      <c r="C394" s="12"/>
      <c r="D394" s="12"/>
      <c r="E394" s="12"/>
      <c r="F394" s="12"/>
      <c r="G394" s="12"/>
    </row>
    <row r="395">
      <c r="B395" s="12"/>
      <c r="C395" s="12"/>
      <c r="D395" s="12"/>
      <c r="E395" s="12"/>
      <c r="F395" s="12"/>
      <c r="G395" s="12"/>
    </row>
    <row r="396">
      <c r="B396" s="12"/>
      <c r="C396" s="12"/>
      <c r="D396" s="12"/>
      <c r="E396" s="12"/>
      <c r="F396" s="12"/>
      <c r="G396" s="12"/>
    </row>
    <row r="397">
      <c r="B397" s="12"/>
      <c r="C397" s="12"/>
      <c r="D397" s="12"/>
      <c r="E397" s="12"/>
      <c r="F397" s="12"/>
      <c r="G397" s="12"/>
    </row>
    <row r="398">
      <c r="B398" s="12"/>
      <c r="C398" s="12"/>
      <c r="D398" s="12"/>
      <c r="E398" s="12"/>
      <c r="F398" s="12"/>
      <c r="G398" s="12"/>
    </row>
    <row r="399">
      <c r="B399" s="12"/>
      <c r="C399" s="12"/>
      <c r="D399" s="12"/>
      <c r="E399" s="12"/>
      <c r="F399" s="12"/>
      <c r="G399" s="12"/>
    </row>
    <row r="400">
      <c r="B400" s="12"/>
      <c r="C400" s="12"/>
      <c r="D400" s="12"/>
      <c r="E400" s="12"/>
      <c r="F400" s="12"/>
      <c r="G400" s="12"/>
    </row>
    <row r="401">
      <c r="B401" s="12"/>
      <c r="C401" s="12"/>
      <c r="D401" s="12"/>
      <c r="E401" s="12"/>
      <c r="F401" s="12"/>
      <c r="G401" s="12"/>
    </row>
    <row r="402">
      <c r="B402" s="12"/>
      <c r="C402" s="12"/>
      <c r="D402" s="12"/>
      <c r="E402" s="12"/>
      <c r="F402" s="12"/>
      <c r="G402" s="12"/>
    </row>
    <row r="403">
      <c r="B403" s="12"/>
      <c r="C403" s="12"/>
      <c r="D403" s="12"/>
      <c r="E403" s="12"/>
      <c r="F403" s="12"/>
      <c r="G403" s="12"/>
    </row>
    <row r="404">
      <c r="B404" s="12"/>
      <c r="C404" s="12"/>
      <c r="D404" s="12"/>
      <c r="E404" s="12"/>
      <c r="F404" s="12"/>
      <c r="G404" s="12"/>
    </row>
    <row r="405">
      <c r="B405" s="12"/>
      <c r="C405" s="12"/>
      <c r="D405" s="12"/>
      <c r="E405" s="12"/>
      <c r="F405" s="12"/>
      <c r="G405" s="12"/>
    </row>
    <row r="406">
      <c r="B406" s="12"/>
      <c r="C406" s="12"/>
      <c r="D406" s="12"/>
      <c r="E406" s="12"/>
      <c r="F406" s="12"/>
      <c r="G406" s="12"/>
    </row>
    <row r="407">
      <c r="B407" s="12"/>
      <c r="C407" s="12"/>
      <c r="D407" s="12"/>
      <c r="E407" s="12"/>
      <c r="F407" s="12"/>
      <c r="G407" s="12"/>
    </row>
    <row r="408">
      <c r="B408" s="12"/>
      <c r="C408" s="12"/>
      <c r="D408" s="12"/>
      <c r="E408" s="12"/>
      <c r="F408" s="12"/>
      <c r="G408" s="12"/>
    </row>
    <row r="409">
      <c r="B409" s="12"/>
      <c r="C409" s="12"/>
      <c r="D409" s="12"/>
      <c r="E409" s="12"/>
      <c r="F409" s="12"/>
      <c r="G409" s="12"/>
    </row>
    <row r="410">
      <c r="B410" s="12"/>
      <c r="C410" s="12"/>
      <c r="D410" s="12"/>
      <c r="E410" s="12"/>
      <c r="F410" s="12"/>
      <c r="G410" s="12"/>
    </row>
    <row r="411">
      <c r="B411" s="12"/>
      <c r="C411" s="12"/>
      <c r="D411" s="12"/>
      <c r="E411" s="12"/>
      <c r="F411" s="12"/>
      <c r="G411" s="12"/>
    </row>
    <row r="412">
      <c r="B412" s="12"/>
      <c r="C412" s="12"/>
      <c r="D412" s="12"/>
      <c r="E412" s="12"/>
      <c r="F412" s="12"/>
      <c r="G412" s="12"/>
    </row>
    <row r="413">
      <c r="B413" s="12"/>
      <c r="C413" s="12"/>
      <c r="D413" s="12"/>
      <c r="E413" s="12"/>
      <c r="F413" s="12"/>
      <c r="G413" s="12"/>
    </row>
    <row r="414">
      <c r="B414" s="12"/>
      <c r="C414" s="12"/>
      <c r="D414" s="12"/>
      <c r="E414" s="12"/>
      <c r="F414" s="12"/>
      <c r="G414" s="12"/>
    </row>
    <row r="415">
      <c r="B415" s="12"/>
      <c r="C415" s="12"/>
      <c r="D415" s="12"/>
      <c r="E415" s="12"/>
      <c r="F415" s="12"/>
      <c r="G415" s="12"/>
    </row>
    <row r="416">
      <c r="B416" s="12"/>
      <c r="C416" s="12"/>
      <c r="D416" s="12"/>
      <c r="E416" s="12"/>
      <c r="F416" s="12"/>
      <c r="G416" s="12"/>
    </row>
    <row r="417">
      <c r="B417" s="12"/>
      <c r="C417" s="12"/>
      <c r="D417" s="12"/>
      <c r="E417" s="12"/>
      <c r="F417" s="12"/>
      <c r="G417" s="12"/>
    </row>
    <row r="418">
      <c r="B418" s="12"/>
      <c r="C418" s="12"/>
      <c r="D418" s="12"/>
      <c r="E418" s="12"/>
      <c r="F418" s="12"/>
      <c r="G418" s="12"/>
    </row>
    <row r="419">
      <c r="B419" s="12"/>
      <c r="C419" s="12"/>
      <c r="D419" s="12"/>
      <c r="E419" s="12"/>
      <c r="F419" s="12"/>
      <c r="G419" s="12"/>
    </row>
    <row r="420">
      <c r="B420" s="12"/>
      <c r="C420" s="12"/>
      <c r="D420" s="12"/>
      <c r="E420" s="12"/>
      <c r="F420" s="12"/>
      <c r="G420" s="12"/>
    </row>
    <row r="421">
      <c r="B421" s="12"/>
      <c r="C421" s="12"/>
      <c r="D421" s="12"/>
      <c r="E421" s="12"/>
      <c r="F421" s="12"/>
      <c r="G421" s="12"/>
    </row>
    <row r="422">
      <c r="B422" s="12"/>
      <c r="C422" s="12"/>
      <c r="D422" s="12"/>
      <c r="E422" s="12"/>
      <c r="F422" s="12"/>
      <c r="G422" s="12"/>
    </row>
    <row r="423">
      <c r="B423" s="12"/>
      <c r="C423" s="12"/>
      <c r="D423" s="12"/>
      <c r="E423" s="12"/>
      <c r="F423" s="12"/>
      <c r="G423" s="12"/>
    </row>
    <row r="424">
      <c r="B424" s="12"/>
      <c r="C424" s="12"/>
      <c r="D424" s="12"/>
      <c r="E424" s="12"/>
      <c r="F424" s="12"/>
      <c r="G424" s="12"/>
    </row>
    <row r="425">
      <c r="B425" s="12"/>
      <c r="C425" s="12"/>
      <c r="D425" s="12"/>
      <c r="E425" s="12"/>
      <c r="F425" s="12"/>
      <c r="G425" s="12"/>
    </row>
    <row r="426">
      <c r="B426" s="12"/>
      <c r="C426" s="12"/>
      <c r="D426" s="12"/>
      <c r="E426" s="12"/>
      <c r="F426" s="12"/>
      <c r="G426" s="12"/>
    </row>
    <row r="427">
      <c r="B427" s="12"/>
      <c r="C427" s="12"/>
      <c r="D427" s="12"/>
      <c r="E427" s="12"/>
      <c r="F427" s="12"/>
      <c r="G427" s="12"/>
    </row>
    <row r="428">
      <c r="B428" s="12"/>
      <c r="C428" s="12"/>
      <c r="D428" s="12"/>
      <c r="E428" s="12"/>
      <c r="F428" s="12"/>
      <c r="G428" s="12"/>
    </row>
    <row r="429">
      <c r="B429" s="12"/>
      <c r="C429" s="12"/>
      <c r="D429" s="12"/>
      <c r="E429" s="12"/>
      <c r="F429" s="12"/>
      <c r="G429" s="12"/>
    </row>
    <row r="430">
      <c r="B430" s="12"/>
      <c r="C430" s="12"/>
      <c r="D430" s="12"/>
      <c r="E430" s="12"/>
      <c r="F430" s="12"/>
      <c r="G430" s="12"/>
    </row>
    <row r="431">
      <c r="B431" s="12"/>
      <c r="C431" s="12"/>
      <c r="D431" s="12"/>
      <c r="E431" s="12"/>
      <c r="F431" s="12"/>
      <c r="G431" s="12"/>
    </row>
    <row r="432">
      <c r="B432" s="12"/>
      <c r="C432" s="12"/>
      <c r="D432" s="12"/>
      <c r="E432" s="12"/>
      <c r="F432" s="12"/>
      <c r="G432" s="12"/>
    </row>
    <row r="433">
      <c r="B433" s="12"/>
      <c r="C433" s="12"/>
      <c r="D433" s="12"/>
      <c r="E433" s="12"/>
      <c r="F433" s="12"/>
      <c r="G433" s="12"/>
    </row>
    <row r="434">
      <c r="B434" s="12"/>
      <c r="C434" s="12"/>
      <c r="D434" s="12"/>
      <c r="E434" s="12"/>
      <c r="F434" s="12"/>
      <c r="G434" s="12"/>
    </row>
    <row r="435">
      <c r="B435" s="12"/>
      <c r="C435" s="12"/>
      <c r="D435" s="12"/>
      <c r="E435" s="12"/>
      <c r="F435" s="12"/>
      <c r="G435" s="12"/>
    </row>
    <row r="436">
      <c r="B436" s="12"/>
      <c r="C436" s="12"/>
      <c r="D436" s="12"/>
      <c r="E436" s="12"/>
      <c r="F436" s="12"/>
      <c r="G436" s="12"/>
    </row>
    <row r="437">
      <c r="B437" s="12"/>
      <c r="C437" s="12"/>
      <c r="D437" s="12"/>
      <c r="E437" s="12"/>
      <c r="F437" s="12"/>
      <c r="G437" s="12"/>
    </row>
    <row r="438">
      <c r="B438" s="12"/>
      <c r="C438" s="12"/>
      <c r="D438" s="12"/>
      <c r="E438" s="12"/>
      <c r="F438" s="12"/>
      <c r="G438" s="12"/>
    </row>
    <row r="439">
      <c r="B439" s="12"/>
      <c r="C439" s="12"/>
      <c r="D439" s="12"/>
      <c r="E439" s="12"/>
      <c r="F439" s="12"/>
      <c r="G439" s="12"/>
    </row>
    <row r="440">
      <c r="B440" s="12"/>
      <c r="C440" s="12"/>
      <c r="D440" s="12"/>
      <c r="E440" s="12"/>
      <c r="F440" s="12"/>
      <c r="G440" s="12"/>
    </row>
    <row r="441">
      <c r="B441" s="12"/>
      <c r="C441" s="12"/>
      <c r="D441" s="12"/>
      <c r="E441" s="12"/>
      <c r="F441" s="12"/>
      <c r="G441" s="12"/>
    </row>
    <row r="442">
      <c r="B442" s="12"/>
      <c r="C442" s="12"/>
      <c r="D442" s="12"/>
      <c r="E442" s="12"/>
      <c r="F442" s="12"/>
      <c r="G442" s="12"/>
    </row>
    <row r="443">
      <c r="B443" s="12"/>
      <c r="C443" s="12"/>
      <c r="D443" s="12"/>
      <c r="E443" s="12"/>
      <c r="F443" s="12"/>
      <c r="G443" s="12"/>
    </row>
    <row r="444">
      <c r="B444" s="12"/>
      <c r="C444" s="12"/>
      <c r="D444" s="12"/>
      <c r="E444" s="12"/>
      <c r="F444" s="12"/>
      <c r="G444" s="12"/>
    </row>
    <row r="445">
      <c r="B445" s="12"/>
      <c r="C445" s="12"/>
      <c r="D445" s="12"/>
      <c r="E445" s="12"/>
      <c r="F445" s="12"/>
      <c r="G445" s="12"/>
    </row>
    <row r="446">
      <c r="B446" s="12"/>
      <c r="C446" s="12"/>
      <c r="D446" s="12"/>
      <c r="E446" s="12"/>
      <c r="F446" s="12"/>
      <c r="G446" s="12"/>
    </row>
    <row r="447">
      <c r="B447" s="12"/>
      <c r="C447" s="12"/>
      <c r="D447" s="12"/>
      <c r="E447" s="12"/>
      <c r="F447" s="12"/>
      <c r="G447" s="12"/>
    </row>
    <row r="448">
      <c r="B448" s="12"/>
      <c r="C448" s="12"/>
      <c r="D448" s="12"/>
      <c r="E448" s="12"/>
      <c r="F448" s="12"/>
      <c r="G448" s="12"/>
    </row>
    <row r="449">
      <c r="B449" s="12"/>
      <c r="C449" s="12"/>
      <c r="D449" s="12"/>
      <c r="E449" s="12"/>
      <c r="F449" s="12"/>
      <c r="G449" s="12"/>
    </row>
    <row r="450">
      <c r="B450" s="12"/>
      <c r="C450" s="12"/>
      <c r="D450" s="12"/>
      <c r="E450" s="12"/>
      <c r="F450" s="12"/>
      <c r="G450" s="12"/>
    </row>
    <row r="451">
      <c r="B451" s="12"/>
      <c r="C451" s="12"/>
      <c r="D451" s="12"/>
      <c r="E451" s="12"/>
      <c r="F451" s="12"/>
      <c r="G451" s="12"/>
    </row>
    <row r="452">
      <c r="B452" s="12"/>
      <c r="C452" s="12"/>
      <c r="D452" s="12"/>
      <c r="E452" s="12"/>
      <c r="F452" s="12"/>
      <c r="G452" s="12"/>
    </row>
    <row r="453">
      <c r="B453" s="12"/>
      <c r="C453" s="12"/>
      <c r="D453" s="12"/>
      <c r="E453" s="12"/>
      <c r="F453" s="12"/>
      <c r="G453" s="12"/>
    </row>
    <row r="454">
      <c r="B454" s="12"/>
      <c r="C454" s="12"/>
      <c r="D454" s="12"/>
      <c r="E454" s="12"/>
      <c r="F454" s="12"/>
      <c r="G454" s="12"/>
    </row>
    <row r="455">
      <c r="B455" s="12"/>
      <c r="C455" s="12"/>
      <c r="D455" s="12"/>
      <c r="E455" s="12"/>
      <c r="F455" s="12"/>
      <c r="G455" s="12"/>
    </row>
    <row r="456">
      <c r="B456" s="12"/>
      <c r="C456" s="12"/>
      <c r="D456" s="12"/>
      <c r="E456" s="12"/>
      <c r="F456" s="12"/>
      <c r="G456" s="12"/>
    </row>
    <row r="457">
      <c r="B457" s="12"/>
      <c r="C457" s="12"/>
      <c r="D457" s="12"/>
      <c r="E457" s="12"/>
      <c r="F457" s="12"/>
      <c r="G457" s="12"/>
    </row>
    <row r="458">
      <c r="B458" s="12"/>
      <c r="C458" s="12"/>
      <c r="D458" s="12"/>
      <c r="E458" s="12"/>
      <c r="F458" s="12"/>
      <c r="G458" s="12"/>
    </row>
    <row r="459">
      <c r="B459" s="12"/>
      <c r="C459" s="12"/>
      <c r="D459" s="12"/>
      <c r="E459" s="12"/>
      <c r="F459" s="12"/>
      <c r="G459" s="12"/>
    </row>
    <row r="460">
      <c r="B460" s="12"/>
      <c r="C460" s="12"/>
      <c r="D460" s="12"/>
      <c r="E460" s="12"/>
      <c r="F460" s="12"/>
      <c r="G460" s="12"/>
    </row>
    <row r="461">
      <c r="B461" s="12"/>
      <c r="C461" s="12"/>
      <c r="D461" s="12"/>
      <c r="E461" s="12"/>
      <c r="F461" s="12"/>
      <c r="G461" s="12"/>
    </row>
    <row r="462">
      <c r="B462" s="12"/>
      <c r="C462" s="12"/>
      <c r="D462" s="12"/>
      <c r="E462" s="12"/>
      <c r="F462" s="12"/>
      <c r="G462" s="12"/>
    </row>
    <row r="463">
      <c r="B463" s="12"/>
      <c r="C463" s="12"/>
      <c r="D463" s="12"/>
      <c r="E463" s="12"/>
      <c r="F463" s="12"/>
      <c r="G463" s="12"/>
    </row>
    <row r="464">
      <c r="B464" s="12"/>
      <c r="C464" s="12"/>
      <c r="D464" s="12"/>
      <c r="E464" s="12"/>
      <c r="F464" s="12"/>
      <c r="G464" s="12"/>
    </row>
    <row r="465">
      <c r="B465" s="12"/>
      <c r="C465" s="12"/>
      <c r="D465" s="12"/>
      <c r="E465" s="12"/>
      <c r="F465" s="12"/>
      <c r="G465" s="12"/>
    </row>
    <row r="466">
      <c r="B466" s="12"/>
      <c r="C466" s="12"/>
      <c r="D466" s="12"/>
      <c r="E466" s="12"/>
      <c r="F466" s="12"/>
      <c r="G466" s="12"/>
    </row>
    <row r="467">
      <c r="B467" s="12"/>
      <c r="C467" s="12"/>
      <c r="D467" s="12"/>
      <c r="E467" s="12"/>
      <c r="F467" s="12"/>
      <c r="G467" s="12"/>
    </row>
    <row r="468">
      <c r="B468" s="12"/>
      <c r="C468" s="12"/>
      <c r="D468" s="12"/>
      <c r="E468" s="12"/>
      <c r="F468" s="12"/>
      <c r="G468" s="12"/>
    </row>
    <row r="469">
      <c r="B469" s="12"/>
      <c r="C469" s="12"/>
      <c r="D469" s="12"/>
      <c r="E469" s="12"/>
      <c r="F469" s="12"/>
      <c r="G469" s="12"/>
    </row>
    <row r="470">
      <c r="B470" s="12"/>
      <c r="C470" s="12"/>
      <c r="D470" s="12"/>
      <c r="E470" s="12"/>
      <c r="F470" s="12"/>
      <c r="G470" s="12"/>
    </row>
    <row r="471">
      <c r="B471" s="12"/>
      <c r="C471" s="12"/>
      <c r="D471" s="12"/>
      <c r="E471" s="12"/>
      <c r="F471" s="12"/>
      <c r="G471" s="12"/>
    </row>
    <row r="472">
      <c r="B472" s="12"/>
      <c r="C472" s="12"/>
      <c r="D472" s="12"/>
      <c r="E472" s="12"/>
      <c r="F472" s="12"/>
      <c r="G472" s="12"/>
    </row>
    <row r="473">
      <c r="B473" s="12"/>
      <c r="C473" s="12"/>
      <c r="D473" s="12"/>
      <c r="E473" s="12"/>
      <c r="F473" s="12"/>
      <c r="G473" s="12"/>
    </row>
    <row r="474">
      <c r="B474" s="12"/>
      <c r="C474" s="12"/>
      <c r="D474" s="12"/>
      <c r="E474" s="12"/>
      <c r="F474" s="12"/>
      <c r="G474" s="12"/>
    </row>
    <row r="475">
      <c r="B475" s="12"/>
      <c r="C475" s="12"/>
      <c r="D475" s="12"/>
      <c r="E475" s="12"/>
      <c r="F475" s="12"/>
      <c r="G475" s="12"/>
    </row>
    <row r="476">
      <c r="B476" s="12"/>
      <c r="C476" s="12"/>
      <c r="D476" s="12"/>
      <c r="E476" s="12"/>
      <c r="F476" s="12"/>
      <c r="G476" s="12"/>
    </row>
    <row r="477">
      <c r="B477" s="12"/>
      <c r="C477" s="12"/>
      <c r="D477" s="12"/>
      <c r="E477" s="12"/>
      <c r="F477" s="12"/>
      <c r="G477" s="12"/>
    </row>
    <row r="478">
      <c r="B478" s="12"/>
      <c r="C478" s="12"/>
      <c r="D478" s="12"/>
      <c r="E478" s="12"/>
      <c r="F478" s="12"/>
      <c r="G478" s="12"/>
    </row>
    <row r="479">
      <c r="B479" s="12"/>
      <c r="C479" s="12"/>
      <c r="D479" s="12"/>
      <c r="E479" s="12"/>
      <c r="F479" s="12"/>
      <c r="G479" s="12"/>
    </row>
    <row r="480">
      <c r="B480" s="12"/>
      <c r="C480" s="12"/>
      <c r="D480" s="12"/>
      <c r="E480" s="12"/>
      <c r="F480" s="12"/>
      <c r="G480" s="12"/>
    </row>
    <row r="481">
      <c r="B481" s="12"/>
      <c r="C481" s="12"/>
      <c r="D481" s="12"/>
      <c r="E481" s="12"/>
      <c r="F481" s="12"/>
      <c r="G481" s="12"/>
    </row>
    <row r="482">
      <c r="B482" s="12"/>
      <c r="C482" s="12"/>
      <c r="D482" s="12"/>
      <c r="E482" s="12"/>
      <c r="F482" s="12"/>
      <c r="G482" s="12"/>
    </row>
    <row r="483">
      <c r="B483" s="12"/>
      <c r="C483" s="12"/>
      <c r="D483" s="12"/>
      <c r="E483" s="12"/>
      <c r="F483" s="12"/>
      <c r="G483" s="12"/>
    </row>
    <row r="484">
      <c r="B484" s="12"/>
      <c r="C484" s="12"/>
      <c r="D484" s="12"/>
      <c r="E484" s="12"/>
      <c r="F484" s="12"/>
      <c r="G484" s="12"/>
    </row>
    <row r="485">
      <c r="B485" s="12"/>
      <c r="C485" s="12"/>
      <c r="D485" s="12"/>
      <c r="E485" s="12"/>
      <c r="F485" s="12"/>
      <c r="G485" s="12"/>
    </row>
    <row r="486">
      <c r="B486" s="12"/>
      <c r="C486" s="12"/>
      <c r="D486" s="12"/>
      <c r="E486" s="12"/>
      <c r="F486" s="12"/>
      <c r="G486" s="12"/>
    </row>
    <row r="487">
      <c r="B487" s="12"/>
      <c r="C487" s="12"/>
      <c r="D487" s="12"/>
      <c r="E487" s="12"/>
      <c r="F487" s="12"/>
      <c r="G487" s="12"/>
    </row>
    <row r="488">
      <c r="B488" s="12"/>
      <c r="C488" s="12"/>
      <c r="D488" s="12"/>
      <c r="E488" s="12"/>
      <c r="F488" s="12"/>
      <c r="G488" s="12"/>
    </row>
    <row r="489">
      <c r="B489" s="12"/>
      <c r="C489" s="12"/>
      <c r="D489" s="12"/>
      <c r="E489" s="12"/>
      <c r="F489" s="12"/>
      <c r="G489" s="12"/>
    </row>
    <row r="490">
      <c r="B490" s="12"/>
      <c r="C490" s="12"/>
      <c r="D490" s="12"/>
      <c r="E490" s="12"/>
      <c r="F490" s="12"/>
      <c r="G490" s="12"/>
    </row>
    <row r="491">
      <c r="B491" s="12"/>
      <c r="C491" s="12"/>
      <c r="D491" s="12"/>
      <c r="E491" s="12"/>
      <c r="F491" s="12"/>
      <c r="G491" s="12"/>
    </row>
    <row r="492">
      <c r="B492" s="12"/>
      <c r="C492" s="12"/>
      <c r="D492" s="12"/>
      <c r="E492" s="12"/>
      <c r="F492" s="12"/>
      <c r="G492" s="12"/>
    </row>
    <row r="493">
      <c r="B493" s="12"/>
      <c r="C493" s="12"/>
      <c r="D493" s="12"/>
      <c r="E493" s="12"/>
      <c r="F493" s="12"/>
      <c r="G493" s="12"/>
    </row>
    <row r="494">
      <c r="B494" s="12"/>
      <c r="C494" s="12"/>
      <c r="D494" s="12"/>
      <c r="E494" s="12"/>
      <c r="F494" s="12"/>
      <c r="G494" s="12"/>
    </row>
    <row r="495">
      <c r="B495" s="12"/>
      <c r="C495" s="12"/>
      <c r="D495" s="12"/>
      <c r="E495" s="12"/>
      <c r="F495" s="12"/>
      <c r="G495" s="12"/>
    </row>
    <row r="496">
      <c r="B496" s="12"/>
      <c r="C496" s="12"/>
      <c r="D496" s="12"/>
      <c r="E496" s="12"/>
      <c r="F496" s="12"/>
      <c r="G496" s="12"/>
    </row>
    <row r="497">
      <c r="B497" s="12"/>
      <c r="C497" s="12"/>
      <c r="D497" s="12"/>
      <c r="E497" s="12"/>
      <c r="F497" s="12"/>
      <c r="G497" s="12"/>
    </row>
    <row r="498">
      <c r="B498" s="12"/>
      <c r="C498" s="12"/>
      <c r="D498" s="12"/>
      <c r="E498" s="12"/>
      <c r="F498" s="12"/>
      <c r="G498" s="12"/>
    </row>
    <row r="499">
      <c r="B499" s="12"/>
      <c r="C499" s="12"/>
      <c r="D499" s="12"/>
      <c r="E499" s="12"/>
      <c r="F499" s="12"/>
      <c r="G499" s="12"/>
    </row>
    <row r="500">
      <c r="B500" s="12"/>
      <c r="C500" s="12"/>
      <c r="D500" s="12"/>
      <c r="E500" s="12"/>
      <c r="F500" s="12"/>
      <c r="G500" s="12"/>
    </row>
    <row r="501">
      <c r="B501" s="12"/>
      <c r="C501" s="12"/>
      <c r="D501" s="12"/>
      <c r="E501" s="12"/>
      <c r="F501" s="12"/>
      <c r="G501" s="12"/>
    </row>
    <row r="502">
      <c r="B502" s="12"/>
      <c r="C502" s="12"/>
      <c r="D502" s="12"/>
      <c r="E502" s="12"/>
      <c r="F502" s="12"/>
      <c r="G502" s="12"/>
    </row>
    <row r="503">
      <c r="B503" s="12"/>
      <c r="C503" s="12"/>
      <c r="D503" s="12"/>
      <c r="E503" s="12"/>
      <c r="F503" s="12"/>
      <c r="G503" s="12"/>
    </row>
    <row r="504">
      <c r="B504" s="12"/>
      <c r="C504" s="12"/>
      <c r="D504" s="12"/>
      <c r="E504" s="12"/>
      <c r="F504" s="12"/>
      <c r="G504" s="12"/>
    </row>
    <row r="505">
      <c r="B505" s="12"/>
      <c r="C505" s="12"/>
      <c r="D505" s="12"/>
      <c r="E505" s="12"/>
      <c r="F505" s="12"/>
      <c r="G505" s="12"/>
    </row>
    <row r="506">
      <c r="B506" s="12"/>
      <c r="C506" s="12"/>
      <c r="D506" s="12"/>
      <c r="E506" s="12"/>
      <c r="F506" s="12"/>
      <c r="G506" s="12"/>
    </row>
    <row r="507">
      <c r="B507" s="12"/>
      <c r="C507" s="12"/>
      <c r="D507" s="12"/>
      <c r="E507" s="12"/>
      <c r="F507" s="12"/>
      <c r="G507" s="12"/>
    </row>
    <row r="508">
      <c r="B508" s="12"/>
      <c r="C508" s="12"/>
      <c r="D508" s="12"/>
      <c r="E508" s="12"/>
      <c r="F508" s="12"/>
      <c r="G508" s="12"/>
    </row>
    <row r="509">
      <c r="B509" s="12"/>
      <c r="C509" s="12"/>
      <c r="D509" s="12"/>
      <c r="E509" s="12"/>
      <c r="F509" s="12"/>
      <c r="G509" s="12"/>
    </row>
    <row r="510">
      <c r="B510" s="12"/>
      <c r="C510" s="12"/>
      <c r="D510" s="12"/>
      <c r="E510" s="12"/>
      <c r="F510" s="12"/>
      <c r="G510" s="12"/>
    </row>
    <row r="511">
      <c r="B511" s="12"/>
      <c r="C511" s="12"/>
      <c r="D511" s="12"/>
      <c r="E511" s="12"/>
      <c r="F511" s="12"/>
      <c r="G511" s="12"/>
    </row>
    <row r="512">
      <c r="B512" s="12"/>
      <c r="C512" s="12"/>
      <c r="D512" s="12"/>
      <c r="E512" s="12"/>
      <c r="F512" s="12"/>
      <c r="G512" s="12"/>
    </row>
    <row r="513">
      <c r="B513" s="12"/>
      <c r="C513" s="12"/>
      <c r="D513" s="12"/>
      <c r="E513" s="12"/>
      <c r="F513" s="12"/>
      <c r="G513" s="12"/>
    </row>
    <row r="514">
      <c r="B514" s="12"/>
      <c r="C514" s="12"/>
      <c r="D514" s="12"/>
      <c r="E514" s="12"/>
      <c r="F514" s="12"/>
      <c r="G514" s="12"/>
    </row>
    <row r="515">
      <c r="B515" s="12"/>
      <c r="C515" s="12"/>
      <c r="D515" s="12"/>
      <c r="E515" s="12"/>
      <c r="F515" s="12"/>
      <c r="G515" s="12"/>
    </row>
    <row r="516">
      <c r="B516" s="12"/>
      <c r="C516" s="12"/>
      <c r="D516" s="12"/>
      <c r="E516" s="12"/>
      <c r="F516" s="12"/>
      <c r="G516" s="12"/>
    </row>
    <row r="517">
      <c r="B517" s="12"/>
      <c r="C517" s="12"/>
      <c r="D517" s="12"/>
      <c r="E517" s="12"/>
      <c r="F517" s="12"/>
      <c r="G517" s="12"/>
    </row>
    <row r="518">
      <c r="B518" s="12"/>
      <c r="C518" s="12"/>
      <c r="D518" s="12"/>
      <c r="E518" s="12"/>
      <c r="F518" s="12"/>
      <c r="G518" s="12"/>
    </row>
    <row r="519">
      <c r="B519" s="12"/>
      <c r="C519" s="12"/>
      <c r="D519" s="12"/>
      <c r="E519" s="12"/>
      <c r="F519" s="12"/>
      <c r="G519" s="12"/>
    </row>
    <row r="520">
      <c r="B520" s="12"/>
      <c r="C520" s="12"/>
      <c r="D520" s="12"/>
      <c r="E520" s="12"/>
      <c r="F520" s="12"/>
      <c r="G520" s="12"/>
    </row>
    <row r="521">
      <c r="B521" s="12"/>
      <c r="C521" s="12"/>
      <c r="D521" s="12"/>
      <c r="E521" s="12"/>
      <c r="F521" s="12"/>
      <c r="G521" s="12"/>
    </row>
    <row r="522">
      <c r="B522" s="12"/>
      <c r="C522" s="12"/>
      <c r="D522" s="12"/>
      <c r="E522" s="12"/>
      <c r="F522" s="12"/>
      <c r="G522" s="12"/>
    </row>
    <row r="523">
      <c r="B523" s="12"/>
      <c r="C523" s="12"/>
      <c r="D523" s="12"/>
      <c r="E523" s="12"/>
      <c r="F523" s="12"/>
      <c r="G523" s="12"/>
    </row>
    <row r="524">
      <c r="B524" s="12"/>
      <c r="C524" s="12"/>
      <c r="D524" s="12"/>
      <c r="E524" s="12"/>
      <c r="F524" s="12"/>
      <c r="G524" s="12"/>
    </row>
    <row r="525">
      <c r="B525" s="12"/>
      <c r="C525" s="12"/>
      <c r="D525" s="12"/>
      <c r="E525" s="12"/>
      <c r="F525" s="12"/>
      <c r="G525" s="12"/>
    </row>
    <row r="526">
      <c r="B526" s="12"/>
      <c r="C526" s="12"/>
      <c r="D526" s="12"/>
      <c r="E526" s="12"/>
      <c r="F526" s="12"/>
      <c r="G526" s="12"/>
    </row>
    <row r="527">
      <c r="B527" s="12"/>
      <c r="C527" s="12"/>
      <c r="D527" s="12"/>
      <c r="E527" s="12"/>
      <c r="F527" s="12"/>
      <c r="G527" s="12"/>
    </row>
    <row r="528">
      <c r="B528" s="12"/>
      <c r="C528" s="12"/>
      <c r="D528" s="12"/>
      <c r="E528" s="12"/>
      <c r="F528" s="12"/>
      <c r="G528" s="12"/>
    </row>
    <row r="529">
      <c r="B529" s="12"/>
      <c r="C529" s="12"/>
      <c r="D529" s="12"/>
      <c r="E529" s="12"/>
      <c r="F529" s="12"/>
      <c r="G529" s="12"/>
    </row>
    <row r="530">
      <c r="B530" s="12"/>
      <c r="C530" s="12"/>
      <c r="D530" s="12"/>
      <c r="E530" s="12"/>
      <c r="F530" s="12"/>
      <c r="G530" s="12"/>
    </row>
    <row r="531">
      <c r="B531" s="12"/>
      <c r="C531" s="12"/>
      <c r="D531" s="12"/>
      <c r="E531" s="12"/>
      <c r="F531" s="12"/>
      <c r="G531" s="12"/>
    </row>
    <row r="532">
      <c r="B532" s="12"/>
      <c r="C532" s="12"/>
      <c r="D532" s="12"/>
      <c r="E532" s="12"/>
      <c r="F532" s="12"/>
      <c r="G532" s="12"/>
    </row>
    <row r="533">
      <c r="B533" s="12"/>
      <c r="C533" s="12"/>
      <c r="D533" s="12"/>
      <c r="E533" s="12"/>
      <c r="F533" s="12"/>
      <c r="G533" s="12"/>
    </row>
    <row r="534">
      <c r="B534" s="12"/>
      <c r="C534" s="12"/>
      <c r="D534" s="12"/>
      <c r="E534" s="12"/>
      <c r="F534" s="12"/>
      <c r="G534" s="12"/>
    </row>
    <row r="535">
      <c r="B535" s="12"/>
      <c r="C535" s="12"/>
      <c r="D535" s="12"/>
      <c r="E535" s="12"/>
      <c r="F535" s="12"/>
      <c r="G535" s="12"/>
    </row>
    <row r="536">
      <c r="B536" s="12"/>
      <c r="C536" s="12"/>
      <c r="D536" s="12"/>
      <c r="E536" s="12"/>
      <c r="F536" s="12"/>
      <c r="G536" s="12"/>
    </row>
    <row r="537">
      <c r="B537" s="12"/>
      <c r="C537" s="12"/>
      <c r="D537" s="12"/>
      <c r="E537" s="12"/>
      <c r="F537" s="12"/>
      <c r="G537" s="12"/>
    </row>
    <row r="538">
      <c r="B538" s="12"/>
      <c r="C538" s="12"/>
      <c r="D538" s="12"/>
      <c r="E538" s="12"/>
      <c r="F538" s="12"/>
      <c r="G538" s="12"/>
    </row>
    <row r="539">
      <c r="B539" s="12"/>
      <c r="C539" s="12"/>
      <c r="D539" s="12"/>
      <c r="E539" s="12"/>
      <c r="F539" s="12"/>
      <c r="G539" s="12"/>
    </row>
    <row r="540">
      <c r="B540" s="12"/>
      <c r="C540" s="12"/>
      <c r="D540" s="12"/>
      <c r="E540" s="12"/>
      <c r="F540" s="12"/>
      <c r="G540" s="12"/>
    </row>
    <row r="541">
      <c r="B541" s="12"/>
      <c r="C541" s="12"/>
      <c r="D541" s="12"/>
      <c r="E541" s="12"/>
      <c r="F541" s="12"/>
      <c r="G541" s="12"/>
    </row>
    <row r="542">
      <c r="B542" s="12"/>
      <c r="C542" s="12"/>
      <c r="D542" s="12"/>
      <c r="E542" s="12"/>
      <c r="F542" s="12"/>
      <c r="G542" s="12"/>
    </row>
    <row r="543">
      <c r="B543" s="12"/>
      <c r="C543" s="12"/>
      <c r="D543" s="12"/>
      <c r="E543" s="12"/>
      <c r="F543" s="12"/>
      <c r="G543" s="12"/>
    </row>
    <row r="544">
      <c r="B544" s="12"/>
      <c r="C544" s="12"/>
      <c r="D544" s="12"/>
      <c r="E544" s="12"/>
      <c r="F544" s="12"/>
      <c r="G544" s="12"/>
    </row>
    <row r="545">
      <c r="B545" s="12"/>
      <c r="C545" s="12"/>
      <c r="D545" s="12"/>
      <c r="E545" s="12"/>
      <c r="F545" s="12"/>
      <c r="G545" s="12"/>
    </row>
    <row r="546">
      <c r="B546" s="12"/>
      <c r="C546" s="12"/>
      <c r="D546" s="12"/>
      <c r="E546" s="12"/>
      <c r="F546" s="12"/>
      <c r="G546" s="12"/>
    </row>
    <row r="547">
      <c r="B547" s="12"/>
      <c r="C547" s="12"/>
      <c r="D547" s="12"/>
      <c r="E547" s="12"/>
      <c r="F547" s="12"/>
      <c r="G547" s="12"/>
    </row>
    <row r="548">
      <c r="B548" s="12"/>
      <c r="C548" s="12"/>
      <c r="D548" s="12"/>
      <c r="E548" s="12"/>
      <c r="F548" s="12"/>
      <c r="G548" s="12"/>
    </row>
    <row r="549">
      <c r="B549" s="12"/>
      <c r="C549" s="12"/>
      <c r="D549" s="12"/>
      <c r="E549" s="12"/>
      <c r="F549" s="12"/>
      <c r="G549" s="12"/>
    </row>
    <row r="550">
      <c r="B550" s="12"/>
      <c r="C550" s="12"/>
      <c r="D550" s="12"/>
      <c r="E550" s="12"/>
      <c r="F550" s="12"/>
      <c r="G550" s="12"/>
    </row>
    <row r="551">
      <c r="B551" s="12"/>
      <c r="C551" s="12"/>
      <c r="D551" s="12"/>
      <c r="E551" s="12"/>
      <c r="F551" s="12"/>
      <c r="G551" s="12"/>
    </row>
    <row r="552">
      <c r="B552" s="12"/>
      <c r="C552" s="12"/>
      <c r="D552" s="12"/>
      <c r="E552" s="12"/>
      <c r="F552" s="12"/>
      <c r="G552" s="12"/>
    </row>
    <row r="553">
      <c r="B553" s="12"/>
      <c r="C553" s="12"/>
      <c r="D553" s="12"/>
      <c r="E553" s="12"/>
      <c r="F553" s="12"/>
      <c r="G553" s="12"/>
    </row>
    <row r="554">
      <c r="B554" s="12"/>
      <c r="C554" s="12"/>
      <c r="D554" s="12"/>
      <c r="E554" s="12"/>
      <c r="F554" s="12"/>
      <c r="G554" s="12"/>
    </row>
    <row r="555">
      <c r="B555" s="12"/>
      <c r="C555" s="12"/>
      <c r="D555" s="12"/>
      <c r="E555" s="12"/>
      <c r="F555" s="12"/>
      <c r="G555" s="12"/>
    </row>
    <row r="556">
      <c r="B556" s="12"/>
      <c r="C556" s="12"/>
      <c r="D556" s="12"/>
      <c r="E556" s="12"/>
      <c r="F556" s="12"/>
      <c r="G556" s="12"/>
    </row>
    <row r="557">
      <c r="B557" s="12"/>
      <c r="C557" s="12"/>
      <c r="D557" s="12"/>
      <c r="E557" s="12"/>
      <c r="F557" s="12"/>
      <c r="G557" s="12"/>
    </row>
    <row r="558">
      <c r="B558" s="12"/>
      <c r="C558" s="12"/>
      <c r="D558" s="12"/>
      <c r="E558" s="12"/>
      <c r="F558" s="12"/>
      <c r="G558" s="12"/>
    </row>
    <row r="559">
      <c r="B559" s="12"/>
      <c r="C559" s="12"/>
      <c r="D559" s="12"/>
      <c r="E559" s="12"/>
      <c r="F559" s="12"/>
      <c r="G559" s="12"/>
    </row>
    <row r="560">
      <c r="B560" s="12"/>
      <c r="C560" s="12"/>
      <c r="D560" s="12"/>
      <c r="E560" s="12"/>
      <c r="F560" s="12"/>
      <c r="G560" s="12"/>
    </row>
    <row r="561">
      <c r="B561" s="12"/>
      <c r="C561" s="12"/>
      <c r="D561" s="12"/>
      <c r="E561" s="12"/>
      <c r="F561" s="12"/>
      <c r="G561" s="12"/>
    </row>
    <row r="562">
      <c r="B562" s="12"/>
      <c r="C562" s="12"/>
      <c r="D562" s="12"/>
      <c r="E562" s="12"/>
      <c r="F562" s="12"/>
      <c r="G562" s="12"/>
    </row>
    <row r="563">
      <c r="B563" s="12"/>
      <c r="C563" s="12"/>
      <c r="D563" s="12"/>
      <c r="E563" s="12"/>
      <c r="F563" s="12"/>
      <c r="G563" s="12"/>
    </row>
    <row r="564">
      <c r="B564" s="12"/>
      <c r="C564" s="12"/>
      <c r="D564" s="12"/>
      <c r="E564" s="12"/>
      <c r="F564" s="12"/>
      <c r="G564" s="12"/>
    </row>
    <row r="565">
      <c r="B565" s="12"/>
      <c r="C565" s="12"/>
      <c r="D565" s="12"/>
      <c r="E565" s="12"/>
      <c r="F565" s="12"/>
      <c r="G565" s="12"/>
    </row>
    <row r="566">
      <c r="B566" s="12"/>
      <c r="C566" s="12"/>
      <c r="D566" s="12"/>
      <c r="E566" s="12"/>
      <c r="F566" s="12"/>
      <c r="G566" s="12"/>
    </row>
    <row r="567">
      <c r="B567" s="12"/>
      <c r="C567" s="12"/>
      <c r="D567" s="12"/>
      <c r="E567" s="12"/>
      <c r="F567" s="12"/>
      <c r="G567" s="12"/>
    </row>
    <row r="568">
      <c r="B568" s="12"/>
      <c r="C568" s="12"/>
      <c r="D568" s="12"/>
      <c r="E568" s="12"/>
      <c r="F568" s="12"/>
      <c r="G568" s="12"/>
    </row>
    <row r="569">
      <c r="B569" s="12"/>
      <c r="C569" s="12"/>
      <c r="D569" s="12"/>
      <c r="E569" s="12"/>
      <c r="F569" s="12"/>
      <c r="G569" s="12"/>
    </row>
    <row r="570">
      <c r="B570" s="12"/>
      <c r="C570" s="12"/>
      <c r="D570" s="12"/>
      <c r="E570" s="12"/>
      <c r="F570" s="12"/>
      <c r="G570" s="12"/>
    </row>
    <row r="571">
      <c r="B571" s="12"/>
      <c r="C571" s="12"/>
      <c r="D571" s="12"/>
      <c r="E571" s="12"/>
      <c r="F571" s="12"/>
      <c r="G571" s="12"/>
    </row>
    <row r="572">
      <c r="B572" s="12"/>
      <c r="C572" s="12"/>
      <c r="D572" s="12"/>
      <c r="E572" s="12"/>
      <c r="F572" s="12"/>
      <c r="G572" s="12"/>
    </row>
    <row r="573">
      <c r="B573" s="12"/>
      <c r="C573" s="12"/>
      <c r="D573" s="12"/>
      <c r="E573" s="12"/>
      <c r="F573" s="12"/>
      <c r="G573" s="12"/>
    </row>
    <row r="574">
      <c r="B574" s="12"/>
      <c r="C574" s="12"/>
      <c r="D574" s="12"/>
      <c r="E574" s="12"/>
      <c r="F574" s="12"/>
      <c r="G574" s="12"/>
    </row>
    <row r="575">
      <c r="B575" s="12"/>
      <c r="C575" s="12"/>
      <c r="D575" s="12"/>
      <c r="E575" s="12"/>
      <c r="F575" s="12"/>
      <c r="G575" s="12"/>
    </row>
    <row r="576">
      <c r="B576" s="12"/>
      <c r="C576" s="12"/>
      <c r="D576" s="12"/>
      <c r="E576" s="12"/>
      <c r="F576" s="12"/>
      <c r="G576" s="12"/>
    </row>
    <row r="577">
      <c r="B577" s="12"/>
      <c r="C577" s="12"/>
      <c r="D577" s="12"/>
      <c r="E577" s="12"/>
      <c r="F577" s="12"/>
      <c r="G577" s="12"/>
    </row>
    <row r="578">
      <c r="B578" s="12"/>
      <c r="C578" s="12"/>
      <c r="D578" s="12"/>
      <c r="E578" s="12"/>
      <c r="F578" s="12"/>
      <c r="G578" s="12"/>
    </row>
    <row r="579">
      <c r="B579" s="12"/>
      <c r="C579" s="12"/>
      <c r="D579" s="12"/>
      <c r="E579" s="12"/>
      <c r="F579" s="12"/>
      <c r="G579" s="12"/>
    </row>
    <row r="580">
      <c r="B580" s="12"/>
      <c r="C580" s="12"/>
      <c r="D580" s="12"/>
      <c r="E580" s="12"/>
      <c r="F580" s="12"/>
      <c r="G580" s="12"/>
    </row>
    <row r="581">
      <c r="B581" s="12"/>
      <c r="C581" s="12"/>
      <c r="D581" s="12"/>
      <c r="E581" s="12"/>
      <c r="F581" s="12"/>
      <c r="G581" s="12"/>
    </row>
    <row r="582">
      <c r="B582" s="12"/>
      <c r="C582" s="12"/>
      <c r="D582" s="12"/>
      <c r="E582" s="12"/>
      <c r="F582" s="12"/>
      <c r="G582" s="12"/>
    </row>
    <row r="583">
      <c r="B583" s="12"/>
      <c r="C583" s="12"/>
      <c r="D583" s="12"/>
      <c r="E583" s="12"/>
      <c r="F583" s="12"/>
      <c r="G583" s="12"/>
    </row>
    <row r="584">
      <c r="B584" s="12"/>
      <c r="C584" s="12"/>
      <c r="D584" s="12"/>
      <c r="E584" s="12"/>
      <c r="F584" s="12"/>
      <c r="G584" s="12"/>
    </row>
    <row r="585">
      <c r="B585" s="12"/>
      <c r="C585" s="12"/>
      <c r="D585" s="12"/>
      <c r="E585" s="12"/>
      <c r="F585" s="12"/>
      <c r="G585" s="12"/>
    </row>
    <row r="586">
      <c r="B586" s="12"/>
      <c r="C586" s="12"/>
      <c r="D586" s="12"/>
      <c r="E586" s="12"/>
      <c r="F586" s="12"/>
      <c r="G586" s="12"/>
    </row>
    <row r="587">
      <c r="B587" s="12"/>
      <c r="C587" s="12"/>
      <c r="D587" s="12"/>
      <c r="E587" s="12"/>
      <c r="F587" s="12"/>
      <c r="G587" s="12"/>
    </row>
    <row r="588">
      <c r="B588" s="12"/>
      <c r="C588" s="12"/>
      <c r="D588" s="12"/>
      <c r="E588" s="12"/>
      <c r="F588" s="12"/>
      <c r="G588" s="12"/>
    </row>
    <row r="589">
      <c r="B589" s="12"/>
      <c r="C589" s="12"/>
      <c r="D589" s="12"/>
      <c r="E589" s="12"/>
      <c r="F589" s="12"/>
      <c r="G589" s="12"/>
    </row>
    <row r="590">
      <c r="B590" s="12"/>
      <c r="C590" s="12"/>
      <c r="D590" s="12"/>
      <c r="E590" s="12"/>
      <c r="F590" s="12"/>
      <c r="G590" s="12"/>
    </row>
    <row r="591">
      <c r="B591" s="12"/>
      <c r="C591" s="12"/>
      <c r="D591" s="12"/>
      <c r="E591" s="12"/>
      <c r="F591" s="12"/>
      <c r="G591" s="12"/>
    </row>
    <row r="592">
      <c r="B592" s="12"/>
      <c r="C592" s="12"/>
      <c r="D592" s="12"/>
      <c r="E592" s="12"/>
      <c r="F592" s="12"/>
      <c r="G592" s="12"/>
    </row>
    <row r="593">
      <c r="B593" s="12"/>
      <c r="C593" s="12"/>
      <c r="D593" s="12"/>
      <c r="E593" s="12"/>
      <c r="F593" s="12"/>
      <c r="G593" s="12"/>
    </row>
    <row r="594">
      <c r="B594" s="12"/>
      <c r="C594" s="12"/>
      <c r="D594" s="12"/>
      <c r="E594" s="12"/>
      <c r="F594" s="12"/>
      <c r="G594" s="12"/>
    </row>
    <row r="595">
      <c r="B595" s="12"/>
      <c r="C595" s="12"/>
      <c r="D595" s="12"/>
      <c r="E595" s="12"/>
      <c r="F595" s="12"/>
      <c r="G595" s="12"/>
    </row>
    <row r="596">
      <c r="B596" s="12"/>
      <c r="C596" s="12"/>
      <c r="D596" s="12"/>
      <c r="E596" s="12"/>
      <c r="F596" s="12"/>
      <c r="G596" s="12"/>
    </row>
    <row r="597">
      <c r="B597" s="12"/>
      <c r="C597" s="12"/>
      <c r="D597" s="12"/>
      <c r="E597" s="12"/>
      <c r="F597" s="12"/>
      <c r="G597" s="12"/>
    </row>
    <row r="598">
      <c r="B598" s="12"/>
      <c r="C598" s="12"/>
      <c r="D598" s="12"/>
      <c r="E598" s="12"/>
      <c r="F598" s="12"/>
      <c r="G598" s="12"/>
    </row>
    <row r="599">
      <c r="B599" s="12"/>
      <c r="C599" s="12"/>
      <c r="D599" s="12"/>
      <c r="E599" s="12"/>
      <c r="F599" s="12"/>
      <c r="G599" s="12"/>
    </row>
    <row r="600">
      <c r="B600" s="12"/>
      <c r="C600" s="12"/>
      <c r="D600" s="12"/>
      <c r="E600" s="12"/>
      <c r="F600" s="12"/>
      <c r="G600" s="12"/>
    </row>
    <row r="601">
      <c r="B601" s="12"/>
      <c r="C601" s="12"/>
      <c r="D601" s="12"/>
      <c r="E601" s="12"/>
      <c r="F601" s="12"/>
      <c r="G601" s="12"/>
    </row>
    <row r="602">
      <c r="B602" s="12"/>
      <c r="C602" s="12"/>
      <c r="D602" s="12"/>
      <c r="E602" s="12"/>
      <c r="F602" s="12"/>
      <c r="G602" s="12"/>
    </row>
    <row r="603">
      <c r="B603" s="12"/>
      <c r="C603" s="12"/>
      <c r="D603" s="12"/>
      <c r="E603" s="12"/>
      <c r="F603" s="12"/>
      <c r="G603" s="12"/>
    </row>
    <row r="604">
      <c r="B604" s="12"/>
      <c r="C604" s="12"/>
      <c r="D604" s="12"/>
      <c r="E604" s="12"/>
      <c r="F604" s="12"/>
      <c r="G604" s="12"/>
    </row>
    <row r="605">
      <c r="B605" s="12"/>
      <c r="C605" s="12"/>
      <c r="D605" s="12"/>
      <c r="E605" s="12"/>
      <c r="F605" s="12"/>
      <c r="G605" s="12"/>
    </row>
    <row r="606">
      <c r="B606" s="12"/>
      <c r="C606" s="12"/>
      <c r="D606" s="12"/>
      <c r="E606" s="12"/>
      <c r="F606" s="12"/>
      <c r="G606" s="12"/>
    </row>
    <row r="607">
      <c r="B607" s="12"/>
      <c r="C607" s="12"/>
      <c r="D607" s="12"/>
      <c r="E607" s="12"/>
      <c r="F607" s="12"/>
      <c r="G607" s="12"/>
    </row>
    <row r="608">
      <c r="B608" s="12"/>
      <c r="C608" s="12"/>
      <c r="D608" s="12"/>
      <c r="E608" s="12"/>
      <c r="F608" s="12"/>
      <c r="G608" s="12"/>
    </row>
    <row r="609">
      <c r="B609" s="12"/>
      <c r="C609" s="12"/>
      <c r="D609" s="12"/>
      <c r="E609" s="12"/>
      <c r="F609" s="12"/>
      <c r="G609" s="12"/>
    </row>
    <row r="610">
      <c r="B610" s="12"/>
      <c r="C610" s="12"/>
      <c r="D610" s="12"/>
      <c r="E610" s="12"/>
      <c r="F610" s="12"/>
      <c r="G610" s="12"/>
    </row>
    <row r="611">
      <c r="B611" s="12"/>
      <c r="C611" s="12"/>
      <c r="D611" s="12"/>
      <c r="E611" s="12"/>
      <c r="F611" s="12"/>
      <c r="G611" s="12"/>
    </row>
    <row r="612">
      <c r="B612" s="12"/>
      <c r="C612" s="12"/>
      <c r="D612" s="12"/>
      <c r="E612" s="12"/>
      <c r="F612" s="12"/>
      <c r="G612" s="12"/>
    </row>
    <row r="613">
      <c r="B613" s="12"/>
      <c r="C613" s="12"/>
      <c r="D613" s="12"/>
      <c r="E613" s="12"/>
      <c r="F613" s="12"/>
      <c r="G613" s="12"/>
    </row>
    <row r="614">
      <c r="B614" s="12"/>
      <c r="C614" s="12"/>
      <c r="D614" s="12"/>
      <c r="E614" s="12"/>
      <c r="F614" s="12"/>
      <c r="G614" s="12"/>
    </row>
    <row r="615">
      <c r="B615" s="12"/>
      <c r="C615" s="12"/>
      <c r="D615" s="12"/>
      <c r="E615" s="12"/>
      <c r="F615" s="12"/>
      <c r="G615" s="12"/>
    </row>
    <row r="616">
      <c r="B616" s="12"/>
      <c r="C616" s="12"/>
      <c r="D616" s="12"/>
      <c r="E616" s="12"/>
      <c r="F616" s="12"/>
      <c r="G616" s="12"/>
    </row>
    <row r="617">
      <c r="B617" s="12"/>
      <c r="C617" s="12"/>
      <c r="D617" s="12"/>
      <c r="E617" s="12"/>
      <c r="F617" s="12"/>
      <c r="G617" s="12"/>
    </row>
    <row r="618">
      <c r="B618" s="12"/>
      <c r="C618" s="12"/>
      <c r="D618" s="12"/>
      <c r="E618" s="12"/>
      <c r="F618" s="12"/>
      <c r="G618" s="12"/>
    </row>
    <row r="619">
      <c r="B619" s="12"/>
      <c r="C619" s="12"/>
      <c r="D619" s="12"/>
      <c r="E619" s="12"/>
      <c r="F619" s="12"/>
      <c r="G619" s="12"/>
    </row>
    <row r="620">
      <c r="B620" s="12"/>
      <c r="C620" s="12"/>
      <c r="D620" s="12"/>
      <c r="E620" s="12"/>
      <c r="F620" s="12"/>
      <c r="G620" s="12"/>
    </row>
    <row r="621">
      <c r="B621" s="12"/>
      <c r="C621" s="12"/>
      <c r="D621" s="12"/>
      <c r="E621" s="12"/>
      <c r="F621" s="12"/>
      <c r="G621" s="12"/>
    </row>
    <row r="622">
      <c r="B622" s="12"/>
      <c r="C622" s="12"/>
      <c r="D622" s="12"/>
      <c r="E622" s="12"/>
      <c r="F622" s="12"/>
      <c r="G622" s="12"/>
    </row>
    <row r="623">
      <c r="B623" s="12"/>
      <c r="C623" s="12"/>
      <c r="D623" s="12"/>
      <c r="E623" s="12"/>
      <c r="F623" s="12"/>
      <c r="G623" s="12"/>
    </row>
    <row r="624">
      <c r="B624" s="12"/>
      <c r="C624" s="12"/>
      <c r="D624" s="12"/>
      <c r="E624" s="12"/>
      <c r="F624" s="12"/>
      <c r="G624" s="12"/>
    </row>
    <row r="625">
      <c r="B625" s="12"/>
      <c r="C625" s="12"/>
      <c r="D625" s="12"/>
      <c r="E625" s="12"/>
      <c r="F625" s="12"/>
      <c r="G625" s="12"/>
    </row>
    <row r="626">
      <c r="B626" s="12"/>
      <c r="C626" s="12"/>
      <c r="D626" s="12"/>
      <c r="E626" s="12"/>
      <c r="F626" s="12"/>
      <c r="G626" s="12"/>
    </row>
    <row r="627">
      <c r="B627" s="12"/>
      <c r="C627" s="12"/>
      <c r="D627" s="12"/>
      <c r="E627" s="12"/>
      <c r="F627" s="12"/>
      <c r="G627" s="12"/>
    </row>
    <row r="628">
      <c r="B628" s="12"/>
      <c r="C628" s="12"/>
      <c r="D628" s="12"/>
      <c r="E628" s="12"/>
      <c r="F628" s="12"/>
      <c r="G628" s="12"/>
    </row>
    <row r="629">
      <c r="B629" s="12"/>
      <c r="C629" s="12"/>
      <c r="D629" s="12"/>
      <c r="E629" s="12"/>
      <c r="F629" s="12"/>
      <c r="G629" s="12"/>
    </row>
    <row r="630">
      <c r="B630" s="12"/>
      <c r="C630" s="12"/>
      <c r="D630" s="12"/>
      <c r="E630" s="12"/>
      <c r="F630" s="12"/>
      <c r="G630" s="12"/>
    </row>
    <row r="631">
      <c r="B631" s="12"/>
      <c r="C631" s="12"/>
      <c r="D631" s="12"/>
      <c r="E631" s="12"/>
      <c r="F631" s="12"/>
      <c r="G631" s="12"/>
    </row>
    <row r="632">
      <c r="B632" s="12"/>
      <c r="C632" s="12"/>
      <c r="D632" s="12"/>
      <c r="E632" s="12"/>
      <c r="F632" s="12"/>
      <c r="G632" s="12"/>
    </row>
    <row r="633">
      <c r="B633" s="12"/>
      <c r="C633" s="12"/>
      <c r="D633" s="12"/>
      <c r="E633" s="12"/>
      <c r="F633" s="12"/>
      <c r="G633" s="12"/>
    </row>
    <row r="634">
      <c r="B634" s="12"/>
      <c r="C634" s="12"/>
      <c r="D634" s="12"/>
      <c r="E634" s="12"/>
      <c r="F634" s="12"/>
      <c r="G634" s="12"/>
    </row>
    <row r="635">
      <c r="B635" s="12"/>
      <c r="C635" s="12"/>
      <c r="D635" s="12"/>
      <c r="E635" s="12"/>
      <c r="F635" s="12"/>
      <c r="G635" s="12"/>
    </row>
    <row r="636">
      <c r="B636" s="12"/>
      <c r="C636" s="12"/>
      <c r="D636" s="12"/>
      <c r="E636" s="12"/>
      <c r="F636" s="12"/>
      <c r="G636" s="12"/>
    </row>
    <row r="637">
      <c r="B637" s="12"/>
      <c r="C637" s="12"/>
      <c r="D637" s="12"/>
      <c r="E637" s="12"/>
      <c r="F637" s="12"/>
      <c r="G637" s="12"/>
    </row>
    <row r="638">
      <c r="B638" s="12"/>
      <c r="C638" s="12"/>
      <c r="D638" s="12"/>
      <c r="E638" s="12"/>
      <c r="F638" s="12"/>
      <c r="G638" s="12"/>
    </row>
    <row r="639">
      <c r="B639" s="12"/>
      <c r="C639" s="12"/>
      <c r="D639" s="12"/>
      <c r="E639" s="12"/>
      <c r="F639" s="12"/>
      <c r="G639" s="12"/>
    </row>
    <row r="640">
      <c r="B640" s="12"/>
      <c r="C640" s="12"/>
      <c r="D640" s="12"/>
      <c r="E640" s="12"/>
      <c r="F640" s="12"/>
      <c r="G640" s="12"/>
    </row>
    <row r="641">
      <c r="B641" s="12"/>
      <c r="C641" s="12"/>
      <c r="D641" s="12"/>
      <c r="E641" s="12"/>
      <c r="F641" s="12"/>
      <c r="G641" s="12"/>
    </row>
    <row r="642">
      <c r="B642" s="12"/>
      <c r="C642" s="12"/>
      <c r="D642" s="12"/>
      <c r="E642" s="12"/>
      <c r="F642" s="12"/>
      <c r="G642" s="12"/>
    </row>
    <row r="643">
      <c r="B643" s="12"/>
      <c r="C643" s="12"/>
      <c r="D643" s="12"/>
      <c r="E643" s="12"/>
      <c r="F643" s="12"/>
      <c r="G643" s="12"/>
    </row>
    <row r="644">
      <c r="B644" s="12"/>
      <c r="C644" s="12"/>
      <c r="D644" s="12"/>
      <c r="E644" s="12"/>
      <c r="F644" s="12"/>
      <c r="G644" s="12"/>
    </row>
    <row r="645">
      <c r="B645" s="12"/>
      <c r="C645" s="12"/>
      <c r="D645" s="12"/>
      <c r="E645" s="12"/>
      <c r="F645" s="12"/>
      <c r="G645" s="12"/>
    </row>
    <row r="646">
      <c r="B646" s="12"/>
      <c r="C646" s="12"/>
      <c r="D646" s="12"/>
      <c r="E646" s="12"/>
      <c r="F646" s="12"/>
      <c r="G646" s="12"/>
    </row>
    <row r="647">
      <c r="B647" s="12"/>
      <c r="C647" s="12"/>
      <c r="D647" s="12"/>
      <c r="E647" s="12"/>
      <c r="F647" s="12"/>
      <c r="G647" s="12"/>
    </row>
    <row r="648">
      <c r="B648" s="12"/>
      <c r="C648" s="12"/>
      <c r="D648" s="12"/>
      <c r="E648" s="12"/>
      <c r="F648" s="12"/>
      <c r="G648" s="12"/>
    </row>
    <row r="649">
      <c r="B649" s="12"/>
      <c r="C649" s="12"/>
      <c r="D649" s="12"/>
      <c r="E649" s="12"/>
      <c r="F649" s="12"/>
      <c r="G649" s="12"/>
    </row>
    <row r="650">
      <c r="B650" s="12"/>
      <c r="C650" s="12"/>
      <c r="D650" s="12"/>
      <c r="E650" s="12"/>
      <c r="F650" s="12"/>
      <c r="G650" s="12"/>
    </row>
    <row r="651">
      <c r="B651" s="12"/>
      <c r="C651" s="12"/>
      <c r="D651" s="12"/>
      <c r="E651" s="12"/>
      <c r="F651" s="12"/>
      <c r="G651" s="12"/>
    </row>
    <row r="652">
      <c r="B652" s="12"/>
      <c r="C652" s="12"/>
      <c r="D652" s="12"/>
      <c r="E652" s="12"/>
      <c r="F652" s="12"/>
      <c r="G652" s="12"/>
    </row>
    <row r="653">
      <c r="B653" s="12"/>
      <c r="C653" s="12"/>
      <c r="D653" s="12"/>
      <c r="E653" s="12"/>
      <c r="F653" s="12"/>
      <c r="G653" s="12"/>
    </row>
    <row r="654">
      <c r="B654" s="12"/>
      <c r="C654" s="12"/>
      <c r="D654" s="12"/>
      <c r="E654" s="12"/>
      <c r="F654" s="12"/>
      <c r="G654" s="12"/>
    </row>
    <row r="655">
      <c r="B655" s="12"/>
      <c r="C655" s="12"/>
      <c r="D655" s="12"/>
      <c r="E655" s="12"/>
      <c r="F655" s="12"/>
      <c r="G655" s="12"/>
    </row>
    <row r="656">
      <c r="B656" s="12"/>
      <c r="C656" s="12"/>
      <c r="D656" s="12"/>
      <c r="E656" s="12"/>
      <c r="F656" s="12"/>
      <c r="G656" s="12"/>
    </row>
    <row r="657">
      <c r="B657" s="12"/>
      <c r="C657" s="12"/>
      <c r="D657" s="12"/>
      <c r="E657" s="12"/>
      <c r="F657" s="12"/>
      <c r="G657" s="12"/>
    </row>
    <row r="658">
      <c r="B658" s="12"/>
      <c r="C658" s="12"/>
      <c r="D658" s="12"/>
      <c r="E658" s="12"/>
      <c r="F658" s="12"/>
      <c r="G658" s="12"/>
    </row>
    <row r="659">
      <c r="B659" s="12"/>
      <c r="C659" s="12"/>
      <c r="D659" s="12"/>
      <c r="E659" s="12"/>
      <c r="F659" s="12"/>
      <c r="G659" s="12"/>
    </row>
    <row r="660">
      <c r="B660" s="12"/>
      <c r="C660" s="12"/>
      <c r="D660" s="12"/>
      <c r="E660" s="12"/>
      <c r="F660" s="12"/>
      <c r="G660" s="12"/>
    </row>
    <row r="661">
      <c r="B661" s="12"/>
      <c r="C661" s="12"/>
      <c r="D661" s="12"/>
      <c r="E661" s="12"/>
      <c r="F661" s="12"/>
      <c r="G661" s="12"/>
    </row>
    <row r="662">
      <c r="B662" s="12"/>
      <c r="C662" s="12"/>
      <c r="D662" s="12"/>
      <c r="E662" s="12"/>
      <c r="F662" s="12"/>
      <c r="G662" s="12"/>
    </row>
    <row r="663">
      <c r="B663" s="12"/>
      <c r="C663" s="12"/>
      <c r="D663" s="12"/>
      <c r="E663" s="12"/>
      <c r="F663" s="12"/>
      <c r="G663" s="12"/>
    </row>
    <row r="664">
      <c r="B664" s="12"/>
      <c r="C664" s="12"/>
      <c r="D664" s="12"/>
      <c r="E664" s="12"/>
      <c r="F664" s="12"/>
      <c r="G664" s="12"/>
    </row>
    <row r="665">
      <c r="B665" s="12"/>
      <c r="C665" s="12"/>
      <c r="D665" s="12"/>
      <c r="E665" s="12"/>
      <c r="F665" s="12"/>
      <c r="G665" s="12"/>
    </row>
    <row r="666">
      <c r="B666" s="12"/>
      <c r="C666" s="12"/>
      <c r="D666" s="12"/>
      <c r="E666" s="12"/>
      <c r="F666" s="12"/>
      <c r="G666" s="12"/>
    </row>
    <row r="667">
      <c r="B667" s="12"/>
      <c r="C667" s="12"/>
      <c r="D667" s="12"/>
      <c r="E667" s="12"/>
      <c r="F667" s="12"/>
      <c r="G667" s="12"/>
    </row>
    <row r="668">
      <c r="B668" s="12"/>
      <c r="C668" s="12"/>
      <c r="D668" s="12"/>
      <c r="E668" s="12"/>
      <c r="F668" s="12"/>
      <c r="G668" s="12"/>
    </row>
    <row r="669">
      <c r="B669" s="12"/>
      <c r="C669" s="12"/>
      <c r="D669" s="12"/>
      <c r="E669" s="12"/>
      <c r="F669" s="12"/>
      <c r="G669" s="12"/>
    </row>
    <row r="670">
      <c r="B670" s="12"/>
      <c r="C670" s="12"/>
      <c r="D670" s="12"/>
      <c r="E670" s="12"/>
      <c r="F670" s="12"/>
      <c r="G670" s="12"/>
    </row>
    <row r="671">
      <c r="B671" s="12"/>
      <c r="C671" s="12"/>
      <c r="D671" s="12"/>
      <c r="E671" s="12"/>
      <c r="F671" s="12"/>
      <c r="G671" s="12"/>
    </row>
    <row r="672">
      <c r="B672" s="12"/>
      <c r="C672" s="12"/>
      <c r="D672" s="12"/>
      <c r="E672" s="12"/>
      <c r="F672" s="12"/>
      <c r="G672" s="12"/>
    </row>
    <row r="673">
      <c r="B673" s="12"/>
      <c r="C673" s="12"/>
      <c r="D673" s="12"/>
      <c r="E673" s="12"/>
      <c r="F673" s="12"/>
      <c r="G673" s="12"/>
    </row>
    <row r="674">
      <c r="B674" s="12"/>
      <c r="C674" s="12"/>
      <c r="D674" s="12"/>
      <c r="E674" s="12"/>
      <c r="F674" s="12"/>
      <c r="G674" s="12"/>
    </row>
    <row r="675">
      <c r="B675" s="12"/>
      <c r="C675" s="12"/>
      <c r="D675" s="12"/>
      <c r="E675" s="12"/>
      <c r="F675" s="12"/>
      <c r="G675" s="12"/>
    </row>
    <row r="676">
      <c r="B676" s="12"/>
      <c r="C676" s="12"/>
      <c r="D676" s="12"/>
      <c r="E676" s="12"/>
      <c r="F676" s="12"/>
      <c r="G676" s="12"/>
    </row>
    <row r="677">
      <c r="B677" s="12"/>
      <c r="C677" s="12"/>
      <c r="D677" s="12"/>
      <c r="E677" s="12"/>
      <c r="F677" s="12"/>
      <c r="G677" s="12"/>
    </row>
    <row r="678">
      <c r="B678" s="12"/>
      <c r="C678" s="12"/>
      <c r="D678" s="12"/>
      <c r="E678" s="12"/>
      <c r="F678" s="12"/>
      <c r="G678" s="12"/>
    </row>
    <row r="679">
      <c r="B679" s="12"/>
      <c r="C679" s="12"/>
      <c r="D679" s="12"/>
      <c r="E679" s="12"/>
      <c r="F679" s="12"/>
      <c r="G679" s="12"/>
    </row>
    <row r="680">
      <c r="B680" s="12"/>
      <c r="C680" s="12"/>
      <c r="D680" s="12"/>
      <c r="E680" s="12"/>
      <c r="F680" s="12"/>
      <c r="G680" s="12"/>
    </row>
    <row r="681">
      <c r="B681" s="12"/>
      <c r="C681" s="12"/>
      <c r="D681" s="12"/>
      <c r="E681" s="12"/>
      <c r="F681" s="12"/>
      <c r="G681" s="12"/>
    </row>
    <row r="682">
      <c r="B682" s="12"/>
      <c r="C682" s="12"/>
      <c r="D682" s="12"/>
      <c r="E682" s="12"/>
      <c r="F682" s="12"/>
      <c r="G682" s="12"/>
    </row>
    <row r="683">
      <c r="B683" s="12"/>
      <c r="C683" s="12"/>
      <c r="D683" s="12"/>
      <c r="E683" s="12"/>
      <c r="F683" s="12"/>
      <c r="G683" s="12"/>
    </row>
    <row r="684">
      <c r="B684" s="12"/>
      <c r="C684" s="12"/>
      <c r="D684" s="12"/>
      <c r="E684" s="12"/>
      <c r="F684" s="12"/>
      <c r="G684" s="12"/>
    </row>
    <row r="685">
      <c r="B685" s="12"/>
      <c r="C685" s="12"/>
      <c r="D685" s="12"/>
      <c r="E685" s="12"/>
      <c r="F685" s="12"/>
      <c r="G685" s="12"/>
    </row>
    <row r="686">
      <c r="B686" s="12"/>
      <c r="C686" s="12"/>
      <c r="D686" s="12"/>
      <c r="E686" s="12"/>
      <c r="F686" s="12"/>
      <c r="G686" s="12"/>
    </row>
    <row r="687">
      <c r="B687" s="12"/>
      <c r="C687" s="12"/>
      <c r="D687" s="12"/>
      <c r="E687" s="12"/>
      <c r="F687" s="12"/>
      <c r="G687" s="12"/>
    </row>
    <row r="688">
      <c r="B688" s="12"/>
      <c r="C688" s="12"/>
      <c r="D688" s="12"/>
      <c r="E688" s="12"/>
      <c r="F688" s="12"/>
      <c r="G688" s="12"/>
    </row>
    <row r="689">
      <c r="B689" s="12"/>
      <c r="C689" s="12"/>
      <c r="D689" s="12"/>
      <c r="E689" s="12"/>
      <c r="F689" s="12"/>
      <c r="G689" s="12"/>
    </row>
    <row r="690">
      <c r="B690" s="12"/>
      <c r="C690" s="12"/>
      <c r="D690" s="12"/>
      <c r="E690" s="12"/>
      <c r="F690" s="12"/>
      <c r="G690" s="12"/>
    </row>
    <row r="691">
      <c r="B691" s="12"/>
      <c r="C691" s="12"/>
      <c r="D691" s="12"/>
      <c r="E691" s="12"/>
      <c r="F691" s="12"/>
      <c r="G691" s="12"/>
    </row>
    <row r="692">
      <c r="B692" s="12"/>
      <c r="C692" s="12"/>
      <c r="D692" s="12"/>
      <c r="E692" s="12"/>
      <c r="F692" s="12"/>
      <c r="G692" s="12"/>
    </row>
    <row r="693">
      <c r="B693" s="12"/>
      <c r="C693" s="12"/>
      <c r="D693" s="12"/>
      <c r="E693" s="12"/>
      <c r="F693" s="12"/>
      <c r="G693" s="12"/>
    </row>
    <row r="694">
      <c r="B694" s="12"/>
      <c r="C694" s="12"/>
      <c r="D694" s="12"/>
      <c r="E694" s="12"/>
      <c r="F694" s="12"/>
      <c r="G694" s="12"/>
    </row>
    <row r="695">
      <c r="B695" s="12"/>
      <c r="C695" s="12"/>
      <c r="D695" s="12"/>
      <c r="E695" s="12"/>
      <c r="F695" s="12"/>
      <c r="G695" s="12"/>
    </row>
    <row r="696">
      <c r="B696" s="12"/>
      <c r="C696" s="12"/>
      <c r="D696" s="12"/>
      <c r="E696" s="12"/>
      <c r="F696" s="12"/>
      <c r="G696" s="12"/>
    </row>
    <row r="697">
      <c r="B697" s="12"/>
      <c r="C697" s="12"/>
      <c r="D697" s="12"/>
      <c r="E697" s="12"/>
      <c r="F697" s="12"/>
      <c r="G697" s="12"/>
    </row>
    <row r="698">
      <c r="B698" s="12"/>
      <c r="C698" s="12"/>
      <c r="D698" s="12"/>
      <c r="E698" s="12"/>
      <c r="F698" s="12"/>
      <c r="G698" s="12"/>
    </row>
    <row r="699">
      <c r="B699" s="12"/>
      <c r="C699" s="12"/>
      <c r="D699" s="12"/>
      <c r="E699" s="12"/>
      <c r="F699" s="12"/>
      <c r="G699" s="12"/>
    </row>
    <row r="700">
      <c r="B700" s="12"/>
      <c r="C700" s="12"/>
      <c r="D700" s="12"/>
      <c r="E700" s="12"/>
      <c r="F700" s="12"/>
      <c r="G700" s="12"/>
    </row>
    <row r="701">
      <c r="B701" s="12"/>
      <c r="C701" s="12"/>
      <c r="D701" s="12"/>
      <c r="E701" s="12"/>
      <c r="F701" s="12"/>
      <c r="G701" s="12"/>
    </row>
    <row r="702">
      <c r="B702" s="12"/>
      <c r="C702" s="12"/>
      <c r="D702" s="12"/>
      <c r="E702" s="12"/>
      <c r="F702" s="12"/>
      <c r="G702" s="12"/>
    </row>
    <row r="703">
      <c r="B703" s="12"/>
      <c r="C703" s="12"/>
      <c r="D703" s="12"/>
      <c r="E703" s="12"/>
      <c r="F703" s="12"/>
      <c r="G703" s="12"/>
    </row>
    <row r="704">
      <c r="B704" s="12"/>
      <c r="C704" s="12"/>
      <c r="D704" s="12"/>
      <c r="E704" s="12"/>
      <c r="F704" s="12"/>
      <c r="G704" s="12"/>
    </row>
    <row r="705">
      <c r="B705" s="12"/>
      <c r="C705" s="12"/>
      <c r="D705" s="12"/>
      <c r="E705" s="12"/>
      <c r="F705" s="12"/>
      <c r="G705" s="12"/>
    </row>
    <row r="706">
      <c r="B706" s="12"/>
      <c r="C706" s="12"/>
      <c r="D706" s="12"/>
      <c r="E706" s="12"/>
      <c r="F706" s="12"/>
      <c r="G706" s="12"/>
    </row>
    <row r="707">
      <c r="B707" s="12"/>
      <c r="C707" s="12"/>
      <c r="D707" s="12"/>
      <c r="E707" s="12"/>
      <c r="F707" s="12"/>
      <c r="G707" s="12"/>
    </row>
    <row r="708">
      <c r="B708" s="12"/>
      <c r="C708" s="12"/>
      <c r="D708" s="12"/>
      <c r="E708" s="12"/>
      <c r="F708" s="12"/>
      <c r="G708" s="12"/>
    </row>
    <row r="709">
      <c r="B709" s="12"/>
      <c r="C709" s="12"/>
      <c r="D709" s="12"/>
      <c r="E709" s="12"/>
      <c r="F709" s="12"/>
      <c r="G709" s="12"/>
    </row>
    <row r="710">
      <c r="B710" s="12"/>
      <c r="C710" s="12"/>
      <c r="D710" s="12"/>
      <c r="E710" s="12"/>
      <c r="F710" s="12"/>
      <c r="G710" s="12"/>
    </row>
    <row r="711">
      <c r="B711" s="12"/>
      <c r="C711" s="12"/>
      <c r="D711" s="12"/>
      <c r="E711" s="12"/>
      <c r="F711" s="12"/>
      <c r="G711" s="12"/>
    </row>
    <row r="712">
      <c r="B712" s="12"/>
      <c r="C712" s="12"/>
      <c r="D712" s="12"/>
      <c r="E712" s="12"/>
      <c r="F712" s="12"/>
      <c r="G712" s="12"/>
    </row>
    <row r="713">
      <c r="B713" s="12"/>
      <c r="C713" s="12"/>
      <c r="D713" s="12"/>
      <c r="E713" s="12"/>
      <c r="F713" s="12"/>
      <c r="G713" s="12"/>
    </row>
    <row r="714">
      <c r="B714" s="12"/>
      <c r="C714" s="12"/>
      <c r="D714" s="12"/>
      <c r="E714" s="12"/>
      <c r="F714" s="12"/>
      <c r="G714" s="12"/>
    </row>
    <row r="715">
      <c r="B715" s="12"/>
      <c r="C715" s="12"/>
      <c r="D715" s="12"/>
      <c r="E715" s="12"/>
      <c r="F715" s="12"/>
      <c r="G715" s="12"/>
    </row>
    <row r="716">
      <c r="B716" s="12"/>
      <c r="C716" s="12"/>
      <c r="D716" s="12"/>
      <c r="E716" s="12"/>
      <c r="F716" s="12"/>
      <c r="G716" s="12"/>
    </row>
    <row r="717">
      <c r="B717" s="12"/>
      <c r="C717" s="12"/>
      <c r="D717" s="12"/>
      <c r="E717" s="12"/>
      <c r="F717" s="12"/>
      <c r="G717" s="12"/>
    </row>
    <row r="718">
      <c r="B718" s="12"/>
      <c r="C718" s="12"/>
      <c r="D718" s="12"/>
      <c r="E718" s="12"/>
      <c r="F718" s="12"/>
      <c r="G718" s="12"/>
    </row>
    <row r="719">
      <c r="B719" s="12"/>
      <c r="C719" s="12"/>
      <c r="D719" s="12"/>
      <c r="E719" s="12"/>
      <c r="F719" s="12"/>
      <c r="G719" s="12"/>
    </row>
    <row r="720">
      <c r="B720" s="12"/>
      <c r="C720" s="12"/>
      <c r="D720" s="12"/>
      <c r="E720" s="12"/>
      <c r="F720" s="12"/>
      <c r="G720" s="12"/>
    </row>
    <row r="721">
      <c r="B721" s="12"/>
      <c r="C721" s="12"/>
      <c r="D721" s="12"/>
      <c r="E721" s="12"/>
      <c r="F721" s="12"/>
      <c r="G721" s="12"/>
    </row>
    <row r="722">
      <c r="B722" s="12"/>
      <c r="C722" s="12"/>
      <c r="D722" s="12"/>
      <c r="E722" s="12"/>
      <c r="F722" s="12"/>
      <c r="G722" s="12"/>
    </row>
    <row r="723">
      <c r="B723" s="12"/>
      <c r="C723" s="12"/>
      <c r="D723" s="12"/>
      <c r="E723" s="12"/>
      <c r="F723" s="12"/>
      <c r="G723" s="12"/>
    </row>
    <row r="724">
      <c r="B724" s="12"/>
      <c r="C724" s="12"/>
      <c r="D724" s="12"/>
      <c r="E724" s="12"/>
      <c r="F724" s="12"/>
      <c r="G724" s="12"/>
    </row>
    <row r="725">
      <c r="B725" s="12"/>
      <c r="C725" s="12"/>
      <c r="D725" s="12"/>
      <c r="E725" s="12"/>
      <c r="F725" s="12"/>
      <c r="G725" s="12"/>
    </row>
    <row r="726">
      <c r="B726" s="12"/>
      <c r="C726" s="12"/>
      <c r="D726" s="12"/>
      <c r="E726" s="12"/>
      <c r="F726" s="12"/>
      <c r="G726" s="12"/>
    </row>
    <row r="727">
      <c r="B727" s="12"/>
      <c r="C727" s="12"/>
      <c r="D727" s="12"/>
      <c r="E727" s="12"/>
      <c r="F727" s="12"/>
      <c r="G727" s="12"/>
    </row>
    <row r="728">
      <c r="B728" s="12"/>
      <c r="C728" s="12"/>
      <c r="D728" s="12"/>
      <c r="E728" s="12"/>
      <c r="F728" s="12"/>
      <c r="G728" s="12"/>
    </row>
    <row r="729">
      <c r="B729" s="12"/>
      <c r="C729" s="12"/>
      <c r="D729" s="12"/>
      <c r="E729" s="12"/>
      <c r="F729" s="12"/>
      <c r="G729" s="12"/>
    </row>
    <row r="730">
      <c r="B730" s="12"/>
      <c r="C730" s="12"/>
      <c r="D730" s="12"/>
      <c r="E730" s="12"/>
      <c r="F730" s="12"/>
      <c r="G730" s="12"/>
    </row>
    <row r="731">
      <c r="B731" s="12"/>
      <c r="C731" s="12"/>
      <c r="D731" s="12"/>
      <c r="E731" s="12"/>
      <c r="F731" s="12"/>
      <c r="G731" s="12"/>
    </row>
    <row r="732">
      <c r="B732" s="12"/>
      <c r="C732" s="12"/>
      <c r="D732" s="12"/>
      <c r="E732" s="12"/>
      <c r="F732" s="12"/>
      <c r="G732" s="12"/>
    </row>
    <row r="733">
      <c r="B733" s="12"/>
      <c r="C733" s="12"/>
      <c r="D733" s="12"/>
      <c r="E733" s="12"/>
      <c r="F733" s="12"/>
      <c r="G733" s="12"/>
    </row>
    <row r="734">
      <c r="B734" s="12"/>
      <c r="C734" s="12"/>
      <c r="D734" s="12"/>
      <c r="E734" s="12"/>
      <c r="F734" s="12"/>
      <c r="G734" s="12"/>
    </row>
    <row r="735">
      <c r="B735" s="12"/>
      <c r="C735" s="12"/>
      <c r="D735" s="12"/>
      <c r="E735" s="12"/>
      <c r="F735" s="12"/>
      <c r="G735" s="12"/>
    </row>
    <row r="736">
      <c r="B736" s="12"/>
      <c r="C736" s="12"/>
      <c r="D736" s="12"/>
      <c r="E736" s="12"/>
      <c r="F736" s="12"/>
      <c r="G736" s="12"/>
    </row>
    <row r="737">
      <c r="B737" s="12"/>
      <c r="C737" s="12"/>
      <c r="D737" s="12"/>
      <c r="E737" s="12"/>
      <c r="F737" s="12"/>
      <c r="G737" s="12"/>
    </row>
    <row r="738">
      <c r="B738" s="12"/>
      <c r="C738" s="12"/>
      <c r="D738" s="12"/>
      <c r="E738" s="12"/>
      <c r="F738" s="12"/>
      <c r="G738" s="12"/>
    </row>
    <row r="739">
      <c r="B739" s="12"/>
      <c r="C739" s="12"/>
      <c r="D739" s="12"/>
      <c r="E739" s="12"/>
      <c r="F739" s="12"/>
      <c r="G739" s="12"/>
    </row>
    <row r="740">
      <c r="B740" s="12"/>
      <c r="C740" s="12"/>
      <c r="D740" s="12"/>
      <c r="E740" s="12"/>
      <c r="F740" s="12"/>
      <c r="G740" s="12"/>
    </row>
    <row r="741">
      <c r="B741" s="12"/>
      <c r="C741" s="12"/>
      <c r="D741" s="12"/>
      <c r="E741" s="12"/>
      <c r="F741" s="12"/>
      <c r="G741" s="12"/>
    </row>
    <row r="742">
      <c r="B742" s="12"/>
      <c r="C742" s="12"/>
      <c r="D742" s="12"/>
      <c r="E742" s="12"/>
      <c r="F742" s="12"/>
      <c r="G742" s="12"/>
    </row>
    <row r="743">
      <c r="B743" s="12"/>
      <c r="C743" s="12"/>
      <c r="D743" s="12"/>
      <c r="E743" s="12"/>
      <c r="F743" s="12"/>
      <c r="G743" s="12"/>
    </row>
    <row r="744">
      <c r="B744" s="12"/>
      <c r="C744" s="12"/>
      <c r="D744" s="12"/>
      <c r="E744" s="12"/>
      <c r="F744" s="12"/>
      <c r="G744" s="12"/>
    </row>
    <row r="745">
      <c r="B745" s="12"/>
      <c r="C745" s="12"/>
      <c r="D745" s="12"/>
      <c r="E745" s="12"/>
      <c r="F745" s="12"/>
      <c r="G745" s="12"/>
    </row>
    <row r="746">
      <c r="B746" s="12"/>
      <c r="C746" s="12"/>
      <c r="D746" s="12"/>
      <c r="E746" s="12"/>
      <c r="F746" s="12"/>
      <c r="G746" s="12"/>
    </row>
    <row r="747">
      <c r="B747" s="12"/>
      <c r="C747" s="12"/>
      <c r="D747" s="12"/>
      <c r="E747" s="12"/>
      <c r="F747" s="12"/>
      <c r="G747" s="12"/>
    </row>
    <row r="748">
      <c r="B748" s="12"/>
      <c r="C748" s="12"/>
      <c r="D748" s="12"/>
      <c r="E748" s="12"/>
      <c r="F748" s="12"/>
      <c r="G748" s="12"/>
    </row>
    <row r="749">
      <c r="B749" s="12"/>
      <c r="C749" s="12"/>
      <c r="D749" s="12"/>
      <c r="E749" s="12"/>
      <c r="F749" s="12"/>
      <c r="G749" s="12"/>
    </row>
    <row r="750">
      <c r="B750" s="12"/>
      <c r="C750" s="12"/>
      <c r="D750" s="12"/>
      <c r="E750" s="12"/>
      <c r="F750" s="12"/>
      <c r="G750" s="12"/>
    </row>
    <row r="751">
      <c r="B751" s="12"/>
      <c r="C751" s="12"/>
      <c r="D751" s="12"/>
      <c r="E751" s="12"/>
      <c r="F751" s="12"/>
      <c r="G751" s="12"/>
    </row>
    <row r="752">
      <c r="B752" s="12"/>
      <c r="C752" s="12"/>
      <c r="D752" s="12"/>
      <c r="E752" s="12"/>
      <c r="F752" s="12"/>
      <c r="G752" s="12"/>
    </row>
    <row r="753">
      <c r="B753" s="12"/>
      <c r="C753" s="12"/>
      <c r="D753" s="12"/>
      <c r="E753" s="12"/>
      <c r="F753" s="12"/>
      <c r="G753" s="12"/>
    </row>
    <row r="754">
      <c r="B754" s="12"/>
      <c r="C754" s="12"/>
      <c r="D754" s="12"/>
      <c r="E754" s="12"/>
      <c r="F754" s="12"/>
      <c r="G754" s="12"/>
    </row>
    <row r="755">
      <c r="B755" s="12"/>
      <c r="C755" s="12"/>
      <c r="D755" s="12"/>
      <c r="E755" s="12"/>
      <c r="F755" s="12"/>
      <c r="G755" s="12"/>
    </row>
    <row r="756">
      <c r="B756" s="12"/>
      <c r="C756" s="12"/>
      <c r="D756" s="12"/>
      <c r="E756" s="12"/>
      <c r="F756" s="12"/>
      <c r="G756" s="12"/>
    </row>
    <row r="757">
      <c r="B757" s="12"/>
      <c r="C757" s="12"/>
      <c r="D757" s="12"/>
      <c r="E757" s="12"/>
      <c r="F757" s="12"/>
      <c r="G757" s="12"/>
    </row>
    <row r="758">
      <c r="B758" s="12"/>
      <c r="C758" s="12"/>
      <c r="D758" s="12"/>
      <c r="E758" s="12"/>
      <c r="F758" s="12"/>
      <c r="G758" s="12"/>
    </row>
    <row r="759">
      <c r="B759" s="12"/>
      <c r="C759" s="12"/>
      <c r="D759" s="12"/>
      <c r="E759" s="12"/>
      <c r="F759" s="12"/>
      <c r="G759" s="12"/>
    </row>
    <row r="760">
      <c r="B760" s="12"/>
      <c r="C760" s="12"/>
      <c r="D760" s="12"/>
      <c r="E760" s="12"/>
      <c r="F760" s="12"/>
      <c r="G760" s="12"/>
    </row>
    <row r="761">
      <c r="B761" s="12"/>
      <c r="C761" s="12"/>
      <c r="D761" s="12"/>
      <c r="E761" s="12"/>
      <c r="F761" s="12"/>
      <c r="G761" s="12"/>
    </row>
    <row r="762">
      <c r="B762" s="12"/>
      <c r="C762" s="12"/>
      <c r="D762" s="12"/>
      <c r="E762" s="12"/>
      <c r="F762" s="12"/>
      <c r="G762" s="12"/>
    </row>
    <row r="763">
      <c r="B763" s="12"/>
      <c r="C763" s="12"/>
      <c r="D763" s="12"/>
      <c r="E763" s="12"/>
      <c r="F763" s="12"/>
      <c r="G763" s="12"/>
    </row>
    <row r="764">
      <c r="B764" s="12"/>
      <c r="C764" s="12"/>
      <c r="D764" s="12"/>
      <c r="E764" s="12"/>
      <c r="F764" s="12"/>
      <c r="G764" s="12"/>
    </row>
    <row r="765">
      <c r="B765" s="12"/>
      <c r="C765" s="12"/>
      <c r="D765" s="12"/>
      <c r="E765" s="12"/>
      <c r="F765" s="12"/>
      <c r="G765" s="12"/>
    </row>
    <row r="766">
      <c r="B766" s="12"/>
      <c r="C766" s="12"/>
      <c r="D766" s="12"/>
      <c r="E766" s="12"/>
      <c r="F766" s="12"/>
      <c r="G766" s="12"/>
    </row>
    <row r="767">
      <c r="B767" s="12"/>
      <c r="C767" s="12"/>
      <c r="D767" s="12"/>
      <c r="E767" s="12"/>
      <c r="F767" s="12"/>
      <c r="G767" s="12"/>
    </row>
    <row r="768">
      <c r="B768" s="12"/>
      <c r="C768" s="12"/>
      <c r="D768" s="12"/>
      <c r="E768" s="12"/>
      <c r="F768" s="12"/>
      <c r="G768" s="12"/>
    </row>
    <row r="769">
      <c r="B769" s="12"/>
      <c r="C769" s="12"/>
      <c r="D769" s="12"/>
      <c r="E769" s="12"/>
      <c r="F769" s="12"/>
      <c r="G769" s="12"/>
    </row>
    <row r="770">
      <c r="B770" s="12"/>
      <c r="C770" s="12"/>
      <c r="D770" s="12"/>
      <c r="E770" s="12"/>
      <c r="F770" s="12"/>
      <c r="G770" s="12"/>
    </row>
    <row r="771">
      <c r="B771" s="12"/>
      <c r="C771" s="12"/>
      <c r="D771" s="12"/>
      <c r="E771" s="12"/>
      <c r="F771" s="12"/>
      <c r="G771" s="12"/>
    </row>
    <row r="772">
      <c r="B772" s="12"/>
      <c r="C772" s="12"/>
      <c r="D772" s="12"/>
      <c r="E772" s="12"/>
      <c r="F772" s="12"/>
      <c r="G772" s="12"/>
    </row>
    <row r="773">
      <c r="B773" s="12"/>
      <c r="C773" s="12"/>
      <c r="D773" s="12"/>
      <c r="E773" s="12"/>
      <c r="F773" s="12"/>
      <c r="G773" s="12"/>
    </row>
    <row r="774">
      <c r="B774" s="12"/>
      <c r="C774" s="12"/>
      <c r="D774" s="12"/>
      <c r="E774" s="12"/>
      <c r="F774" s="12"/>
      <c r="G774" s="12"/>
    </row>
    <row r="775">
      <c r="B775" s="12"/>
      <c r="C775" s="12"/>
      <c r="D775" s="12"/>
      <c r="E775" s="12"/>
      <c r="F775" s="12"/>
      <c r="G775" s="12"/>
    </row>
    <row r="776">
      <c r="B776" s="12"/>
      <c r="C776" s="12"/>
      <c r="D776" s="12"/>
      <c r="E776" s="12"/>
      <c r="F776" s="12"/>
      <c r="G776" s="12"/>
    </row>
    <row r="777">
      <c r="B777" s="12"/>
      <c r="C777" s="12"/>
      <c r="D777" s="12"/>
      <c r="E777" s="12"/>
      <c r="F777" s="12"/>
      <c r="G777" s="12"/>
    </row>
    <row r="778">
      <c r="B778" s="12"/>
      <c r="C778" s="12"/>
      <c r="D778" s="12"/>
      <c r="E778" s="12"/>
      <c r="F778" s="12"/>
      <c r="G778" s="12"/>
    </row>
    <row r="779">
      <c r="B779" s="12"/>
      <c r="C779" s="12"/>
      <c r="D779" s="12"/>
      <c r="E779" s="12"/>
      <c r="F779" s="12"/>
      <c r="G779" s="12"/>
    </row>
    <row r="780">
      <c r="B780" s="12"/>
      <c r="C780" s="12"/>
      <c r="D780" s="12"/>
      <c r="E780" s="12"/>
      <c r="F780" s="12"/>
      <c r="G780" s="12"/>
    </row>
    <row r="781">
      <c r="B781" s="12"/>
      <c r="C781" s="12"/>
      <c r="D781" s="12"/>
      <c r="E781" s="12"/>
      <c r="F781" s="12"/>
      <c r="G781" s="12"/>
    </row>
    <row r="782">
      <c r="B782" s="12"/>
      <c r="C782" s="12"/>
      <c r="D782" s="12"/>
      <c r="E782" s="12"/>
      <c r="F782" s="12"/>
      <c r="G782" s="12"/>
    </row>
    <row r="783">
      <c r="B783" s="12"/>
      <c r="C783" s="12"/>
      <c r="D783" s="12"/>
      <c r="E783" s="12"/>
      <c r="F783" s="12"/>
      <c r="G783" s="12"/>
    </row>
    <row r="784">
      <c r="B784" s="12"/>
      <c r="C784" s="12"/>
      <c r="D784" s="12"/>
      <c r="E784" s="12"/>
      <c r="F784" s="12"/>
      <c r="G784" s="12"/>
    </row>
    <row r="785">
      <c r="B785" s="12"/>
      <c r="C785" s="12"/>
      <c r="D785" s="12"/>
      <c r="E785" s="12"/>
      <c r="F785" s="12"/>
      <c r="G785" s="12"/>
    </row>
    <row r="786">
      <c r="B786" s="12"/>
      <c r="C786" s="12"/>
      <c r="D786" s="12"/>
      <c r="E786" s="12"/>
      <c r="F786" s="12"/>
      <c r="G786" s="12"/>
    </row>
    <row r="787">
      <c r="B787" s="12"/>
      <c r="C787" s="12"/>
      <c r="D787" s="12"/>
      <c r="E787" s="12"/>
      <c r="F787" s="12"/>
      <c r="G787" s="12"/>
    </row>
    <row r="788">
      <c r="B788" s="12"/>
      <c r="C788" s="12"/>
      <c r="D788" s="12"/>
      <c r="E788" s="12"/>
      <c r="F788" s="12"/>
      <c r="G788" s="12"/>
    </row>
    <row r="789">
      <c r="B789" s="12"/>
      <c r="C789" s="12"/>
      <c r="D789" s="12"/>
      <c r="E789" s="12"/>
      <c r="F789" s="12"/>
      <c r="G789" s="12"/>
    </row>
    <row r="790">
      <c r="B790" s="12"/>
      <c r="C790" s="12"/>
      <c r="D790" s="12"/>
      <c r="E790" s="12"/>
      <c r="F790" s="12"/>
      <c r="G790" s="12"/>
    </row>
    <row r="791">
      <c r="B791" s="12"/>
      <c r="C791" s="12"/>
      <c r="D791" s="12"/>
      <c r="E791" s="12"/>
      <c r="F791" s="12"/>
      <c r="G791" s="12"/>
    </row>
    <row r="792">
      <c r="B792" s="12"/>
      <c r="C792" s="12"/>
      <c r="D792" s="12"/>
      <c r="E792" s="12"/>
      <c r="F792" s="12"/>
      <c r="G792" s="12"/>
    </row>
    <row r="793">
      <c r="B793" s="12"/>
      <c r="C793" s="12"/>
      <c r="D793" s="12"/>
      <c r="E793" s="12"/>
      <c r="F793" s="12"/>
      <c r="G793" s="12"/>
    </row>
    <row r="794">
      <c r="B794" s="12"/>
      <c r="C794" s="12"/>
      <c r="D794" s="12"/>
      <c r="E794" s="12"/>
      <c r="F794" s="12"/>
      <c r="G794" s="12"/>
    </row>
    <row r="795">
      <c r="B795" s="12"/>
      <c r="C795" s="12"/>
      <c r="D795" s="12"/>
      <c r="E795" s="12"/>
      <c r="F795" s="12"/>
      <c r="G795" s="12"/>
    </row>
    <row r="796">
      <c r="B796" s="12"/>
      <c r="C796" s="12"/>
      <c r="D796" s="12"/>
      <c r="E796" s="12"/>
      <c r="F796" s="12"/>
      <c r="G796" s="12"/>
    </row>
    <row r="797">
      <c r="B797" s="12"/>
      <c r="C797" s="12"/>
      <c r="D797" s="12"/>
      <c r="E797" s="12"/>
      <c r="F797" s="12"/>
      <c r="G797" s="12"/>
    </row>
    <row r="798">
      <c r="B798" s="12"/>
      <c r="C798" s="12"/>
      <c r="D798" s="12"/>
      <c r="E798" s="12"/>
      <c r="F798" s="12"/>
      <c r="G798" s="12"/>
    </row>
    <row r="799">
      <c r="B799" s="12"/>
      <c r="C799" s="12"/>
      <c r="D799" s="12"/>
      <c r="E799" s="12"/>
      <c r="F799" s="12"/>
      <c r="G799" s="12"/>
    </row>
    <row r="800">
      <c r="B800" s="12"/>
      <c r="C800" s="12"/>
      <c r="D800" s="12"/>
      <c r="E800" s="12"/>
      <c r="F800" s="12"/>
      <c r="G800" s="12"/>
    </row>
    <row r="801">
      <c r="B801" s="12"/>
      <c r="C801" s="12"/>
      <c r="D801" s="12"/>
      <c r="E801" s="12"/>
      <c r="F801" s="12"/>
      <c r="G801" s="12"/>
    </row>
    <row r="802">
      <c r="B802" s="12"/>
      <c r="C802" s="12"/>
      <c r="D802" s="12"/>
      <c r="E802" s="12"/>
      <c r="F802" s="12"/>
      <c r="G802" s="12"/>
    </row>
    <row r="803">
      <c r="B803" s="12"/>
      <c r="C803" s="12"/>
      <c r="D803" s="12"/>
      <c r="E803" s="12"/>
      <c r="F803" s="12"/>
      <c r="G803" s="12"/>
    </row>
    <row r="804">
      <c r="B804" s="12"/>
      <c r="C804" s="12"/>
      <c r="D804" s="12"/>
      <c r="E804" s="12"/>
      <c r="F804" s="12"/>
      <c r="G804" s="12"/>
    </row>
    <row r="805">
      <c r="B805" s="12"/>
      <c r="C805" s="12"/>
      <c r="D805" s="12"/>
      <c r="E805" s="12"/>
      <c r="F805" s="12"/>
      <c r="G805" s="12"/>
    </row>
    <row r="806">
      <c r="B806" s="12"/>
      <c r="C806" s="12"/>
      <c r="D806" s="12"/>
      <c r="E806" s="12"/>
      <c r="F806" s="12"/>
      <c r="G806" s="12"/>
    </row>
    <row r="807">
      <c r="B807" s="12"/>
      <c r="C807" s="12"/>
      <c r="D807" s="12"/>
      <c r="E807" s="12"/>
      <c r="F807" s="12"/>
      <c r="G807" s="12"/>
    </row>
    <row r="808">
      <c r="B808" s="12"/>
      <c r="C808" s="12"/>
      <c r="D808" s="12"/>
      <c r="E808" s="12"/>
      <c r="F808" s="12"/>
      <c r="G808" s="12"/>
    </row>
    <row r="809">
      <c r="B809" s="12"/>
      <c r="C809" s="12"/>
      <c r="D809" s="12"/>
      <c r="E809" s="12"/>
      <c r="F809" s="12"/>
      <c r="G809" s="12"/>
    </row>
    <row r="810">
      <c r="B810" s="12"/>
      <c r="C810" s="12"/>
      <c r="D810" s="12"/>
      <c r="E810" s="12"/>
      <c r="F810" s="12"/>
      <c r="G810" s="12"/>
    </row>
    <row r="811">
      <c r="B811" s="12"/>
      <c r="C811" s="12"/>
      <c r="D811" s="12"/>
      <c r="E811" s="12"/>
      <c r="F811" s="12"/>
      <c r="G811" s="12"/>
    </row>
    <row r="812">
      <c r="B812" s="12"/>
      <c r="C812" s="12"/>
      <c r="D812" s="12"/>
      <c r="E812" s="12"/>
      <c r="F812" s="12"/>
      <c r="G812" s="12"/>
    </row>
    <row r="813">
      <c r="B813" s="12"/>
      <c r="C813" s="12"/>
      <c r="D813" s="12"/>
      <c r="E813" s="12"/>
      <c r="F813" s="12"/>
      <c r="G813" s="12"/>
    </row>
    <row r="814">
      <c r="B814" s="12"/>
      <c r="C814" s="12"/>
      <c r="D814" s="12"/>
      <c r="E814" s="12"/>
      <c r="F814" s="12"/>
      <c r="G814" s="12"/>
    </row>
    <row r="815">
      <c r="B815" s="12"/>
      <c r="C815" s="12"/>
      <c r="D815" s="12"/>
      <c r="E815" s="12"/>
      <c r="F815" s="12"/>
      <c r="G815" s="12"/>
    </row>
    <row r="816">
      <c r="B816" s="12"/>
      <c r="C816" s="12"/>
      <c r="D816" s="12"/>
      <c r="E816" s="12"/>
      <c r="F816" s="12"/>
      <c r="G816" s="12"/>
    </row>
    <row r="817">
      <c r="B817" s="12"/>
      <c r="C817" s="12"/>
      <c r="D817" s="12"/>
      <c r="E817" s="12"/>
      <c r="F817" s="12"/>
      <c r="G817" s="12"/>
    </row>
    <row r="818">
      <c r="B818" s="12"/>
      <c r="C818" s="12"/>
      <c r="D818" s="12"/>
      <c r="E818" s="12"/>
      <c r="F818" s="12"/>
      <c r="G818" s="12"/>
    </row>
    <row r="819">
      <c r="B819" s="12"/>
      <c r="C819" s="12"/>
      <c r="D819" s="12"/>
      <c r="E819" s="12"/>
      <c r="F819" s="12"/>
      <c r="G819" s="12"/>
    </row>
    <row r="820">
      <c r="B820" s="12"/>
      <c r="C820" s="12"/>
      <c r="D820" s="12"/>
      <c r="E820" s="12"/>
      <c r="F820" s="12"/>
      <c r="G820" s="12"/>
    </row>
    <row r="821">
      <c r="B821" s="12"/>
      <c r="C821" s="12"/>
      <c r="D821" s="12"/>
      <c r="E821" s="12"/>
      <c r="F821" s="12"/>
      <c r="G821" s="12"/>
    </row>
    <row r="822">
      <c r="B822" s="12"/>
      <c r="C822" s="12"/>
      <c r="D822" s="12"/>
      <c r="E822" s="12"/>
      <c r="F822" s="12"/>
      <c r="G822" s="12"/>
    </row>
    <row r="823">
      <c r="B823" s="12"/>
      <c r="C823" s="12"/>
      <c r="D823" s="12"/>
      <c r="E823" s="12"/>
      <c r="F823" s="12"/>
      <c r="G823" s="12"/>
    </row>
    <row r="824">
      <c r="B824" s="12"/>
      <c r="C824" s="12"/>
      <c r="D824" s="12"/>
      <c r="E824" s="12"/>
      <c r="F824" s="12"/>
      <c r="G824" s="12"/>
    </row>
    <row r="825">
      <c r="B825" s="12"/>
      <c r="C825" s="12"/>
      <c r="D825" s="12"/>
      <c r="E825" s="12"/>
      <c r="F825" s="12"/>
      <c r="G825" s="12"/>
    </row>
    <row r="826">
      <c r="B826" s="12"/>
      <c r="C826" s="12"/>
      <c r="D826" s="12"/>
      <c r="E826" s="12"/>
      <c r="F826" s="12"/>
      <c r="G826" s="12"/>
    </row>
    <row r="827">
      <c r="B827" s="12"/>
      <c r="C827" s="12"/>
      <c r="D827" s="12"/>
      <c r="E827" s="12"/>
      <c r="F827" s="12"/>
      <c r="G827" s="12"/>
    </row>
    <row r="828">
      <c r="B828" s="12"/>
      <c r="C828" s="12"/>
      <c r="D828" s="12"/>
      <c r="E828" s="12"/>
      <c r="F828" s="12"/>
      <c r="G828" s="12"/>
    </row>
    <row r="829">
      <c r="B829" s="12"/>
      <c r="C829" s="12"/>
      <c r="D829" s="12"/>
      <c r="E829" s="12"/>
      <c r="F829" s="12"/>
      <c r="G829" s="12"/>
    </row>
    <row r="830">
      <c r="B830" s="12"/>
      <c r="C830" s="12"/>
      <c r="D830" s="12"/>
      <c r="E830" s="12"/>
      <c r="F830" s="12"/>
      <c r="G830" s="12"/>
    </row>
    <row r="831">
      <c r="B831" s="12"/>
      <c r="C831" s="12"/>
      <c r="D831" s="12"/>
      <c r="E831" s="12"/>
      <c r="F831" s="12"/>
      <c r="G831" s="12"/>
    </row>
    <row r="832">
      <c r="B832" s="12"/>
      <c r="C832" s="12"/>
      <c r="D832" s="12"/>
      <c r="E832" s="12"/>
      <c r="F832" s="12"/>
      <c r="G832" s="12"/>
    </row>
    <row r="833">
      <c r="B833" s="12"/>
      <c r="C833" s="12"/>
      <c r="D833" s="12"/>
      <c r="E833" s="12"/>
      <c r="F833" s="12"/>
      <c r="G833" s="12"/>
    </row>
    <row r="834">
      <c r="B834" s="12"/>
      <c r="C834" s="12"/>
      <c r="D834" s="12"/>
      <c r="E834" s="12"/>
      <c r="F834" s="12"/>
      <c r="G834" s="12"/>
    </row>
    <row r="835">
      <c r="B835" s="12"/>
      <c r="C835" s="12"/>
      <c r="D835" s="12"/>
      <c r="E835" s="12"/>
      <c r="F835" s="12"/>
      <c r="G835" s="12"/>
    </row>
    <row r="836">
      <c r="B836" s="12"/>
      <c r="C836" s="12"/>
      <c r="D836" s="12"/>
      <c r="E836" s="12"/>
      <c r="F836" s="12"/>
      <c r="G836" s="12"/>
    </row>
    <row r="837">
      <c r="B837" s="12"/>
      <c r="C837" s="12"/>
      <c r="D837" s="12"/>
      <c r="E837" s="12"/>
      <c r="F837" s="12"/>
      <c r="G837" s="12"/>
    </row>
    <row r="838">
      <c r="B838" s="12"/>
      <c r="C838" s="12"/>
      <c r="D838" s="12"/>
      <c r="E838" s="12"/>
      <c r="F838" s="12"/>
      <c r="G838" s="12"/>
    </row>
    <row r="839">
      <c r="B839" s="12"/>
      <c r="C839" s="12"/>
      <c r="D839" s="12"/>
      <c r="E839" s="12"/>
      <c r="F839" s="12"/>
      <c r="G839" s="12"/>
    </row>
    <row r="840">
      <c r="B840" s="12"/>
      <c r="C840" s="12"/>
      <c r="D840" s="12"/>
      <c r="E840" s="12"/>
      <c r="F840" s="12"/>
      <c r="G840" s="12"/>
    </row>
    <row r="841">
      <c r="B841" s="12"/>
      <c r="C841" s="12"/>
      <c r="D841" s="12"/>
      <c r="E841" s="12"/>
      <c r="F841" s="12"/>
      <c r="G841" s="12"/>
    </row>
    <row r="842">
      <c r="B842" s="12"/>
      <c r="C842" s="12"/>
      <c r="D842" s="12"/>
      <c r="E842" s="12"/>
      <c r="F842" s="12"/>
      <c r="G842" s="12"/>
    </row>
    <row r="843">
      <c r="B843" s="12"/>
      <c r="C843" s="12"/>
      <c r="D843" s="12"/>
      <c r="E843" s="12"/>
      <c r="F843" s="12"/>
      <c r="G843" s="12"/>
    </row>
    <row r="844">
      <c r="B844" s="12"/>
      <c r="C844" s="12"/>
      <c r="D844" s="12"/>
      <c r="E844" s="12"/>
      <c r="F844" s="12"/>
      <c r="G844" s="12"/>
    </row>
    <row r="845">
      <c r="B845" s="12"/>
      <c r="C845" s="12"/>
      <c r="D845" s="12"/>
      <c r="E845" s="12"/>
      <c r="F845" s="12"/>
      <c r="G845" s="12"/>
    </row>
    <row r="846">
      <c r="B846" s="12"/>
      <c r="C846" s="12"/>
      <c r="D846" s="12"/>
      <c r="E846" s="12"/>
      <c r="F846" s="12"/>
      <c r="G846" s="12"/>
    </row>
    <row r="847">
      <c r="B847" s="12"/>
      <c r="C847" s="12"/>
      <c r="D847" s="12"/>
      <c r="E847" s="12"/>
      <c r="F847" s="12"/>
      <c r="G847" s="12"/>
    </row>
    <row r="848">
      <c r="B848" s="12"/>
      <c r="C848" s="12"/>
      <c r="D848" s="12"/>
      <c r="E848" s="12"/>
      <c r="F848" s="12"/>
      <c r="G848" s="12"/>
    </row>
    <row r="849">
      <c r="B849" s="12"/>
      <c r="C849" s="12"/>
      <c r="D849" s="12"/>
      <c r="E849" s="12"/>
      <c r="F849" s="12"/>
      <c r="G849" s="12"/>
    </row>
    <row r="850">
      <c r="B850" s="12"/>
      <c r="C850" s="12"/>
      <c r="D850" s="12"/>
      <c r="E850" s="12"/>
      <c r="F850" s="12"/>
      <c r="G850" s="12"/>
    </row>
    <row r="851">
      <c r="B851" s="12"/>
      <c r="C851" s="12"/>
      <c r="D851" s="12"/>
      <c r="E851" s="12"/>
      <c r="F851" s="12"/>
      <c r="G851" s="12"/>
    </row>
    <row r="852">
      <c r="B852" s="12"/>
      <c r="C852" s="12"/>
      <c r="D852" s="12"/>
      <c r="E852" s="12"/>
      <c r="F852" s="12"/>
      <c r="G852" s="12"/>
    </row>
    <row r="853">
      <c r="B853" s="12"/>
      <c r="C853" s="12"/>
      <c r="D853" s="12"/>
      <c r="E853" s="12"/>
      <c r="F853" s="12"/>
      <c r="G853" s="12"/>
    </row>
    <row r="854">
      <c r="B854" s="12"/>
      <c r="C854" s="12"/>
      <c r="D854" s="12"/>
      <c r="E854" s="12"/>
      <c r="F854" s="12"/>
      <c r="G854" s="12"/>
    </row>
    <row r="855">
      <c r="B855" s="12"/>
      <c r="C855" s="12"/>
      <c r="D855" s="12"/>
      <c r="E855" s="12"/>
      <c r="F855" s="12"/>
      <c r="G855" s="12"/>
    </row>
    <row r="856">
      <c r="B856" s="12"/>
      <c r="C856" s="12"/>
      <c r="D856" s="12"/>
      <c r="E856" s="12"/>
      <c r="F856" s="12"/>
      <c r="G856" s="12"/>
    </row>
    <row r="857">
      <c r="B857" s="12"/>
      <c r="C857" s="12"/>
      <c r="D857" s="12"/>
      <c r="E857" s="12"/>
      <c r="F857" s="12"/>
      <c r="G857" s="12"/>
    </row>
    <row r="858">
      <c r="B858" s="12"/>
      <c r="C858" s="12"/>
      <c r="D858" s="12"/>
      <c r="E858" s="12"/>
      <c r="F858" s="12"/>
      <c r="G858" s="12"/>
    </row>
    <row r="859">
      <c r="B859" s="12"/>
      <c r="C859" s="12"/>
      <c r="D859" s="12"/>
      <c r="E859" s="12"/>
      <c r="F859" s="12"/>
      <c r="G859" s="12"/>
    </row>
    <row r="860">
      <c r="B860" s="12"/>
      <c r="C860" s="12"/>
      <c r="D860" s="12"/>
      <c r="E860" s="12"/>
      <c r="F860" s="12"/>
      <c r="G860" s="12"/>
    </row>
    <row r="861">
      <c r="B861" s="12"/>
      <c r="C861" s="12"/>
      <c r="D861" s="12"/>
      <c r="E861" s="12"/>
      <c r="F861" s="12"/>
      <c r="G861" s="12"/>
    </row>
    <row r="862">
      <c r="B862" s="12"/>
      <c r="C862" s="12"/>
      <c r="D862" s="12"/>
      <c r="E862" s="12"/>
      <c r="F862" s="12"/>
      <c r="G862" s="12"/>
    </row>
    <row r="863">
      <c r="B863" s="12"/>
      <c r="C863" s="12"/>
      <c r="D863" s="12"/>
      <c r="E863" s="12"/>
      <c r="F863" s="12"/>
      <c r="G863" s="12"/>
    </row>
    <row r="864">
      <c r="B864" s="12"/>
      <c r="C864" s="12"/>
      <c r="D864" s="12"/>
      <c r="E864" s="12"/>
      <c r="F864" s="12"/>
      <c r="G864" s="12"/>
    </row>
    <row r="865">
      <c r="B865" s="12"/>
      <c r="C865" s="12"/>
      <c r="D865" s="12"/>
      <c r="E865" s="12"/>
      <c r="F865" s="12"/>
      <c r="G865" s="12"/>
    </row>
    <row r="866">
      <c r="B866" s="12"/>
      <c r="C866" s="12"/>
      <c r="D866" s="12"/>
      <c r="E866" s="12"/>
      <c r="F866" s="12"/>
      <c r="G866" s="12"/>
    </row>
    <row r="867">
      <c r="B867" s="12"/>
      <c r="C867" s="12"/>
      <c r="D867" s="12"/>
      <c r="E867" s="12"/>
      <c r="F867" s="12"/>
      <c r="G867" s="12"/>
    </row>
    <row r="868">
      <c r="B868" s="12"/>
      <c r="C868" s="12"/>
      <c r="D868" s="12"/>
      <c r="E868" s="12"/>
      <c r="F868" s="12"/>
      <c r="G868" s="12"/>
    </row>
    <row r="869">
      <c r="B869" s="12"/>
      <c r="C869" s="12"/>
      <c r="D869" s="12"/>
      <c r="E869" s="12"/>
      <c r="F869" s="12"/>
      <c r="G869" s="12"/>
    </row>
    <row r="870">
      <c r="B870" s="12"/>
      <c r="C870" s="12"/>
      <c r="D870" s="12"/>
      <c r="E870" s="12"/>
      <c r="F870" s="12"/>
      <c r="G870" s="12"/>
    </row>
    <row r="871">
      <c r="B871" s="12"/>
      <c r="C871" s="12"/>
      <c r="D871" s="12"/>
      <c r="E871" s="12"/>
      <c r="F871" s="12"/>
      <c r="G871" s="12"/>
    </row>
    <row r="872">
      <c r="B872" s="12"/>
      <c r="C872" s="12"/>
      <c r="D872" s="12"/>
      <c r="E872" s="12"/>
      <c r="F872" s="12"/>
      <c r="G872" s="12"/>
    </row>
    <row r="873">
      <c r="B873" s="12"/>
      <c r="C873" s="12"/>
      <c r="D873" s="12"/>
      <c r="E873" s="12"/>
      <c r="F873" s="12"/>
      <c r="G873" s="12"/>
    </row>
    <row r="874">
      <c r="B874" s="12"/>
      <c r="C874" s="12"/>
      <c r="D874" s="12"/>
      <c r="E874" s="12"/>
      <c r="F874" s="12"/>
      <c r="G874" s="12"/>
    </row>
    <row r="875">
      <c r="B875" s="12"/>
      <c r="C875" s="12"/>
      <c r="D875" s="12"/>
      <c r="E875" s="12"/>
      <c r="F875" s="12"/>
      <c r="G875" s="12"/>
    </row>
    <row r="876">
      <c r="B876" s="12"/>
      <c r="C876" s="12"/>
      <c r="D876" s="12"/>
      <c r="E876" s="12"/>
      <c r="F876" s="12"/>
      <c r="G876" s="12"/>
    </row>
    <row r="877">
      <c r="B877" s="12"/>
      <c r="C877" s="12"/>
      <c r="D877" s="12"/>
      <c r="E877" s="12"/>
      <c r="F877" s="12"/>
      <c r="G877" s="12"/>
    </row>
    <row r="878">
      <c r="B878" s="12"/>
      <c r="C878" s="12"/>
      <c r="D878" s="12"/>
      <c r="E878" s="12"/>
      <c r="F878" s="12"/>
      <c r="G878" s="12"/>
    </row>
    <row r="879">
      <c r="B879" s="12"/>
      <c r="C879" s="12"/>
      <c r="D879" s="12"/>
      <c r="E879" s="12"/>
      <c r="F879" s="12"/>
      <c r="G879" s="12"/>
    </row>
    <row r="880">
      <c r="B880" s="12"/>
      <c r="C880" s="12"/>
      <c r="D880" s="12"/>
      <c r="E880" s="12"/>
      <c r="F880" s="12"/>
      <c r="G880" s="12"/>
    </row>
    <row r="881">
      <c r="B881" s="12"/>
      <c r="C881" s="12"/>
      <c r="D881" s="12"/>
      <c r="E881" s="12"/>
      <c r="F881" s="12"/>
      <c r="G881" s="12"/>
    </row>
    <row r="882">
      <c r="B882" s="12"/>
      <c r="C882" s="12"/>
      <c r="D882" s="12"/>
      <c r="E882" s="12"/>
      <c r="F882" s="12"/>
      <c r="G882" s="12"/>
    </row>
    <row r="883">
      <c r="B883" s="12"/>
      <c r="C883" s="12"/>
      <c r="D883" s="12"/>
      <c r="E883" s="12"/>
      <c r="F883" s="12"/>
      <c r="G883" s="12"/>
    </row>
    <row r="884">
      <c r="B884" s="12"/>
      <c r="C884" s="12"/>
      <c r="D884" s="12"/>
      <c r="E884" s="12"/>
      <c r="F884" s="12"/>
      <c r="G884" s="12"/>
    </row>
    <row r="885">
      <c r="B885" s="12"/>
      <c r="C885" s="12"/>
      <c r="D885" s="12"/>
      <c r="E885" s="12"/>
      <c r="F885" s="12"/>
      <c r="G885" s="12"/>
    </row>
    <row r="886">
      <c r="B886" s="12"/>
      <c r="C886" s="12"/>
      <c r="D886" s="12"/>
      <c r="E886" s="12"/>
      <c r="F886" s="12"/>
      <c r="G886" s="12"/>
    </row>
    <row r="887">
      <c r="B887" s="12"/>
      <c r="C887" s="12"/>
      <c r="D887" s="12"/>
      <c r="E887" s="12"/>
      <c r="F887" s="12"/>
      <c r="G887" s="12"/>
    </row>
    <row r="888">
      <c r="B888" s="12"/>
      <c r="C888" s="12"/>
      <c r="D888" s="12"/>
      <c r="E888" s="12"/>
      <c r="F888" s="12"/>
      <c r="G888" s="12"/>
    </row>
    <row r="889">
      <c r="B889" s="12"/>
      <c r="C889" s="12"/>
      <c r="D889" s="12"/>
      <c r="E889" s="12"/>
      <c r="F889" s="12"/>
      <c r="G889" s="12"/>
    </row>
    <row r="890">
      <c r="B890" s="12"/>
      <c r="C890" s="12"/>
      <c r="D890" s="12"/>
      <c r="E890" s="12"/>
      <c r="F890" s="12"/>
      <c r="G890" s="12"/>
    </row>
    <row r="891">
      <c r="B891" s="12"/>
      <c r="C891" s="12"/>
      <c r="D891" s="12"/>
      <c r="E891" s="12"/>
      <c r="F891" s="12"/>
      <c r="G891" s="12"/>
    </row>
    <row r="892">
      <c r="B892" s="12"/>
      <c r="C892" s="12"/>
      <c r="D892" s="12"/>
      <c r="E892" s="12"/>
      <c r="F892" s="12"/>
      <c r="G892" s="12"/>
    </row>
    <row r="893">
      <c r="B893" s="12"/>
      <c r="C893" s="12"/>
      <c r="D893" s="12"/>
      <c r="E893" s="12"/>
      <c r="F893" s="12"/>
      <c r="G893" s="12"/>
    </row>
    <row r="894">
      <c r="B894" s="12"/>
      <c r="C894" s="12"/>
      <c r="D894" s="12"/>
      <c r="E894" s="12"/>
      <c r="F894" s="12"/>
      <c r="G894" s="12"/>
    </row>
    <row r="895">
      <c r="B895" s="12"/>
      <c r="C895" s="12"/>
      <c r="D895" s="12"/>
      <c r="E895" s="12"/>
      <c r="F895" s="12"/>
      <c r="G895" s="12"/>
    </row>
    <row r="896">
      <c r="B896" s="12"/>
      <c r="C896" s="12"/>
      <c r="D896" s="12"/>
      <c r="E896" s="12"/>
      <c r="F896" s="12"/>
      <c r="G896" s="12"/>
    </row>
    <row r="897">
      <c r="B897" s="12"/>
      <c r="C897" s="12"/>
      <c r="D897" s="12"/>
      <c r="E897" s="12"/>
      <c r="F897" s="12"/>
      <c r="G897" s="12"/>
    </row>
    <row r="898">
      <c r="B898" s="12"/>
      <c r="C898" s="12"/>
      <c r="D898" s="12"/>
      <c r="E898" s="12"/>
      <c r="F898" s="12"/>
      <c r="G898" s="12"/>
    </row>
    <row r="899">
      <c r="B899" s="12"/>
      <c r="C899" s="12"/>
      <c r="D899" s="12"/>
      <c r="E899" s="12"/>
      <c r="F899" s="12"/>
      <c r="G899" s="12"/>
    </row>
    <row r="900">
      <c r="B900" s="12"/>
      <c r="C900" s="12"/>
      <c r="D900" s="12"/>
      <c r="E900" s="12"/>
      <c r="F900" s="12"/>
      <c r="G900" s="12"/>
    </row>
    <row r="901">
      <c r="B901" s="12"/>
      <c r="C901" s="12"/>
      <c r="D901" s="12"/>
      <c r="E901" s="12"/>
      <c r="F901" s="12"/>
      <c r="G901" s="12"/>
    </row>
    <row r="902">
      <c r="B902" s="12"/>
      <c r="C902" s="12"/>
      <c r="D902" s="12"/>
      <c r="E902" s="12"/>
      <c r="F902" s="12"/>
      <c r="G902" s="12"/>
    </row>
    <row r="903">
      <c r="B903" s="12"/>
      <c r="C903" s="12"/>
      <c r="D903" s="12"/>
      <c r="E903" s="12"/>
      <c r="F903" s="12"/>
      <c r="G903" s="12"/>
    </row>
    <row r="904">
      <c r="B904" s="12"/>
      <c r="C904" s="12"/>
      <c r="D904" s="12"/>
      <c r="E904" s="12"/>
      <c r="F904" s="12"/>
      <c r="G904" s="12"/>
    </row>
    <row r="905">
      <c r="B905" s="12"/>
      <c r="C905" s="12"/>
      <c r="D905" s="12"/>
      <c r="E905" s="12"/>
      <c r="F905" s="12"/>
      <c r="G905" s="12"/>
    </row>
    <row r="906">
      <c r="B906" s="12"/>
      <c r="C906" s="12"/>
      <c r="D906" s="12"/>
      <c r="E906" s="12"/>
      <c r="F906" s="12"/>
      <c r="G906" s="12"/>
    </row>
    <row r="907">
      <c r="B907" s="12"/>
      <c r="C907" s="12"/>
      <c r="D907" s="12"/>
      <c r="E907" s="12"/>
      <c r="F907" s="12"/>
      <c r="G907" s="12"/>
    </row>
    <row r="908">
      <c r="B908" s="12"/>
      <c r="C908" s="12"/>
      <c r="D908" s="12"/>
      <c r="E908" s="12"/>
      <c r="F908" s="12"/>
      <c r="G908" s="12"/>
    </row>
    <row r="909">
      <c r="B909" s="12"/>
      <c r="C909" s="12"/>
      <c r="D909" s="12"/>
      <c r="E909" s="12"/>
      <c r="F909" s="12"/>
      <c r="G909" s="12"/>
    </row>
    <row r="910">
      <c r="B910" s="12"/>
      <c r="C910" s="12"/>
      <c r="D910" s="12"/>
      <c r="E910" s="12"/>
      <c r="F910" s="12"/>
      <c r="G910" s="12"/>
    </row>
    <row r="911">
      <c r="B911" s="12"/>
      <c r="C911" s="12"/>
      <c r="D911" s="12"/>
      <c r="E911" s="12"/>
      <c r="F911" s="12"/>
      <c r="G911" s="12"/>
    </row>
    <row r="912">
      <c r="B912" s="12"/>
      <c r="C912" s="12"/>
      <c r="D912" s="12"/>
      <c r="E912" s="12"/>
      <c r="F912" s="12"/>
      <c r="G912" s="12"/>
    </row>
    <row r="913">
      <c r="B913" s="12"/>
      <c r="C913" s="12"/>
      <c r="D913" s="12"/>
      <c r="E913" s="12"/>
      <c r="F913" s="12"/>
      <c r="G913" s="12"/>
    </row>
    <row r="914">
      <c r="B914" s="12"/>
      <c r="C914" s="12"/>
      <c r="D914" s="12"/>
      <c r="E914" s="12"/>
      <c r="F914" s="12"/>
      <c r="G914" s="12"/>
    </row>
    <row r="915">
      <c r="B915" s="12"/>
      <c r="C915" s="12"/>
      <c r="D915" s="12"/>
      <c r="E915" s="12"/>
      <c r="F915" s="12"/>
      <c r="G915" s="12"/>
    </row>
    <row r="916">
      <c r="B916" s="12"/>
      <c r="C916" s="12"/>
      <c r="D916" s="12"/>
      <c r="E916" s="12"/>
      <c r="F916" s="12"/>
      <c r="G916" s="12"/>
    </row>
    <row r="917">
      <c r="B917" s="12"/>
      <c r="C917" s="12"/>
      <c r="D917" s="12"/>
      <c r="E917" s="12"/>
      <c r="F917" s="12"/>
      <c r="G917" s="12"/>
    </row>
    <row r="918">
      <c r="B918" s="12"/>
      <c r="C918" s="12"/>
      <c r="D918" s="12"/>
      <c r="E918" s="12"/>
      <c r="F918" s="12"/>
      <c r="G918" s="12"/>
    </row>
    <row r="919">
      <c r="B919" s="12"/>
      <c r="C919" s="12"/>
      <c r="D919" s="12"/>
      <c r="E919" s="12"/>
      <c r="F919" s="12"/>
      <c r="G919" s="12"/>
    </row>
    <row r="920">
      <c r="B920" s="12"/>
      <c r="C920" s="12"/>
      <c r="D920" s="12"/>
      <c r="E920" s="12"/>
      <c r="F920" s="12"/>
      <c r="G920" s="12"/>
    </row>
    <row r="921">
      <c r="B921" s="12"/>
      <c r="C921" s="12"/>
      <c r="D921" s="12"/>
      <c r="E921" s="12"/>
      <c r="F921" s="12"/>
      <c r="G921" s="12"/>
    </row>
    <row r="922">
      <c r="B922" s="12"/>
      <c r="C922" s="12"/>
      <c r="D922" s="12"/>
      <c r="E922" s="12"/>
      <c r="F922" s="12"/>
      <c r="G922" s="12"/>
    </row>
    <row r="923">
      <c r="B923" s="12"/>
      <c r="C923" s="12"/>
      <c r="D923" s="12"/>
      <c r="E923" s="12"/>
      <c r="F923" s="12"/>
      <c r="G923" s="12"/>
    </row>
    <row r="924">
      <c r="B924" s="12"/>
      <c r="C924" s="12"/>
      <c r="D924" s="12"/>
      <c r="E924" s="12"/>
      <c r="F924" s="12"/>
      <c r="G924" s="12"/>
    </row>
    <row r="925">
      <c r="B925" s="12"/>
      <c r="C925" s="12"/>
      <c r="D925" s="12"/>
      <c r="E925" s="12"/>
      <c r="F925" s="12"/>
      <c r="G925" s="12"/>
    </row>
    <row r="926">
      <c r="B926" s="12"/>
      <c r="C926" s="12"/>
      <c r="D926" s="12"/>
      <c r="E926" s="12"/>
      <c r="F926" s="12"/>
      <c r="G926" s="12"/>
    </row>
    <row r="927">
      <c r="B927" s="12"/>
      <c r="C927" s="12"/>
      <c r="D927" s="12"/>
      <c r="E927" s="12"/>
      <c r="F927" s="12"/>
      <c r="G927" s="12"/>
    </row>
    <row r="928">
      <c r="B928" s="12"/>
      <c r="C928" s="12"/>
      <c r="D928" s="12"/>
      <c r="E928" s="12"/>
      <c r="F928" s="12"/>
      <c r="G928" s="12"/>
    </row>
    <row r="929">
      <c r="B929" s="12"/>
      <c r="C929" s="12"/>
      <c r="D929" s="12"/>
      <c r="E929" s="12"/>
      <c r="F929" s="12"/>
      <c r="G929" s="12"/>
    </row>
    <row r="930">
      <c r="B930" s="12"/>
      <c r="C930" s="12"/>
      <c r="D930" s="12"/>
      <c r="E930" s="12"/>
      <c r="F930" s="12"/>
      <c r="G930" s="12"/>
    </row>
    <row r="931">
      <c r="B931" s="12"/>
      <c r="C931" s="12"/>
      <c r="D931" s="12"/>
      <c r="E931" s="12"/>
      <c r="F931" s="12"/>
      <c r="G931" s="12"/>
    </row>
    <row r="932">
      <c r="B932" s="12"/>
      <c r="C932" s="12"/>
      <c r="D932" s="12"/>
      <c r="E932" s="12"/>
      <c r="F932" s="12"/>
      <c r="G932" s="12"/>
    </row>
    <row r="933">
      <c r="B933" s="12"/>
      <c r="C933" s="12"/>
      <c r="D933" s="12"/>
      <c r="E933" s="12"/>
      <c r="F933" s="12"/>
      <c r="G933" s="12"/>
    </row>
    <row r="934">
      <c r="B934" s="12"/>
      <c r="C934" s="12"/>
      <c r="D934" s="12"/>
      <c r="E934" s="12"/>
      <c r="F934" s="12"/>
      <c r="G934" s="12"/>
    </row>
    <row r="935">
      <c r="B935" s="12"/>
      <c r="C935" s="12"/>
      <c r="D935" s="12"/>
      <c r="E935" s="12"/>
      <c r="F935" s="12"/>
      <c r="G935" s="12"/>
    </row>
    <row r="936">
      <c r="B936" s="12"/>
      <c r="C936" s="12"/>
      <c r="D936" s="12"/>
      <c r="E936" s="12"/>
      <c r="F936" s="12"/>
      <c r="G936" s="12"/>
    </row>
    <row r="937">
      <c r="B937" s="12"/>
      <c r="C937" s="12"/>
      <c r="D937" s="12"/>
      <c r="E937" s="12"/>
      <c r="F937" s="12"/>
      <c r="G937" s="12"/>
    </row>
    <row r="938">
      <c r="B938" s="12"/>
      <c r="C938" s="12"/>
      <c r="D938" s="12"/>
      <c r="E938" s="12"/>
      <c r="F938" s="12"/>
      <c r="G938" s="12"/>
    </row>
    <row r="939">
      <c r="B939" s="12"/>
      <c r="C939" s="12"/>
      <c r="D939" s="12"/>
      <c r="E939" s="12"/>
      <c r="F939" s="12"/>
      <c r="G939" s="12"/>
    </row>
    <row r="940">
      <c r="B940" s="12"/>
      <c r="C940" s="12"/>
      <c r="D940" s="12"/>
      <c r="E940" s="12"/>
      <c r="F940" s="12"/>
      <c r="G940" s="12"/>
    </row>
    <row r="941">
      <c r="B941" s="12"/>
      <c r="C941" s="12"/>
      <c r="D941" s="12"/>
      <c r="E941" s="12"/>
      <c r="F941" s="12"/>
      <c r="G941" s="12"/>
    </row>
    <row r="942">
      <c r="B942" s="12"/>
      <c r="C942" s="12"/>
      <c r="D942" s="12"/>
      <c r="E942" s="12"/>
      <c r="F942" s="12"/>
      <c r="G942" s="12"/>
    </row>
    <row r="943">
      <c r="B943" s="12"/>
      <c r="C943" s="12"/>
      <c r="D943" s="12"/>
      <c r="E943" s="12"/>
      <c r="F943" s="12"/>
      <c r="G943" s="12"/>
    </row>
    <row r="944">
      <c r="B944" s="12"/>
      <c r="C944" s="12"/>
      <c r="D944" s="12"/>
      <c r="E944" s="12"/>
      <c r="F944" s="12"/>
      <c r="G944" s="12"/>
    </row>
    <row r="945">
      <c r="B945" s="12"/>
      <c r="C945" s="12"/>
      <c r="D945" s="12"/>
      <c r="E945" s="12"/>
      <c r="F945" s="12"/>
      <c r="G945" s="12"/>
    </row>
    <row r="946">
      <c r="B946" s="12"/>
      <c r="C946" s="12"/>
      <c r="D946" s="12"/>
      <c r="E946" s="12"/>
      <c r="F946" s="12"/>
      <c r="G946" s="12"/>
    </row>
    <row r="947">
      <c r="B947" s="12"/>
      <c r="C947" s="12"/>
      <c r="D947" s="12"/>
      <c r="E947" s="12"/>
      <c r="F947" s="12"/>
      <c r="G947" s="12"/>
    </row>
    <row r="948">
      <c r="B948" s="12"/>
      <c r="C948" s="12"/>
      <c r="D948" s="12"/>
      <c r="E948" s="12"/>
      <c r="F948" s="12"/>
      <c r="G948" s="12"/>
    </row>
    <row r="949">
      <c r="B949" s="12"/>
      <c r="C949" s="12"/>
      <c r="D949" s="12"/>
      <c r="E949" s="12"/>
      <c r="F949" s="12"/>
      <c r="G949" s="12"/>
    </row>
    <row r="950">
      <c r="B950" s="12"/>
      <c r="C950" s="12"/>
      <c r="D950" s="12"/>
      <c r="E950" s="12"/>
      <c r="F950" s="12"/>
      <c r="G950" s="12"/>
    </row>
    <row r="951">
      <c r="B951" s="12"/>
      <c r="C951" s="12"/>
      <c r="D951" s="12"/>
      <c r="E951" s="12"/>
      <c r="F951" s="12"/>
      <c r="G951" s="12"/>
    </row>
    <row r="952">
      <c r="B952" s="12"/>
      <c r="C952" s="12"/>
      <c r="D952" s="12"/>
      <c r="E952" s="12"/>
      <c r="F952" s="12"/>
      <c r="G952" s="12"/>
    </row>
    <row r="953">
      <c r="B953" s="12"/>
      <c r="C953" s="12"/>
      <c r="D953" s="12"/>
      <c r="E953" s="12"/>
      <c r="F953" s="12"/>
      <c r="G953" s="12"/>
    </row>
    <row r="954">
      <c r="B954" s="12"/>
      <c r="C954" s="12"/>
      <c r="D954" s="12"/>
      <c r="E954" s="12"/>
      <c r="F954" s="12"/>
      <c r="G954" s="12"/>
    </row>
    <row r="955">
      <c r="B955" s="12"/>
      <c r="C955" s="12"/>
      <c r="D955" s="12"/>
      <c r="E955" s="12"/>
      <c r="F955" s="12"/>
      <c r="G955" s="12"/>
    </row>
    <row r="956">
      <c r="B956" s="12"/>
      <c r="C956" s="12"/>
      <c r="D956" s="12"/>
      <c r="E956" s="12"/>
      <c r="F956" s="12"/>
      <c r="G956" s="12"/>
    </row>
    <row r="957">
      <c r="B957" s="12"/>
      <c r="C957" s="12"/>
      <c r="D957" s="12"/>
      <c r="E957" s="12"/>
      <c r="F957" s="12"/>
      <c r="G957" s="12"/>
    </row>
    <row r="958">
      <c r="B958" s="12"/>
      <c r="C958" s="12"/>
      <c r="D958" s="12"/>
      <c r="E958" s="12"/>
      <c r="F958" s="12"/>
      <c r="G958" s="12"/>
    </row>
    <row r="959">
      <c r="B959" s="12"/>
      <c r="C959" s="12"/>
      <c r="D959" s="12"/>
      <c r="E959" s="12"/>
      <c r="F959" s="12"/>
      <c r="G959" s="12"/>
    </row>
    <row r="960">
      <c r="B960" s="12"/>
      <c r="C960" s="12"/>
      <c r="D960" s="12"/>
      <c r="E960" s="12"/>
      <c r="F960" s="12"/>
      <c r="G960" s="12"/>
    </row>
    <row r="961">
      <c r="B961" s="12"/>
      <c r="C961" s="12"/>
      <c r="D961" s="12"/>
      <c r="E961" s="12"/>
      <c r="F961" s="12"/>
      <c r="G961" s="12"/>
    </row>
    <row r="962">
      <c r="B962" s="12"/>
      <c r="C962" s="12"/>
      <c r="D962" s="12"/>
      <c r="E962" s="12"/>
      <c r="F962" s="12"/>
      <c r="G962" s="12"/>
    </row>
    <row r="963">
      <c r="B963" s="12"/>
      <c r="C963" s="12"/>
      <c r="D963" s="12"/>
      <c r="E963" s="12"/>
      <c r="F963" s="12"/>
      <c r="G963" s="12"/>
    </row>
    <row r="964">
      <c r="B964" s="12"/>
      <c r="C964" s="12"/>
      <c r="D964" s="12"/>
      <c r="E964" s="12"/>
      <c r="F964" s="12"/>
      <c r="G964" s="12"/>
    </row>
    <row r="965">
      <c r="B965" s="12"/>
      <c r="C965" s="12"/>
      <c r="D965" s="12"/>
      <c r="E965" s="12"/>
      <c r="F965" s="12"/>
      <c r="G965" s="12"/>
    </row>
    <row r="966">
      <c r="B966" s="12"/>
      <c r="C966" s="12"/>
      <c r="D966" s="12"/>
      <c r="E966" s="12"/>
      <c r="F966" s="12"/>
      <c r="G966" s="12"/>
    </row>
    <row r="967">
      <c r="B967" s="12"/>
      <c r="C967" s="12"/>
      <c r="D967" s="12"/>
      <c r="E967" s="12"/>
      <c r="F967" s="12"/>
      <c r="G967" s="12"/>
    </row>
    <row r="968">
      <c r="B968" s="12"/>
      <c r="C968" s="12"/>
      <c r="D968" s="12"/>
      <c r="E968" s="12"/>
      <c r="F968" s="12"/>
      <c r="G968" s="12"/>
    </row>
    <row r="969">
      <c r="B969" s="12"/>
      <c r="C969" s="12"/>
      <c r="D969" s="12"/>
      <c r="E969" s="12"/>
      <c r="F969" s="12"/>
      <c r="G969" s="12"/>
    </row>
    <row r="970">
      <c r="B970" s="12"/>
      <c r="C970" s="12"/>
      <c r="D970" s="12"/>
      <c r="E970" s="12"/>
      <c r="F970" s="12"/>
      <c r="G970" s="12"/>
    </row>
    <row r="971">
      <c r="B971" s="12"/>
      <c r="C971" s="12"/>
      <c r="D971" s="12"/>
      <c r="E971" s="12"/>
      <c r="F971" s="12"/>
      <c r="G971" s="12"/>
    </row>
    <row r="972">
      <c r="B972" s="12"/>
      <c r="C972" s="12"/>
      <c r="D972" s="12"/>
      <c r="E972" s="12"/>
      <c r="F972" s="12"/>
      <c r="G972" s="12"/>
    </row>
    <row r="973">
      <c r="B973" s="12"/>
      <c r="C973" s="12"/>
      <c r="D973" s="12"/>
      <c r="E973" s="12"/>
      <c r="F973" s="12"/>
      <c r="G973" s="12"/>
    </row>
    <row r="974">
      <c r="B974" s="12"/>
      <c r="C974" s="12"/>
      <c r="D974" s="12"/>
      <c r="E974" s="12"/>
      <c r="F974" s="12"/>
      <c r="G974" s="12"/>
    </row>
    <row r="975">
      <c r="B975" s="12"/>
      <c r="C975" s="12"/>
      <c r="D975" s="12"/>
      <c r="E975" s="12"/>
      <c r="F975" s="12"/>
      <c r="G975" s="12"/>
    </row>
    <row r="976">
      <c r="B976" s="12"/>
      <c r="C976" s="12"/>
      <c r="D976" s="12"/>
      <c r="E976" s="12"/>
      <c r="F976" s="12"/>
      <c r="G976" s="12"/>
    </row>
    <row r="977">
      <c r="B977" s="12"/>
      <c r="C977" s="12"/>
      <c r="D977" s="12"/>
      <c r="E977" s="12"/>
      <c r="F977" s="12"/>
      <c r="G977" s="12"/>
    </row>
    <row r="978">
      <c r="B978" s="12"/>
      <c r="C978" s="12"/>
      <c r="D978" s="12"/>
      <c r="E978" s="12"/>
      <c r="F978" s="12"/>
      <c r="G978" s="12"/>
    </row>
    <row r="979">
      <c r="B979" s="12"/>
      <c r="C979" s="12"/>
      <c r="D979" s="12"/>
      <c r="E979" s="12"/>
      <c r="F979" s="12"/>
      <c r="G979" s="12"/>
    </row>
    <row r="980">
      <c r="B980" s="12"/>
      <c r="C980" s="12"/>
      <c r="D980" s="12"/>
      <c r="E980" s="12"/>
      <c r="F980" s="12"/>
      <c r="G980" s="12"/>
    </row>
    <row r="981">
      <c r="B981" s="12"/>
      <c r="C981" s="12"/>
      <c r="D981" s="12"/>
      <c r="E981" s="12"/>
      <c r="F981" s="12"/>
      <c r="G981" s="12"/>
    </row>
    <row r="982">
      <c r="B982" s="12"/>
      <c r="C982" s="12"/>
      <c r="D982" s="12"/>
      <c r="E982" s="12"/>
      <c r="F982" s="12"/>
      <c r="G982" s="12"/>
    </row>
    <row r="983">
      <c r="B983" s="12"/>
      <c r="C983" s="12"/>
      <c r="D983" s="12"/>
      <c r="E983" s="12"/>
      <c r="F983" s="12"/>
      <c r="G983" s="12"/>
    </row>
    <row r="984">
      <c r="B984" s="12"/>
      <c r="C984" s="12"/>
      <c r="D984" s="12"/>
      <c r="E984" s="12"/>
      <c r="F984" s="12"/>
      <c r="G984" s="12"/>
    </row>
    <row r="985">
      <c r="B985" s="12"/>
      <c r="C985" s="12"/>
      <c r="D985" s="12"/>
      <c r="E985" s="12"/>
      <c r="F985" s="12"/>
      <c r="G985" s="12"/>
    </row>
    <row r="986">
      <c r="B986" s="12"/>
      <c r="C986" s="12"/>
      <c r="D986" s="12"/>
      <c r="E986" s="12"/>
      <c r="F986" s="12"/>
      <c r="G986" s="12"/>
    </row>
    <row r="987">
      <c r="B987" s="12"/>
      <c r="C987" s="12"/>
      <c r="D987" s="12"/>
      <c r="E987" s="12"/>
      <c r="F987" s="12"/>
      <c r="G987" s="12"/>
    </row>
    <row r="988">
      <c r="B988" s="12"/>
      <c r="C988" s="12"/>
      <c r="D988" s="12"/>
      <c r="E988" s="12"/>
      <c r="F988" s="12"/>
      <c r="G988" s="12"/>
    </row>
    <row r="989">
      <c r="B989" s="12"/>
      <c r="C989" s="12"/>
      <c r="D989" s="12"/>
      <c r="E989" s="12"/>
      <c r="F989" s="12"/>
      <c r="G989" s="12"/>
    </row>
    <row r="990">
      <c r="B990" s="12"/>
      <c r="C990" s="12"/>
      <c r="D990" s="12"/>
      <c r="E990" s="12"/>
      <c r="F990" s="12"/>
      <c r="G990" s="12"/>
    </row>
    <row r="991">
      <c r="B991" s="12"/>
      <c r="C991" s="12"/>
      <c r="D991" s="12"/>
      <c r="E991" s="12"/>
      <c r="F991" s="12"/>
      <c r="G991" s="12"/>
    </row>
    <row r="992">
      <c r="B992" s="12"/>
      <c r="C992" s="12"/>
      <c r="D992" s="12"/>
      <c r="E992" s="12"/>
      <c r="F992" s="12"/>
      <c r="G992" s="12"/>
    </row>
    <row r="993">
      <c r="B993" s="12"/>
      <c r="C993" s="12"/>
      <c r="D993" s="12"/>
      <c r="E993" s="12"/>
      <c r="F993" s="12"/>
      <c r="G993" s="12"/>
    </row>
    <row r="994">
      <c r="B994" s="12"/>
      <c r="C994" s="12"/>
      <c r="D994" s="12"/>
      <c r="E994" s="12"/>
      <c r="F994" s="12"/>
      <c r="G994" s="12"/>
    </row>
    <row r="995">
      <c r="B995" s="12"/>
      <c r="C995" s="12"/>
      <c r="D995" s="12"/>
      <c r="E995" s="12"/>
      <c r="F995" s="12"/>
      <c r="G995" s="12"/>
    </row>
    <row r="996">
      <c r="B996" s="12"/>
      <c r="C996" s="12"/>
      <c r="D996" s="12"/>
      <c r="E996" s="12"/>
      <c r="F996" s="12"/>
      <c r="G996" s="12"/>
    </row>
    <row r="997">
      <c r="B997" s="12"/>
      <c r="C997" s="12"/>
      <c r="D997" s="12"/>
      <c r="E997" s="12"/>
      <c r="F997" s="12"/>
      <c r="G997" s="12"/>
    </row>
    <row r="998">
      <c r="B998" s="12"/>
      <c r="C998" s="12"/>
      <c r="D998" s="12"/>
      <c r="E998" s="12"/>
      <c r="F998" s="12"/>
      <c r="G998" s="12"/>
    </row>
    <row r="999">
      <c r="B999" s="12"/>
      <c r="C999" s="12"/>
      <c r="D999" s="12"/>
      <c r="E999" s="12"/>
      <c r="F999" s="12"/>
      <c r="G999" s="12"/>
    </row>
    <row r="1000">
      <c r="B1000" s="12"/>
      <c r="C1000" s="12"/>
      <c r="D1000" s="12"/>
      <c r="E1000" s="12"/>
      <c r="F1000" s="12"/>
      <c r="G1000" s="12"/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4.71"/>
    <col customWidth="1" min="2" max="11" width="8.0"/>
    <col customWidth="1" min="12" max="12" width="6.86"/>
    <col customWidth="1" min="13" max="13" width="5.86"/>
    <col customWidth="1" min="14" max="14" width="6.29"/>
    <col customWidth="1" min="15" max="16" width="6.43"/>
    <col customWidth="1" min="17" max="17" width="10.29"/>
  </cols>
  <sheetData>
    <row r="1">
      <c r="A1" s="1" t="s">
        <v>103</v>
      </c>
      <c r="B1" s="1" t="s">
        <v>104</v>
      </c>
      <c r="C1" s="1" t="s">
        <v>105</v>
      </c>
      <c r="D1" s="1" t="s">
        <v>106</v>
      </c>
      <c r="E1" s="1" t="s">
        <v>107</v>
      </c>
      <c r="F1" s="1" t="s">
        <v>108</v>
      </c>
      <c r="G1" s="1" t="s">
        <v>109</v>
      </c>
      <c r="H1" s="1" t="s">
        <v>110</v>
      </c>
      <c r="I1" s="1" t="s">
        <v>111</v>
      </c>
      <c r="J1" s="1" t="s">
        <v>112</v>
      </c>
      <c r="K1" s="1" t="s">
        <v>113</v>
      </c>
      <c r="L1" s="1" t="s">
        <v>114</v>
      </c>
      <c r="M1" s="1" t="s">
        <v>115</v>
      </c>
      <c r="O1" s="1" t="s">
        <v>116</v>
      </c>
      <c r="P1" s="1" t="s">
        <v>117</v>
      </c>
      <c r="Q1" s="1" t="s">
        <v>118</v>
      </c>
    </row>
    <row r="2">
      <c r="A2" s="1">
        <v>0.5</v>
      </c>
      <c r="B2" s="1">
        <v>71.9</v>
      </c>
      <c r="C2" s="1"/>
      <c r="D2" s="1"/>
      <c r="E2" s="1">
        <v>88.42</v>
      </c>
      <c r="F2" s="1"/>
      <c r="G2" s="1"/>
      <c r="H2" s="1">
        <v>81.58</v>
      </c>
      <c r="I2" s="1"/>
      <c r="J2" s="1"/>
      <c r="K2" s="1">
        <v>71.43</v>
      </c>
      <c r="O2" s="1" t="s">
        <v>119</v>
      </c>
      <c r="P2" s="1">
        <v>0.692808214935104</v>
      </c>
      <c r="Q2" s="11">
        <f>sumsq(D3:D5)</f>
        <v>205.8983922</v>
      </c>
    </row>
    <row r="3">
      <c r="A3" s="1">
        <v>1.0</v>
      </c>
      <c r="B3" s="1">
        <v>112.6</v>
      </c>
      <c r="C3" s="1">
        <f t="shared" ref="C3:C5" si="1">(A3/$A$2)^$P$2*$B$2</f>
        <v>116.22109</v>
      </c>
      <c r="D3" s="11">
        <f t="shared" ref="D3:D5" si="2">C3-B3</f>
        <v>3.621090024</v>
      </c>
      <c r="E3" s="1">
        <v>133.45</v>
      </c>
      <c r="F3" s="1">
        <f t="shared" ref="F3:F5" si="3">(A3/$A$2)^$P$3*$E$2</f>
        <v>134.0041793</v>
      </c>
      <c r="G3" s="11">
        <f t="shared" ref="G3:G5" si="4">F3-E3</f>
        <v>0.5541792879</v>
      </c>
      <c r="H3" s="1">
        <v>127.94</v>
      </c>
      <c r="I3" s="1">
        <f t="shared" ref="I3:I5" si="5">(A3/$A$2)^$P$4*$H$2</f>
        <v>130.2853104</v>
      </c>
      <c r="J3" s="11">
        <f t="shared" ref="J3:J5" si="6">I3-H3</f>
        <v>2.345310418</v>
      </c>
      <c r="K3" s="1">
        <v>111.75</v>
      </c>
      <c r="L3" s="11">
        <f t="shared" ref="L3:L5" si="7">(A3/$A$2)^$P$5*$K$2</f>
        <v>112.6550703</v>
      </c>
      <c r="M3" s="11">
        <f t="shared" ref="M3:M5" si="8">L3-K3</f>
        <v>0.9050703353</v>
      </c>
      <c r="O3" s="1" t="s">
        <v>120</v>
      </c>
      <c r="P3" s="1">
        <v>0.599833356381834</v>
      </c>
      <c r="Q3" s="11">
        <f>sumsq(G3:G5)</f>
        <v>0.4978285371</v>
      </c>
    </row>
    <row r="4">
      <c r="A4" s="1">
        <v>2.0</v>
      </c>
      <c r="B4" s="1">
        <v>201.19</v>
      </c>
      <c r="C4" s="1">
        <f t="shared" si="1"/>
        <v>187.8628897</v>
      </c>
      <c r="D4" s="11">
        <f t="shared" si="2"/>
        <v>-13.32711034</v>
      </c>
      <c r="E4" s="1">
        <v>202.7</v>
      </c>
      <c r="F4" s="1">
        <f t="shared" si="3"/>
        <v>203.0888947</v>
      </c>
      <c r="G4" s="11">
        <f t="shared" si="4"/>
        <v>0.3888946688</v>
      </c>
      <c r="H4" s="1">
        <v>200.88</v>
      </c>
      <c r="I4" s="1">
        <f t="shared" si="5"/>
        <v>208.0689153</v>
      </c>
      <c r="J4" s="11">
        <f t="shared" si="6"/>
        <v>7.188915305</v>
      </c>
      <c r="K4" s="1">
        <v>179.21</v>
      </c>
      <c r="L4" s="11">
        <f t="shared" si="7"/>
        <v>177.6727548</v>
      </c>
      <c r="M4" s="11">
        <f t="shared" si="8"/>
        <v>-1.537245244</v>
      </c>
      <c r="O4" s="1" t="s">
        <v>121</v>
      </c>
      <c r="P4" s="1">
        <v>0.675387017922406</v>
      </c>
      <c r="Q4" s="11">
        <f>sumsq(J3:J5)</f>
        <v>63.78111406</v>
      </c>
    </row>
    <row r="5">
      <c r="A5" s="1">
        <v>5.0</v>
      </c>
      <c r="B5" s="1">
        <v>350.54</v>
      </c>
      <c r="C5" s="1">
        <f t="shared" si="1"/>
        <v>354.4354113</v>
      </c>
      <c r="D5" s="11">
        <f t="shared" si="2"/>
        <v>3.895411294</v>
      </c>
      <c r="E5" s="1">
        <v>352.07</v>
      </c>
      <c r="F5" s="1">
        <f t="shared" si="3"/>
        <v>351.8713174</v>
      </c>
      <c r="G5" s="11">
        <f t="shared" si="4"/>
        <v>-0.1986826378</v>
      </c>
      <c r="H5" s="1">
        <v>388.91</v>
      </c>
      <c r="I5" s="1">
        <f t="shared" si="5"/>
        <v>386.3409282</v>
      </c>
      <c r="J5" s="11">
        <f t="shared" si="6"/>
        <v>-2.569071786</v>
      </c>
      <c r="K5" s="1">
        <v>324.07</v>
      </c>
      <c r="L5" s="11">
        <f t="shared" si="7"/>
        <v>324.4821949</v>
      </c>
      <c r="M5" s="11">
        <f t="shared" si="8"/>
        <v>0.4121948543</v>
      </c>
      <c r="O5" s="1" t="s">
        <v>122</v>
      </c>
      <c r="P5" s="1">
        <v>0.657310220846419</v>
      </c>
      <c r="Q5" s="11">
        <f>sumsq(M3:M5)</f>
        <v>3.352179848</v>
      </c>
    </row>
    <row r="6">
      <c r="A6" s="1">
        <v>0.25</v>
      </c>
      <c r="B6" s="11">
        <f t="shared" ref="B6:B7" si="9">($A6/$A$2)^$P$2*B$2</f>
        <v>44.48082529</v>
      </c>
      <c r="E6" s="11">
        <f t="shared" ref="E6:E7" si="10">($A6/$A$2)^$P$3*E$2</f>
        <v>58.34218337</v>
      </c>
      <c r="H6" s="11">
        <f t="shared" ref="H6:H7" si="11">($A6/$A$2)^$P$4*H$2</f>
        <v>51.08247721</v>
      </c>
      <c r="I6" s="11"/>
      <c r="J6" s="11"/>
      <c r="K6" s="11">
        <f>(A6/$A$2)^$P$5*K$2</f>
        <v>45.29085895</v>
      </c>
    </row>
    <row r="7">
      <c r="A7" s="1">
        <v>0.1</v>
      </c>
      <c r="B7" s="11">
        <f t="shared" si="9"/>
        <v>23.57635864</v>
      </c>
      <c r="E7" s="11">
        <f t="shared" si="10"/>
        <v>33.67324629</v>
      </c>
      <c r="H7" s="11">
        <f t="shared" si="11"/>
        <v>27.51113032</v>
      </c>
      <c r="I7" s="11"/>
      <c r="J7" s="11"/>
      <c r="K7" s="11">
        <f>(A7/$A$2)^$P$5*K2</f>
        <v>24.79936281</v>
      </c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" t="s">
        <v>123</v>
      </c>
      <c r="B1" s="1" t="s">
        <v>124</v>
      </c>
      <c r="C1" s="1" t="s">
        <v>125</v>
      </c>
      <c r="D1" s="1"/>
      <c r="E1" s="1" t="s">
        <v>126</v>
      </c>
      <c r="F1" s="1" t="s">
        <v>127</v>
      </c>
      <c r="G1" s="1" t="s">
        <v>128</v>
      </c>
      <c r="H1" s="1" t="s">
        <v>124</v>
      </c>
      <c r="I1" s="1" t="s">
        <v>125</v>
      </c>
    </row>
    <row r="2">
      <c r="A2" s="1">
        <v>1.0</v>
      </c>
      <c r="B2" s="11">
        <f t="shared" ref="B2:B11" si="1">0.9^log(A2,2)</f>
        <v>1</v>
      </c>
      <c r="C2" s="11">
        <f t="shared" ref="C2:C11" si="2">0.8^log(A2,2)</f>
        <v>1</v>
      </c>
      <c r="E2">
        <f t="shared" ref="E2:E11" si="3">($A2/$A$2)^0.6</f>
        <v>1</v>
      </c>
      <c r="F2">
        <f t="shared" ref="F2:F11" si="4">($A2/$A$2)^0.7</f>
        <v>1</v>
      </c>
      <c r="G2">
        <f t="shared" ref="G2:G11" si="5">A2</f>
        <v>1</v>
      </c>
      <c r="H2">
        <f t="shared" ref="H2:H11" si="6">B2*A2</f>
        <v>1</v>
      </c>
      <c r="I2">
        <f t="shared" ref="I2:I11" si="7">C2*A2</f>
        <v>1</v>
      </c>
    </row>
    <row r="3">
      <c r="A3" s="1">
        <v>2.0</v>
      </c>
      <c r="B3" s="11">
        <f t="shared" si="1"/>
        <v>0.9</v>
      </c>
      <c r="C3" s="11">
        <f t="shared" si="2"/>
        <v>0.8</v>
      </c>
      <c r="E3">
        <f t="shared" si="3"/>
        <v>1.515716567</v>
      </c>
      <c r="F3">
        <f t="shared" si="4"/>
        <v>1.624504793</v>
      </c>
      <c r="G3">
        <f t="shared" si="5"/>
        <v>2</v>
      </c>
      <c r="H3">
        <f t="shared" si="6"/>
        <v>1.8</v>
      </c>
      <c r="I3">
        <f t="shared" si="7"/>
        <v>1.6</v>
      </c>
    </row>
    <row r="4">
      <c r="A4" s="1">
        <v>3.0</v>
      </c>
      <c r="B4" s="11">
        <f t="shared" si="1"/>
        <v>0.8462059863</v>
      </c>
      <c r="C4" s="11">
        <f t="shared" si="2"/>
        <v>0.7021037028</v>
      </c>
      <c r="E4">
        <f t="shared" si="3"/>
        <v>1.933182045</v>
      </c>
      <c r="F4">
        <f t="shared" si="4"/>
        <v>2.15766928</v>
      </c>
      <c r="G4">
        <f t="shared" si="5"/>
        <v>3</v>
      </c>
      <c r="H4">
        <f t="shared" si="6"/>
        <v>2.538617959</v>
      </c>
      <c r="I4">
        <f t="shared" si="7"/>
        <v>2.106311108</v>
      </c>
    </row>
    <row r="5">
      <c r="A5" s="1">
        <v>4.0</v>
      </c>
      <c r="B5" s="11">
        <f t="shared" si="1"/>
        <v>0.81</v>
      </c>
      <c r="C5" s="11">
        <f t="shared" si="2"/>
        <v>0.64</v>
      </c>
      <c r="E5">
        <f t="shared" si="3"/>
        <v>2.29739671</v>
      </c>
      <c r="F5">
        <f t="shared" si="4"/>
        <v>2.639015822</v>
      </c>
      <c r="G5">
        <f t="shared" si="5"/>
        <v>4</v>
      </c>
      <c r="H5">
        <f t="shared" si="6"/>
        <v>3.24</v>
      </c>
      <c r="I5">
        <f t="shared" si="7"/>
        <v>2.56</v>
      </c>
    </row>
    <row r="6">
      <c r="A6" s="1">
        <v>5.0</v>
      </c>
      <c r="B6" s="11">
        <f t="shared" si="1"/>
        <v>0.7829867217</v>
      </c>
      <c r="C6" s="11">
        <f t="shared" si="2"/>
        <v>0.5956373436</v>
      </c>
      <c r="E6">
        <f t="shared" si="3"/>
        <v>2.626527804</v>
      </c>
      <c r="F6">
        <f t="shared" si="4"/>
        <v>3.085169314</v>
      </c>
      <c r="G6">
        <f t="shared" si="5"/>
        <v>5</v>
      </c>
      <c r="H6">
        <f t="shared" si="6"/>
        <v>3.914933608</v>
      </c>
      <c r="I6">
        <f t="shared" si="7"/>
        <v>2.978186718</v>
      </c>
    </row>
    <row r="7">
      <c r="A7" s="1">
        <v>6.0</v>
      </c>
      <c r="B7" s="11">
        <f t="shared" si="1"/>
        <v>0.7615853877</v>
      </c>
      <c r="C7" s="11">
        <f t="shared" si="2"/>
        <v>0.5616829622</v>
      </c>
      <c r="E7">
        <f t="shared" si="3"/>
        <v>2.930156052</v>
      </c>
      <c r="F7">
        <f t="shared" si="4"/>
        <v>3.505144086</v>
      </c>
      <c r="G7">
        <f t="shared" si="5"/>
        <v>6</v>
      </c>
      <c r="H7">
        <f t="shared" si="6"/>
        <v>4.569512326</v>
      </c>
      <c r="I7">
        <f t="shared" si="7"/>
        <v>3.370097773</v>
      </c>
    </row>
    <row r="8">
      <c r="A8" s="1">
        <v>7.0</v>
      </c>
      <c r="B8" s="11">
        <f t="shared" si="1"/>
        <v>0.743947834</v>
      </c>
      <c r="C8" s="11">
        <f t="shared" si="2"/>
        <v>0.5344895247</v>
      </c>
      <c r="E8">
        <f t="shared" si="3"/>
        <v>3.21409585</v>
      </c>
      <c r="F8">
        <f t="shared" si="4"/>
        <v>3.904528777</v>
      </c>
      <c r="G8">
        <f t="shared" si="5"/>
        <v>7</v>
      </c>
      <c r="H8">
        <f t="shared" si="6"/>
        <v>5.207634838</v>
      </c>
      <c r="I8">
        <f t="shared" si="7"/>
        <v>3.741426673</v>
      </c>
    </row>
    <row r="9">
      <c r="A9" s="1">
        <v>8.0</v>
      </c>
      <c r="B9" s="11">
        <f t="shared" si="1"/>
        <v>0.729</v>
      </c>
      <c r="C9" s="11">
        <f t="shared" si="2"/>
        <v>0.512</v>
      </c>
      <c r="E9">
        <f t="shared" si="3"/>
        <v>3.482202253</v>
      </c>
      <c r="F9">
        <f t="shared" si="4"/>
        <v>4.28709385</v>
      </c>
      <c r="G9">
        <f t="shared" si="5"/>
        <v>8</v>
      </c>
      <c r="H9">
        <f t="shared" si="6"/>
        <v>5.832</v>
      </c>
      <c r="I9">
        <f t="shared" si="7"/>
        <v>4.096</v>
      </c>
    </row>
    <row r="10">
      <c r="A10" s="1">
        <v>9.0</v>
      </c>
      <c r="B10" s="11">
        <f t="shared" si="1"/>
        <v>0.7160645713</v>
      </c>
      <c r="C10" s="11">
        <f t="shared" si="2"/>
        <v>0.4929496095</v>
      </c>
      <c r="E10">
        <f t="shared" si="3"/>
        <v>3.737192819</v>
      </c>
      <c r="F10">
        <f t="shared" si="4"/>
        <v>4.655536722</v>
      </c>
      <c r="G10">
        <f t="shared" si="5"/>
        <v>9</v>
      </c>
      <c r="H10">
        <f t="shared" si="6"/>
        <v>6.444581141</v>
      </c>
      <c r="I10">
        <f t="shared" si="7"/>
        <v>4.436546485</v>
      </c>
    </row>
    <row r="11">
      <c r="A11" s="1">
        <v>10.0</v>
      </c>
      <c r="B11" s="11">
        <f t="shared" si="1"/>
        <v>0.7046880495</v>
      </c>
      <c r="C11" s="11">
        <f t="shared" si="2"/>
        <v>0.4765098749</v>
      </c>
      <c r="E11">
        <f t="shared" si="3"/>
        <v>3.981071706</v>
      </c>
      <c r="F11">
        <f t="shared" si="4"/>
        <v>5.011872336</v>
      </c>
      <c r="G11">
        <f t="shared" si="5"/>
        <v>10</v>
      </c>
      <c r="H11">
        <f t="shared" si="6"/>
        <v>7.046880495</v>
      </c>
      <c r="I11">
        <f t="shared" si="7"/>
        <v>4.765098749</v>
      </c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11.57"/>
    <col customWidth="1" min="7" max="26" width="8.71"/>
  </cols>
  <sheetData>
    <row r="1" ht="12.75" customHeight="1">
      <c r="A1" t="s">
        <v>129</v>
      </c>
      <c r="B1" t="s">
        <v>130</v>
      </c>
    </row>
    <row r="2" ht="12.75" customHeight="1">
      <c r="A2">
        <v>0.0</v>
      </c>
      <c r="B2">
        <f t="shared" ref="B2:B62" si="1">3.69*EXP(-1.31*A2^0.292)</f>
        <v>3.69</v>
      </c>
    </row>
    <row r="3" ht="12.75" customHeight="1">
      <c r="A3">
        <v>1.0</v>
      </c>
      <c r="B3">
        <f t="shared" si="1"/>
        <v>0.9956360081</v>
      </c>
    </row>
    <row r="4" ht="12.75" customHeight="1">
      <c r="A4">
        <v>2.0</v>
      </c>
      <c r="B4">
        <f t="shared" si="1"/>
        <v>0.7421126589</v>
      </c>
    </row>
    <row r="5" ht="12.75" customHeight="1">
      <c r="A5">
        <v>3.0</v>
      </c>
      <c r="B5">
        <f t="shared" si="1"/>
        <v>0.6066244906</v>
      </c>
    </row>
    <row r="6" ht="12.75" customHeight="1">
      <c r="A6">
        <v>4.0</v>
      </c>
      <c r="B6">
        <f t="shared" si="1"/>
        <v>0.5178534353</v>
      </c>
    </row>
    <row r="7" ht="12.75" customHeight="1">
      <c r="A7">
        <v>5.0</v>
      </c>
      <c r="B7">
        <f t="shared" si="1"/>
        <v>0.4537207121</v>
      </c>
    </row>
    <row r="8" ht="12.75" customHeight="1">
      <c r="A8">
        <v>6.0</v>
      </c>
      <c r="B8">
        <f t="shared" si="1"/>
        <v>0.404591107</v>
      </c>
    </row>
    <row r="9" ht="12.75" customHeight="1">
      <c r="A9">
        <v>7.0</v>
      </c>
      <c r="B9">
        <f t="shared" si="1"/>
        <v>0.3654408365</v>
      </c>
    </row>
    <row r="10" ht="12.75" customHeight="1">
      <c r="A10">
        <v>8.0</v>
      </c>
      <c r="B10">
        <f t="shared" si="1"/>
        <v>0.3333407518</v>
      </c>
    </row>
    <row r="11" ht="12.75" customHeight="1">
      <c r="A11">
        <v>9.0</v>
      </c>
      <c r="B11">
        <f t="shared" si="1"/>
        <v>0.3064453747</v>
      </c>
    </row>
    <row r="12" ht="12.75" customHeight="1">
      <c r="A12">
        <v>10.0</v>
      </c>
      <c r="B12">
        <f t="shared" si="1"/>
        <v>0.2835235574</v>
      </c>
    </row>
    <row r="13" ht="12.75" customHeight="1">
      <c r="A13">
        <v>11.0</v>
      </c>
      <c r="B13">
        <f t="shared" si="1"/>
        <v>0.2637169859</v>
      </c>
    </row>
    <row r="14" ht="12.75" customHeight="1">
      <c r="A14">
        <v>12.0</v>
      </c>
      <c r="B14">
        <f t="shared" si="1"/>
        <v>0.2464059242</v>
      </c>
    </row>
    <row r="15" ht="12.75" customHeight="1">
      <c r="A15">
        <v>13.0</v>
      </c>
      <c r="B15">
        <f t="shared" si="1"/>
        <v>0.23112992</v>
      </c>
    </row>
    <row r="16" ht="12.75" customHeight="1">
      <c r="A16">
        <v>14.0</v>
      </c>
      <c r="B16">
        <f t="shared" si="1"/>
        <v>0.217538629</v>
      </c>
    </row>
    <row r="17" ht="12.75" customHeight="1">
      <c r="A17">
        <v>15.0</v>
      </c>
      <c r="B17">
        <f t="shared" si="1"/>
        <v>0.2053600678</v>
      </c>
    </row>
    <row r="18" ht="12.75" customHeight="1">
      <c r="A18">
        <v>16.0</v>
      </c>
      <c r="B18">
        <f t="shared" si="1"/>
        <v>0.1943794139</v>
      </c>
    </row>
    <row r="19" ht="12.75" customHeight="1">
      <c r="A19">
        <v>17.0</v>
      </c>
      <c r="B19">
        <f t="shared" si="1"/>
        <v>0.1844244361</v>
      </c>
    </row>
    <row r="20" ht="12.75" customHeight="1">
      <c r="A20">
        <v>18.0</v>
      </c>
      <c r="B20">
        <f t="shared" si="1"/>
        <v>0.1753552296</v>
      </c>
    </row>
    <row r="21" ht="12.75" customHeight="1">
      <c r="A21">
        <v>19.0</v>
      </c>
      <c r="B21">
        <f t="shared" si="1"/>
        <v>0.1670568266</v>
      </c>
    </row>
    <row r="22" ht="12.75" customHeight="1">
      <c r="A22">
        <v>20.0</v>
      </c>
      <c r="B22">
        <f t="shared" si="1"/>
        <v>0.1594337733</v>
      </c>
    </row>
    <row r="23" ht="12.75" customHeight="1">
      <c r="A23">
        <v>21.0</v>
      </c>
      <c r="B23">
        <f t="shared" si="1"/>
        <v>0.1524060835</v>
      </c>
    </row>
    <row r="24" ht="12.75" customHeight="1">
      <c r="A24">
        <v>22.0</v>
      </c>
      <c r="B24">
        <f t="shared" si="1"/>
        <v>0.1459061723</v>
      </c>
    </row>
    <row r="25" ht="12.75" customHeight="1">
      <c r="A25">
        <v>23.0</v>
      </c>
      <c r="B25">
        <f t="shared" si="1"/>
        <v>0.1398765015</v>
      </c>
    </row>
    <row r="26" ht="12.75" customHeight="1">
      <c r="A26">
        <v>24.0</v>
      </c>
      <c r="B26">
        <f t="shared" si="1"/>
        <v>0.1342677491</v>
      </c>
    </row>
    <row r="27" ht="12.75" customHeight="1">
      <c r="A27">
        <v>25.0</v>
      </c>
      <c r="B27">
        <f t="shared" si="1"/>
        <v>0.1290373697</v>
      </c>
    </row>
    <row r="28" ht="12.75" customHeight="1">
      <c r="A28">
        <v>26.0</v>
      </c>
      <c r="B28">
        <f t="shared" si="1"/>
        <v>0.1241484516</v>
      </c>
    </row>
    <row r="29" ht="12.75" customHeight="1">
      <c r="A29">
        <v>27.0</v>
      </c>
      <c r="B29">
        <f t="shared" si="1"/>
        <v>0.1195688006</v>
      </c>
    </row>
    <row r="30" ht="12.75" customHeight="1">
      <c r="A30">
        <v>28.0</v>
      </c>
      <c r="B30">
        <f t="shared" si="1"/>
        <v>0.1152701984</v>
      </c>
    </row>
    <row r="31" ht="12.75" customHeight="1">
      <c r="A31">
        <v>29.0</v>
      </c>
      <c r="B31">
        <f t="shared" si="1"/>
        <v>0.1112277994</v>
      </c>
    </row>
    <row r="32" ht="12.75" customHeight="1">
      <c r="A32">
        <v>30.0</v>
      </c>
      <c r="B32">
        <f t="shared" si="1"/>
        <v>0.1074196342</v>
      </c>
    </row>
    <row r="33" ht="12.75" customHeight="1">
      <c r="A33">
        <v>31.0</v>
      </c>
      <c r="B33">
        <f t="shared" si="1"/>
        <v>0.1038262004</v>
      </c>
    </row>
    <row r="34" ht="12.75" customHeight="1">
      <c r="A34">
        <v>32.0</v>
      </c>
      <c r="B34">
        <f t="shared" si="1"/>
        <v>0.1004301211</v>
      </c>
    </row>
    <row r="35" ht="12.75" customHeight="1">
      <c r="A35">
        <v>33.0</v>
      </c>
      <c r="B35">
        <f t="shared" si="1"/>
        <v>0.09721586006</v>
      </c>
    </row>
    <row r="36" ht="12.75" customHeight="1">
      <c r="A36">
        <v>34.0</v>
      </c>
      <c r="B36">
        <f t="shared" si="1"/>
        <v>0.09416948118</v>
      </c>
    </row>
    <row r="37" ht="12.75" customHeight="1">
      <c r="A37">
        <v>35.0</v>
      </c>
      <c r="B37">
        <f t="shared" si="1"/>
        <v>0.09127844574</v>
      </c>
    </row>
    <row r="38" ht="12.75" customHeight="1">
      <c r="A38">
        <v>36.0</v>
      </c>
      <c r="B38">
        <f t="shared" si="1"/>
        <v>0.08853143969</v>
      </c>
    </row>
    <row r="39" ht="12.75" customHeight="1">
      <c r="A39">
        <v>37.0</v>
      </c>
      <c r="B39">
        <f t="shared" si="1"/>
        <v>0.08591822624</v>
      </c>
    </row>
    <row r="40" ht="12.75" customHeight="1">
      <c r="A40">
        <v>38.0</v>
      </c>
      <c r="B40">
        <f t="shared" si="1"/>
        <v>0.08342951948</v>
      </c>
    </row>
    <row r="41" ht="12.75" customHeight="1">
      <c r="A41">
        <v>39.0</v>
      </c>
      <c r="B41">
        <f t="shared" si="1"/>
        <v>0.08105687549</v>
      </c>
    </row>
    <row r="42" ht="12.75" customHeight="1">
      <c r="A42">
        <v>40.0</v>
      </c>
      <c r="B42">
        <f t="shared" si="1"/>
        <v>0.07879259828</v>
      </c>
    </row>
    <row r="43" ht="12.75" customHeight="1">
      <c r="A43">
        <v>41.0</v>
      </c>
      <c r="B43">
        <f t="shared" si="1"/>
        <v>0.07662965811</v>
      </c>
    </row>
    <row r="44" ht="12.75" customHeight="1">
      <c r="A44">
        <v>42.0</v>
      </c>
      <c r="B44">
        <f t="shared" si="1"/>
        <v>0.07456162038</v>
      </c>
    </row>
    <row r="45" ht="12.75" customHeight="1">
      <c r="A45">
        <v>43.0</v>
      </c>
      <c r="B45">
        <f t="shared" si="1"/>
        <v>0.07258258356</v>
      </c>
    </row>
    <row r="46" ht="12.75" customHeight="1">
      <c r="A46">
        <v>44.0</v>
      </c>
      <c r="B46">
        <f t="shared" si="1"/>
        <v>0.07068712471</v>
      </c>
    </row>
    <row r="47" ht="12.75" customHeight="1">
      <c r="A47">
        <v>45.0</v>
      </c>
      <c r="B47">
        <f t="shared" si="1"/>
        <v>0.06887025171</v>
      </c>
    </row>
    <row r="48" ht="12.75" customHeight="1">
      <c r="A48">
        <v>46.0</v>
      </c>
      <c r="B48">
        <f t="shared" si="1"/>
        <v>0.06712736098</v>
      </c>
    </row>
    <row r="49" ht="12.75" customHeight="1">
      <c r="A49">
        <v>47.0</v>
      </c>
      <c r="B49">
        <f t="shared" si="1"/>
        <v>0.06545420028</v>
      </c>
    </row>
    <row r="50" ht="12.75" customHeight="1">
      <c r="A50">
        <v>48.0</v>
      </c>
      <c r="B50">
        <f t="shared" si="1"/>
        <v>0.06384683566</v>
      </c>
    </row>
    <row r="51" ht="12.75" customHeight="1">
      <c r="A51">
        <v>49.0</v>
      </c>
      <c r="B51">
        <f t="shared" si="1"/>
        <v>0.06230162204</v>
      </c>
    </row>
    <row r="52" ht="12.75" customHeight="1">
      <c r="A52">
        <v>50.0</v>
      </c>
      <c r="B52">
        <f t="shared" si="1"/>
        <v>0.06081517714</v>
      </c>
    </row>
    <row r="53" ht="12.75" customHeight="1">
      <c r="A53">
        <v>51.0</v>
      </c>
      <c r="B53">
        <f t="shared" si="1"/>
        <v>0.0593843581</v>
      </c>
    </row>
    <row r="54" ht="12.75" customHeight="1">
      <c r="A54">
        <v>52.0</v>
      </c>
      <c r="B54">
        <f t="shared" si="1"/>
        <v>0.0580062406</v>
      </c>
    </row>
    <row r="55" ht="12.75" customHeight="1">
      <c r="A55">
        <v>53.0</v>
      </c>
      <c r="B55">
        <f t="shared" si="1"/>
        <v>0.05667810013</v>
      </c>
    </row>
    <row r="56" ht="12.75" customHeight="1">
      <c r="A56">
        <v>54.0</v>
      </c>
      <c r="B56">
        <f t="shared" si="1"/>
        <v>0.0553973952</v>
      </c>
    </row>
    <row r="57" ht="12.75" customHeight="1">
      <c r="A57">
        <v>55.0</v>
      </c>
      <c r="B57">
        <f t="shared" si="1"/>
        <v>0.05416175217</v>
      </c>
    </row>
    <row r="58" ht="12.75" customHeight="1">
      <c r="A58">
        <v>56.0</v>
      </c>
      <c r="B58">
        <f t="shared" si="1"/>
        <v>0.05296895161</v>
      </c>
    </row>
    <row r="59" ht="12.75" customHeight="1">
      <c r="A59">
        <v>57.0</v>
      </c>
      <c r="B59">
        <f t="shared" si="1"/>
        <v>0.05181691595</v>
      </c>
    </row>
    <row r="60" ht="12.75" customHeight="1">
      <c r="A60">
        <v>58.0</v>
      </c>
      <c r="B60">
        <f t="shared" si="1"/>
        <v>0.05070369835</v>
      </c>
    </row>
    <row r="61" ht="12.75" customHeight="1">
      <c r="A61">
        <v>59.0</v>
      </c>
      <c r="B61">
        <f t="shared" si="1"/>
        <v>0.04962747251</v>
      </c>
    </row>
    <row r="62" ht="12.75" customHeight="1">
      <c r="A62">
        <v>60.0</v>
      </c>
      <c r="B62">
        <f t="shared" si="1"/>
        <v>0.04858652354</v>
      </c>
    </row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1.05277777777778" footer="0.0" header="0.0" left="0.7875" right="0.7875" top="1.05277777777778"/>
  <pageSetup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1.71"/>
    <col customWidth="1" min="2" max="3" width="4.29"/>
  </cols>
  <sheetData>
    <row r="1">
      <c r="A1" s="1" t="s">
        <v>69</v>
      </c>
      <c r="B1" t="s">
        <v>32</v>
      </c>
      <c r="C1" t="s">
        <v>33</v>
      </c>
      <c r="L1" s="1" t="s">
        <v>70</v>
      </c>
      <c r="M1" s="1">
        <v>163.0</v>
      </c>
      <c r="N1" s="1">
        <v>72.0</v>
      </c>
    </row>
    <row r="2">
      <c r="A2" s="1" t="s">
        <v>71</v>
      </c>
      <c r="B2" s="1">
        <v>261.0</v>
      </c>
      <c r="C2" s="1">
        <v>12.0</v>
      </c>
      <c r="L2" s="1" t="s">
        <v>72</v>
      </c>
      <c r="M2" s="1">
        <v>45.0</v>
      </c>
      <c r="N2" s="1">
        <v>81.0</v>
      </c>
    </row>
    <row r="3">
      <c r="A3" s="1" t="s">
        <v>73</v>
      </c>
      <c r="B3" s="1">
        <v>80.0</v>
      </c>
      <c r="C3" s="1">
        <v>127.0</v>
      </c>
      <c r="L3" s="1" t="s">
        <v>74</v>
      </c>
      <c r="M3" s="1">
        <v>37.0</v>
      </c>
      <c r="N3" s="1">
        <v>110.0</v>
      </c>
    </row>
    <row r="4">
      <c r="A4" s="1" t="s">
        <v>75</v>
      </c>
      <c r="B4" s="1">
        <v>121.0</v>
      </c>
      <c r="C4" s="1">
        <v>71.0</v>
      </c>
      <c r="L4" s="1" t="s">
        <v>76</v>
      </c>
      <c r="M4" s="1">
        <v>140.0</v>
      </c>
      <c r="N4" s="1">
        <v>122.0</v>
      </c>
    </row>
    <row r="5">
      <c r="A5" s="1" t="s">
        <v>77</v>
      </c>
      <c r="B5" s="1">
        <v>331.0</v>
      </c>
      <c r="C5" s="1">
        <v>162.0</v>
      </c>
    </row>
    <row r="6">
      <c r="A6" s="1" t="s">
        <v>78</v>
      </c>
      <c r="B6" s="1">
        <v>50.0</v>
      </c>
      <c r="C6" s="1">
        <v>30.0</v>
      </c>
    </row>
    <row r="7">
      <c r="A7" s="1" t="s">
        <v>79</v>
      </c>
      <c r="B7" s="1">
        <v>45.0</v>
      </c>
      <c r="C7" s="1">
        <v>81.0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71"/>
    <col customWidth="1" min="2" max="3" width="4.29"/>
    <col customWidth="1" min="4" max="4" width="27.57"/>
    <col customWidth="1" min="5" max="5" width="11.57"/>
    <col customWidth="1" min="6" max="25" width="8.71"/>
  </cols>
  <sheetData>
    <row r="1" ht="12.75" customHeight="1">
      <c r="A1" t="s">
        <v>80</v>
      </c>
      <c r="B1" t="s">
        <v>32</v>
      </c>
      <c r="C1" t="s">
        <v>33</v>
      </c>
      <c r="D1" s="1" t="s">
        <v>96</v>
      </c>
      <c r="E1" s="1" t="s">
        <v>97</v>
      </c>
    </row>
    <row r="2" ht="12.75" customHeight="1">
      <c r="A2" s="1" t="s">
        <v>85</v>
      </c>
      <c r="B2">
        <v>261.0</v>
      </c>
      <c r="C2">
        <v>12.0</v>
      </c>
      <c r="D2" s="6">
        <f>sum(production!N:N)*90</f>
        <v>446.1885588</v>
      </c>
      <c r="E2" t="str">
        <f t="shared" ref="E2:E13" si="1">TEXTJOIN(", ",TRUE,B2:C2)</f>
        <v>261, 12</v>
      </c>
    </row>
    <row r="3" ht="12.75" customHeight="1">
      <c r="A3" s="1" t="s">
        <v>86</v>
      </c>
      <c r="B3">
        <v>80.0</v>
      </c>
      <c r="C3">
        <v>127.0</v>
      </c>
      <c r="D3" s="6">
        <f>sum(production!O:O)*90</f>
        <v>4766.343441</v>
      </c>
      <c r="E3" t="str">
        <f t="shared" si="1"/>
        <v>80, 127</v>
      </c>
    </row>
    <row r="4" ht="12.75" customHeight="1">
      <c r="A4" s="1" t="s">
        <v>87</v>
      </c>
      <c r="B4">
        <v>122.0</v>
      </c>
      <c r="C4" s="1">
        <v>93.0</v>
      </c>
      <c r="D4" s="6">
        <f>sum(production!P:P)*90</f>
        <v>1264.509906</v>
      </c>
      <c r="E4" t="str">
        <f t="shared" si="1"/>
        <v>122, 93</v>
      </c>
    </row>
    <row r="5" ht="12.75" customHeight="1">
      <c r="A5" s="1" t="s">
        <v>88</v>
      </c>
      <c r="B5">
        <v>331.0</v>
      </c>
      <c r="C5">
        <v>182.0</v>
      </c>
      <c r="D5" s="6">
        <f>sum(production!Q:Q)*90</f>
        <v>2065.845743</v>
      </c>
      <c r="E5" t="str">
        <f t="shared" si="1"/>
        <v>331, 182</v>
      </c>
    </row>
    <row r="6" ht="12.75" customHeight="1">
      <c r="A6" s="1" t="s">
        <v>89</v>
      </c>
      <c r="B6">
        <v>50.0</v>
      </c>
      <c r="C6">
        <v>30.0</v>
      </c>
      <c r="D6" s="6">
        <f>sum(production!R:R)*90</f>
        <v>5726.710528</v>
      </c>
      <c r="E6" t="str">
        <f t="shared" si="1"/>
        <v>50, 30</v>
      </c>
    </row>
    <row r="7" ht="12.75" customHeight="1">
      <c r="A7" s="1" t="s">
        <v>90</v>
      </c>
      <c r="B7" s="1">
        <v>100.0</v>
      </c>
      <c r="C7" s="1">
        <v>140.0</v>
      </c>
      <c r="D7" s="6">
        <f>sum(production!S:S)*90</f>
        <v>941.1814646</v>
      </c>
      <c r="E7" t="str">
        <f t="shared" si="1"/>
        <v>100, 140</v>
      </c>
    </row>
    <row r="8" ht="12.75" customHeight="1">
      <c r="A8" s="1" t="s">
        <v>91</v>
      </c>
      <c r="B8">
        <v>163.0</v>
      </c>
      <c r="C8">
        <v>72.0</v>
      </c>
      <c r="D8" s="6">
        <f>sum(production!T:T)*90</f>
        <v>395.0678128</v>
      </c>
      <c r="E8" t="str">
        <f t="shared" si="1"/>
        <v>163, 72</v>
      </c>
    </row>
    <row r="9" ht="12.75" customHeight="1">
      <c r="A9" s="1" t="s">
        <v>29</v>
      </c>
      <c r="B9">
        <v>45.0</v>
      </c>
      <c r="C9">
        <v>81.0</v>
      </c>
      <c r="D9" s="6">
        <f>sum(production!U:U)*90</f>
        <v>6091.562187</v>
      </c>
      <c r="E9" t="str">
        <f t="shared" si="1"/>
        <v>45, 81</v>
      </c>
    </row>
    <row r="10" ht="12.75" customHeight="1">
      <c r="A10" s="1" t="s">
        <v>92</v>
      </c>
      <c r="B10">
        <v>37.0</v>
      </c>
      <c r="C10">
        <v>110.0</v>
      </c>
      <c r="D10" s="6">
        <f>sum(production!V:V)*90</f>
        <v>370.7153977</v>
      </c>
      <c r="E10" t="str">
        <f t="shared" si="1"/>
        <v>37, 110</v>
      </c>
    </row>
    <row r="11" ht="12.75" customHeight="1">
      <c r="A11" s="1" t="s">
        <v>93</v>
      </c>
      <c r="B11">
        <v>140.0</v>
      </c>
      <c r="C11">
        <v>122.0</v>
      </c>
      <c r="D11" s="6">
        <f>sum(production!W:W)*90</f>
        <v>1348.460774</v>
      </c>
      <c r="E11" t="str">
        <f t="shared" si="1"/>
        <v>140, 122</v>
      </c>
    </row>
    <row r="12" ht="12.75" customHeight="1">
      <c r="A12" s="1" t="s">
        <v>30</v>
      </c>
      <c r="B12">
        <v>121.0</v>
      </c>
      <c r="C12">
        <v>71.0</v>
      </c>
      <c r="D12" s="6">
        <f>sum(production!X:X)*90</f>
        <v>4666.943095</v>
      </c>
      <c r="E12" t="str">
        <f t="shared" si="1"/>
        <v>121, 71</v>
      </c>
    </row>
    <row r="13" ht="12.75" customHeight="1">
      <c r="A13" s="1" t="s">
        <v>94</v>
      </c>
      <c r="B13">
        <v>349.0</v>
      </c>
      <c r="C13" s="1">
        <v>150.0</v>
      </c>
      <c r="D13" s="6">
        <f>sum(production!Y:Y)*90</f>
        <v>575.8060866</v>
      </c>
      <c r="E13" t="str">
        <f t="shared" si="1"/>
        <v>349, 150</v>
      </c>
    </row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1.05277777777778" footer="0.0" header="0.0" left="0.7875" right="0.7875" top="1.05277777777778"/>
  <pageSetup orientation="portrait"/>
  <headerFooter>
    <oddHeader>&amp;C&amp;A</oddHeader>
    <oddFooter>&amp;CPage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6.29"/>
    <col customWidth="1" min="2" max="2" width="10.43"/>
    <col customWidth="1" min="3" max="3" width="18.86"/>
    <col customWidth="1" min="4" max="4" width="10.29"/>
  </cols>
  <sheetData>
    <row r="1">
      <c r="A1" s="1" t="s">
        <v>25</v>
      </c>
      <c r="B1" s="1" t="s">
        <v>26</v>
      </c>
      <c r="C1" s="1" t="s">
        <v>27</v>
      </c>
      <c r="D1" s="1" t="s">
        <v>28</v>
      </c>
    </row>
    <row r="2">
      <c r="A2" s="1">
        <v>165.0</v>
      </c>
      <c r="B2" s="1" t="str">
        <f t="shared" ref="B2:B44" si="1">concat("w",D2)</f>
        <v>w1</v>
      </c>
      <c r="C2" s="1">
        <v>3.0</v>
      </c>
      <c r="D2" s="1">
        <v>1.0</v>
      </c>
    </row>
    <row r="3">
      <c r="A3" s="1">
        <v>58.0</v>
      </c>
      <c r="B3" s="1" t="str">
        <f t="shared" si="1"/>
        <v>w2</v>
      </c>
      <c r="C3" s="1">
        <v>2.3</v>
      </c>
      <c r="D3" s="1">
        <v>2.0</v>
      </c>
    </row>
    <row r="4">
      <c r="A4" s="1">
        <v>58.0</v>
      </c>
      <c r="B4" s="1" t="str">
        <f t="shared" si="1"/>
        <v>w2</v>
      </c>
      <c r="C4" s="1">
        <v>1.0</v>
      </c>
      <c r="D4" s="1">
        <v>2.0</v>
      </c>
    </row>
    <row r="5">
      <c r="A5" s="1">
        <v>59.0</v>
      </c>
      <c r="B5" s="1" t="str">
        <f t="shared" si="1"/>
        <v>w2</v>
      </c>
      <c r="C5" s="4">
        <v>7.500000000000001</v>
      </c>
      <c r="D5" s="1">
        <v>2.0</v>
      </c>
    </row>
    <row r="6">
      <c r="A6" s="1">
        <v>75.0</v>
      </c>
      <c r="B6" s="1" t="str">
        <f t="shared" si="1"/>
        <v>w2</v>
      </c>
      <c r="C6" s="1">
        <v>0.7</v>
      </c>
      <c r="D6" s="1">
        <v>2.0</v>
      </c>
    </row>
    <row r="7">
      <c r="A7" s="1">
        <v>76.0</v>
      </c>
      <c r="B7" s="1" t="str">
        <f t="shared" si="1"/>
        <v>w2</v>
      </c>
      <c r="C7" s="1">
        <v>0.8</v>
      </c>
      <c r="D7" s="1">
        <v>2.0</v>
      </c>
    </row>
    <row r="8">
      <c r="A8" s="1">
        <v>82.0</v>
      </c>
      <c r="B8" s="1" t="str">
        <f t="shared" si="1"/>
        <v>w2</v>
      </c>
      <c r="C8" s="1">
        <v>1.0</v>
      </c>
      <c r="D8" s="1">
        <v>2.0</v>
      </c>
    </row>
    <row r="9">
      <c r="A9" s="1">
        <v>83.0</v>
      </c>
      <c r="B9" s="1" t="str">
        <f t="shared" si="1"/>
        <v>w2</v>
      </c>
      <c r="C9" s="1">
        <v>1.1</v>
      </c>
      <c r="D9" s="1">
        <v>2.0</v>
      </c>
    </row>
    <row r="10">
      <c r="A10" s="1">
        <v>95.0</v>
      </c>
      <c r="B10" s="1" t="str">
        <f t="shared" si="1"/>
        <v>w2</v>
      </c>
      <c r="C10" s="1">
        <v>0.8</v>
      </c>
      <c r="D10" s="1">
        <v>2.0</v>
      </c>
    </row>
    <row r="11">
      <c r="A11" s="1">
        <v>97.0</v>
      </c>
      <c r="B11" s="1" t="str">
        <f t="shared" si="1"/>
        <v>w2</v>
      </c>
      <c r="C11" s="1">
        <v>1.1</v>
      </c>
      <c r="D11" s="1">
        <v>2.0</v>
      </c>
    </row>
    <row r="12">
      <c r="A12" s="1">
        <v>114.0</v>
      </c>
      <c r="B12" s="1" t="str">
        <f t="shared" si="1"/>
        <v>w2</v>
      </c>
      <c r="C12" s="1">
        <v>2.5</v>
      </c>
      <c r="D12" s="1">
        <v>2.0</v>
      </c>
    </row>
    <row r="13">
      <c r="A13" s="1">
        <v>87.0</v>
      </c>
      <c r="B13" s="1" t="str">
        <f t="shared" si="1"/>
        <v>w3</v>
      </c>
      <c r="C13" s="1">
        <v>1.6</v>
      </c>
      <c r="D13" s="1">
        <v>3.0</v>
      </c>
    </row>
    <row r="14">
      <c r="A14" s="1">
        <v>87.0</v>
      </c>
      <c r="B14" s="1" t="str">
        <f t="shared" si="1"/>
        <v>w3</v>
      </c>
      <c r="C14" s="1">
        <v>1.6</v>
      </c>
      <c r="D14" s="1">
        <v>3.0</v>
      </c>
    </row>
    <row r="15">
      <c r="A15" s="1">
        <v>87.0</v>
      </c>
      <c r="B15" s="1" t="str">
        <f t="shared" si="1"/>
        <v>w3</v>
      </c>
      <c r="C15" s="1">
        <v>1.6</v>
      </c>
      <c r="D15" s="1">
        <v>3.0</v>
      </c>
    </row>
    <row r="16">
      <c r="A16" s="1">
        <v>90.0</v>
      </c>
      <c r="B16" s="1" t="str">
        <f t="shared" si="1"/>
        <v>w4</v>
      </c>
      <c r="C16" s="1">
        <v>2.0</v>
      </c>
      <c r="D16" s="1">
        <v>4.0</v>
      </c>
    </row>
    <row r="17">
      <c r="A17" s="1">
        <v>90.0</v>
      </c>
      <c r="B17" s="1" t="str">
        <f t="shared" si="1"/>
        <v>w4</v>
      </c>
      <c r="C17" s="1">
        <v>1.5</v>
      </c>
      <c r="D17" s="1">
        <v>4.0</v>
      </c>
    </row>
    <row r="18">
      <c r="A18" s="1">
        <v>90.0</v>
      </c>
      <c r="B18" s="1" t="str">
        <f t="shared" si="1"/>
        <v>w4</v>
      </c>
      <c r="C18" s="1">
        <v>2.5</v>
      </c>
      <c r="D18" s="1">
        <v>4.0</v>
      </c>
    </row>
    <row r="19">
      <c r="A19" s="1">
        <v>91.0</v>
      </c>
      <c r="B19" s="1" t="str">
        <f t="shared" si="1"/>
        <v>w4</v>
      </c>
      <c r="C19" s="1">
        <v>2.0</v>
      </c>
      <c r="D19" s="1">
        <v>4.0</v>
      </c>
    </row>
    <row r="20">
      <c r="A20" s="1">
        <v>2.0</v>
      </c>
      <c r="B20" s="1" t="str">
        <f t="shared" si="1"/>
        <v>w5</v>
      </c>
      <c r="C20" s="1">
        <v>1.8</v>
      </c>
      <c r="D20" s="1">
        <v>5.0</v>
      </c>
    </row>
    <row r="21">
      <c r="A21" s="1">
        <v>2.0</v>
      </c>
      <c r="B21" s="1" t="str">
        <f t="shared" si="1"/>
        <v>w5</v>
      </c>
      <c r="C21" s="1">
        <v>1.7</v>
      </c>
      <c r="D21" s="1">
        <v>5.0</v>
      </c>
    </row>
    <row r="22">
      <c r="A22" s="1">
        <v>2.0</v>
      </c>
      <c r="B22" s="1" t="str">
        <f t="shared" si="1"/>
        <v>w5</v>
      </c>
      <c r="C22" s="1">
        <v>1.5</v>
      </c>
      <c r="D22" s="1">
        <v>5.0</v>
      </c>
    </row>
    <row r="23">
      <c r="A23" s="1">
        <v>2.0</v>
      </c>
      <c r="B23" s="1" t="str">
        <f t="shared" si="1"/>
        <v>w5</v>
      </c>
      <c r="C23" s="1">
        <v>1.8</v>
      </c>
      <c r="D23" s="1">
        <v>5.0</v>
      </c>
    </row>
    <row r="24">
      <c r="A24" s="1">
        <v>2.0</v>
      </c>
      <c r="B24" s="1" t="str">
        <f t="shared" si="1"/>
        <v>w5</v>
      </c>
      <c r="C24" s="1">
        <v>2.0</v>
      </c>
      <c r="D24" s="1">
        <v>5.0</v>
      </c>
    </row>
    <row r="25">
      <c r="A25" s="1">
        <v>10.0</v>
      </c>
      <c r="B25" s="1" t="str">
        <f t="shared" si="1"/>
        <v>w5</v>
      </c>
      <c r="C25" s="1">
        <v>1.1</v>
      </c>
      <c r="D25" s="1">
        <v>5.0</v>
      </c>
    </row>
    <row r="26">
      <c r="A26" s="1">
        <v>13.0</v>
      </c>
      <c r="B26" s="1" t="str">
        <f t="shared" si="1"/>
        <v>w5</v>
      </c>
      <c r="C26" s="1">
        <v>1.6</v>
      </c>
      <c r="D26" s="1">
        <v>5.0</v>
      </c>
    </row>
    <row r="27">
      <c r="A27" s="1">
        <v>13.0</v>
      </c>
      <c r="B27" s="1" t="str">
        <f t="shared" si="1"/>
        <v>w5</v>
      </c>
      <c r="C27" s="1">
        <v>1.4</v>
      </c>
      <c r="D27" s="1">
        <v>5.0</v>
      </c>
    </row>
    <row r="28">
      <c r="A28" s="1">
        <v>15.0</v>
      </c>
      <c r="B28" s="1" t="str">
        <f t="shared" si="1"/>
        <v>w5</v>
      </c>
      <c r="C28" s="1">
        <v>2.0</v>
      </c>
      <c r="D28" s="1">
        <v>5.0</v>
      </c>
    </row>
    <row r="29">
      <c r="A29" s="1">
        <v>48.0</v>
      </c>
      <c r="B29" s="1" t="str">
        <f t="shared" si="1"/>
        <v>w5</v>
      </c>
      <c r="C29" s="1">
        <v>2.0</v>
      </c>
      <c r="D29" s="1">
        <v>5.0</v>
      </c>
    </row>
    <row r="30">
      <c r="A30" s="1">
        <v>49.0</v>
      </c>
      <c r="B30" s="1" t="str">
        <f t="shared" si="1"/>
        <v>w5</v>
      </c>
      <c r="C30" s="1">
        <v>1.0</v>
      </c>
      <c r="D30" s="1">
        <v>5.0</v>
      </c>
    </row>
    <row r="31">
      <c r="A31" s="1">
        <v>55.0</v>
      </c>
      <c r="B31" s="1" t="str">
        <f t="shared" si="1"/>
        <v>w5</v>
      </c>
      <c r="C31" s="1">
        <v>1.0</v>
      </c>
      <c r="D31" s="1">
        <v>5.0</v>
      </c>
    </row>
    <row r="32">
      <c r="A32" s="1">
        <v>60.0</v>
      </c>
      <c r="B32" s="1" t="str">
        <f t="shared" si="1"/>
        <v>w5</v>
      </c>
      <c r="C32" s="1">
        <v>1.0</v>
      </c>
      <c r="D32" s="1">
        <v>5.0</v>
      </c>
    </row>
    <row r="33">
      <c r="A33" s="1">
        <v>63.0</v>
      </c>
      <c r="B33" s="1" t="str">
        <f t="shared" si="1"/>
        <v>w5</v>
      </c>
      <c r="C33" s="1">
        <v>1.0</v>
      </c>
      <c r="D33" s="1">
        <v>5.0</v>
      </c>
    </row>
    <row r="34">
      <c r="A34" s="1">
        <v>77.0</v>
      </c>
      <c r="B34" s="1" t="str">
        <f t="shared" si="1"/>
        <v>w6</v>
      </c>
      <c r="C34" s="1">
        <v>0.9</v>
      </c>
      <c r="D34" s="1">
        <v>6.0</v>
      </c>
    </row>
    <row r="35">
      <c r="A35" s="1">
        <v>77.0</v>
      </c>
      <c r="B35" s="1" t="str">
        <f t="shared" si="1"/>
        <v>w6</v>
      </c>
      <c r="C35" s="1">
        <v>1.0</v>
      </c>
      <c r="D35" s="1">
        <v>6.0</v>
      </c>
    </row>
    <row r="36">
      <c r="A36" s="1">
        <v>77.0</v>
      </c>
      <c r="B36" s="1" t="str">
        <f t="shared" si="1"/>
        <v>w6</v>
      </c>
      <c r="C36" s="1">
        <v>1.1</v>
      </c>
      <c r="D36" s="1">
        <v>6.0</v>
      </c>
    </row>
    <row r="37">
      <c r="A37" s="1">
        <v>77.0</v>
      </c>
      <c r="B37" s="1" t="str">
        <f t="shared" si="1"/>
        <v>w6</v>
      </c>
      <c r="C37" s="1">
        <v>0.8</v>
      </c>
      <c r="D37" s="1">
        <v>6.0</v>
      </c>
    </row>
    <row r="38">
      <c r="A38" s="1">
        <v>154.0</v>
      </c>
      <c r="B38" s="1" t="str">
        <f t="shared" si="1"/>
        <v>w7</v>
      </c>
      <c r="C38" s="1">
        <v>0.7</v>
      </c>
      <c r="D38" s="1">
        <v>7.0</v>
      </c>
    </row>
    <row r="39">
      <c r="A39" s="1">
        <v>154.0</v>
      </c>
      <c r="B39" s="1" t="str">
        <f t="shared" si="1"/>
        <v>w7</v>
      </c>
      <c r="C39" s="1">
        <v>0.8</v>
      </c>
      <c r="D39" s="1">
        <v>7.0</v>
      </c>
    </row>
    <row r="40">
      <c r="A40" s="1">
        <v>154.0</v>
      </c>
      <c r="B40" s="1" t="str">
        <f t="shared" si="1"/>
        <v>w7</v>
      </c>
      <c r="C40" s="1">
        <v>0.8</v>
      </c>
      <c r="D40" s="1">
        <v>7.0</v>
      </c>
    </row>
    <row r="41">
      <c r="A41" s="1">
        <v>0.0</v>
      </c>
      <c r="B41" s="1" t="str">
        <f t="shared" si="1"/>
        <v>w8</v>
      </c>
      <c r="C41" s="1">
        <v>1.5</v>
      </c>
      <c r="D41" s="1">
        <v>8.0</v>
      </c>
    </row>
    <row r="42">
      <c r="A42" s="1">
        <v>1.0</v>
      </c>
      <c r="B42" s="1" t="str">
        <f t="shared" si="1"/>
        <v>w8</v>
      </c>
      <c r="C42" s="1">
        <v>2.1</v>
      </c>
      <c r="D42" s="1">
        <v>8.0</v>
      </c>
    </row>
    <row r="43">
      <c r="A43" s="1">
        <v>2.0</v>
      </c>
      <c r="B43" s="1" t="str">
        <f t="shared" si="1"/>
        <v>w8</v>
      </c>
      <c r="C43" s="1">
        <v>0.4</v>
      </c>
      <c r="D43" s="1">
        <v>8.0</v>
      </c>
    </row>
    <row r="44">
      <c r="A44" s="1">
        <v>3.0</v>
      </c>
      <c r="B44" s="1" t="str">
        <f t="shared" si="1"/>
        <v>w8</v>
      </c>
      <c r="C44" s="1">
        <v>1.2</v>
      </c>
      <c r="D44" s="1">
        <v>8.0</v>
      </c>
    </row>
    <row r="45">
      <c r="A45" s="1">
        <v>5.0</v>
      </c>
      <c r="B45" s="1" t="s">
        <v>29</v>
      </c>
      <c r="C45" s="1">
        <v>0.8</v>
      </c>
      <c r="D45" s="1">
        <v>8.0</v>
      </c>
    </row>
    <row r="46">
      <c r="A46" s="1">
        <v>9.0</v>
      </c>
      <c r="B46" s="1" t="str">
        <f t="shared" ref="B46:B61" si="2">concat("w",D46)</f>
        <v>w8</v>
      </c>
      <c r="C46" s="1">
        <v>3.3</v>
      </c>
      <c r="D46" s="1">
        <v>8.0</v>
      </c>
    </row>
    <row r="47">
      <c r="A47" s="1">
        <v>10.0</v>
      </c>
      <c r="B47" s="1" t="str">
        <f t="shared" si="2"/>
        <v>w8</v>
      </c>
      <c r="C47" s="1">
        <v>3.7</v>
      </c>
      <c r="D47" s="1">
        <v>8.0</v>
      </c>
    </row>
    <row r="48">
      <c r="A48" s="1">
        <v>11.0</v>
      </c>
      <c r="B48" s="1" t="str">
        <f t="shared" si="2"/>
        <v>w8</v>
      </c>
      <c r="C48" s="1">
        <v>1.3</v>
      </c>
      <c r="D48" s="1">
        <v>8.0</v>
      </c>
    </row>
    <row r="49">
      <c r="A49" s="1">
        <v>12.0</v>
      </c>
      <c r="B49" s="1" t="str">
        <f t="shared" si="2"/>
        <v>w8</v>
      </c>
      <c r="C49" s="1">
        <v>0.7</v>
      </c>
      <c r="D49" s="1">
        <v>8.0</v>
      </c>
    </row>
    <row r="50">
      <c r="A50" s="1">
        <v>12.0</v>
      </c>
      <c r="B50" s="1" t="str">
        <f t="shared" si="2"/>
        <v>w8</v>
      </c>
      <c r="C50" s="1">
        <v>0.9</v>
      </c>
      <c r="D50" s="1">
        <v>8.0</v>
      </c>
    </row>
    <row r="51">
      <c r="A51" s="1">
        <v>20.0</v>
      </c>
      <c r="B51" s="1" t="str">
        <f t="shared" si="2"/>
        <v>w8</v>
      </c>
      <c r="C51" s="1">
        <v>1.0</v>
      </c>
      <c r="D51" s="1">
        <v>8.0</v>
      </c>
    </row>
    <row r="52">
      <c r="A52" s="1">
        <v>32.0</v>
      </c>
      <c r="B52" s="1" t="str">
        <f t="shared" si="2"/>
        <v>w8</v>
      </c>
      <c r="C52" s="1">
        <v>1.0</v>
      </c>
      <c r="D52" s="1">
        <v>8.0</v>
      </c>
    </row>
    <row r="53">
      <c r="A53" s="1">
        <v>32.0</v>
      </c>
      <c r="B53" s="1" t="str">
        <f t="shared" si="2"/>
        <v>w8</v>
      </c>
      <c r="C53" s="1">
        <v>1.0</v>
      </c>
      <c r="D53" s="1">
        <v>8.0</v>
      </c>
    </row>
    <row r="54">
      <c r="A54" s="1">
        <v>32.0</v>
      </c>
      <c r="B54" s="1" t="str">
        <f t="shared" si="2"/>
        <v>w8</v>
      </c>
      <c r="C54" s="1">
        <v>1.0</v>
      </c>
      <c r="D54" s="1">
        <v>8.0</v>
      </c>
    </row>
    <row r="55">
      <c r="A55" s="1">
        <v>42.0</v>
      </c>
      <c r="B55" s="1" t="str">
        <f t="shared" si="2"/>
        <v>w8</v>
      </c>
      <c r="C55" s="1">
        <v>1.0</v>
      </c>
      <c r="D55" s="1">
        <v>8.0</v>
      </c>
    </row>
    <row r="56">
      <c r="A56" s="1">
        <v>43.0</v>
      </c>
      <c r="B56" s="1" t="str">
        <f t="shared" si="2"/>
        <v>w8</v>
      </c>
      <c r="C56" s="1">
        <v>1.0</v>
      </c>
      <c r="D56" s="1">
        <v>8.0</v>
      </c>
    </row>
    <row r="57">
      <c r="A57" s="1">
        <v>131.0</v>
      </c>
      <c r="B57" s="1" t="str">
        <f t="shared" si="2"/>
        <v>w9</v>
      </c>
      <c r="C57" s="1">
        <v>1.8</v>
      </c>
      <c r="D57" s="1">
        <v>9.0</v>
      </c>
    </row>
    <row r="58">
      <c r="A58" s="1">
        <v>29.0</v>
      </c>
      <c r="B58" s="1" t="str">
        <f t="shared" si="2"/>
        <v>w10</v>
      </c>
      <c r="C58" s="1">
        <v>1.2</v>
      </c>
      <c r="D58" s="1">
        <v>10.0</v>
      </c>
    </row>
    <row r="59">
      <c r="A59" s="1">
        <v>29.0</v>
      </c>
      <c r="B59" s="1" t="str">
        <f t="shared" si="2"/>
        <v>w10</v>
      </c>
      <c r="C59" s="1">
        <v>1.2</v>
      </c>
      <c r="D59" s="1">
        <v>10.0</v>
      </c>
    </row>
    <row r="60">
      <c r="A60" s="1">
        <v>29.0</v>
      </c>
      <c r="B60" s="1" t="str">
        <f t="shared" si="2"/>
        <v>w10</v>
      </c>
      <c r="C60" s="1">
        <v>1.3</v>
      </c>
      <c r="D60" s="1">
        <v>10.0</v>
      </c>
    </row>
    <row r="61">
      <c r="A61" s="1">
        <v>29.0</v>
      </c>
      <c r="B61" s="1" t="str">
        <f t="shared" si="2"/>
        <v>w10</v>
      </c>
      <c r="C61" s="1">
        <v>1.4</v>
      </c>
      <c r="D61" s="1">
        <v>10.0</v>
      </c>
    </row>
    <row r="62">
      <c r="A62" s="1">
        <v>122.0</v>
      </c>
      <c r="B62" s="1" t="s">
        <v>30</v>
      </c>
      <c r="C62" s="1">
        <v>2.5</v>
      </c>
      <c r="D62" s="1">
        <v>11.0</v>
      </c>
    </row>
    <row r="63">
      <c r="A63" s="1">
        <v>122.0</v>
      </c>
      <c r="B63" s="1" t="str">
        <f t="shared" ref="B63:B74" si="3">concat("w",D63)</f>
        <v>w11</v>
      </c>
      <c r="C63" s="1">
        <v>2.0</v>
      </c>
      <c r="D63" s="1">
        <v>11.0</v>
      </c>
    </row>
    <row r="64">
      <c r="A64" s="1">
        <v>122.0</v>
      </c>
      <c r="B64" s="1" t="str">
        <f t="shared" si="3"/>
        <v>w11</v>
      </c>
      <c r="C64" s="1">
        <v>1.6</v>
      </c>
      <c r="D64" s="1">
        <v>11.0</v>
      </c>
    </row>
    <row r="65">
      <c r="A65" s="1">
        <v>125.0</v>
      </c>
      <c r="B65" s="1" t="str">
        <f t="shared" si="3"/>
        <v>w11</v>
      </c>
      <c r="C65" s="1">
        <v>0.8</v>
      </c>
      <c r="D65" s="1">
        <v>11.0</v>
      </c>
    </row>
    <row r="66">
      <c r="A66" s="1">
        <v>130.0</v>
      </c>
      <c r="B66" s="1" t="str">
        <f t="shared" si="3"/>
        <v>w11</v>
      </c>
      <c r="C66" s="1">
        <v>1.6</v>
      </c>
      <c r="D66" s="1">
        <v>11.0</v>
      </c>
    </row>
    <row r="67">
      <c r="A67" s="1">
        <v>131.0</v>
      </c>
      <c r="B67" s="1" t="str">
        <f t="shared" si="3"/>
        <v>w11</v>
      </c>
      <c r="C67" s="1">
        <v>1.2</v>
      </c>
      <c r="D67" s="1">
        <v>11.0</v>
      </c>
    </row>
    <row r="68">
      <c r="A68" s="1">
        <v>132.0</v>
      </c>
      <c r="B68" s="1" t="str">
        <f t="shared" si="3"/>
        <v>w11</v>
      </c>
      <c r="C68" s="1">
        <v>1.0</v>
      </c>
      <c r="D68" s="1">
        <v>11.0</v>
      </c>
    </row>
    <row r="69">
      <c r="A69" s="1">
        <v>143.0</v>
      </c>
      <c r="B69" s="1" t="str">
        <f t="shared" si="3"/>
        <v>w11</v>
      </c>
      <c r="C69" s="1">
        <v>7.8</v>
      </c>
      <c r="D69" s="1">
        <v>11.0</v>
      </c>
    </row>
    <row r="70">
      <c r="A70" s="1">
        <v>155.0</v>
      </c>
      <c r="B70" s="1" t="str">
        <f t="shared" si="3"/>
        <v>w11</v>
      </c>
      <c r="C70" s="1">
        <v>3.0</v>
      </c>
      <c r="D70" s="1">
        <v>11.0</v>
      </c>
    </row>
    <row r="71">
      <c r="A71" s="1">
        <v>160.0</v>
      </c>
      <c r="B71" s="1" t="str">
        <f t="shared" si="3"/>
        <v>w11</v>
      </c>
      <c r="C71" s="1">
        <v>1.5</v>
      </c>
      <c r="D71" s="1">
        <v>11.0</v>
      </c>
    </row>
    <row r="72">
      <c r="A72" s="1">
        <v>165.0</v>
      </c>
      <c r="B72" s="1" t="str">
        <f t="shared" si="3"/>
        <v>w11</v>
      </c>
      <c r="C72" s="1">
        <v>1.2</v>
      </c>
      <c r="D72" s="1">
        <v>11.0</v>
      </c>
    </row>
    <row r="73">
      <c r="A73" s="1">
        <v>18.0</v>
      </c>
      <c r="B73" s="1" t="str">
        <f t="shared" si="3"/>
        <v>w12</v>
      </c>
      <c r="C73" s="1">
        <v>1.0</v>
      </c>
      <c r="D73" s="1">
        <v>12.0</v>
      </c>
    </row>
    <row r="74">
      <c r="A74" s="1">
        <v>18.0</v>
      </c>
      <c r="B74" s="1" t="str">
        <f t="shared" si="3"/>
        <v>w12</v>
      </c>
      <c r="C74" s="1">
        <v>1.0</v>
      </c>
      <c r="D74" s="1">
        <v>12.0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6.86"/>
    <col customWidth="1" min="2" max="3" width="4.29"/>
    <col customWidth="1" min="4" max="4" width="12.86"/>
  </cols>
  <sheetData>
    <row r="1">
      <c r="A1" s="1" t="s">
        <v>31</v>
      </c>
      <c r="B1" t="s">
        <v>32</v>
      </c>
      <c r="C1" t="s">
        <v>33</v>
      </c>
      <c r="D1" s="1" t="s">
        <v>34</v>
      </c>
    </row>
    <row r="2">
      <c r="A2" s="1" t="s">
        <v>35</v>
      </c>
      <c r="B2">
        <v>229.0</v>
      </c>
      <c r="C2">
        <v>140.0</v>
      </c>
      <c r="D2" s="1">
        <v>2.0</v>
      </c>
    </row>
    <row r="3">
      <c r="A3" s="1" t="s">
        <v>36</v>
      </c>
      <c r="B3">
        <v>71.0</v>
      </c>
      <c r="C3">
        <v>185.0</v>
      </c>
      <c r="D3" s="1">
        <v>3.0</v>
      </c>
    </row>
    <row r="4">
      <c r="A4" s="1" t="s">
        <v>37</v>
      </c>
      <c r="B4">
        <v>18.0</v>
      </c>
      <c r="C4">
        <v>65.0</v>
      </c>
      <c r="D4" s="1">
        <v>5.0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/>
  <cols>
    <col customWidth="1" min="1" max="1" width="3.71"/>
    <col customWidth="1" min="10" max="10" width="10.71"/>
    <col customWidth="1" min="11" max="11" width="7.0"/>
    <col customWidth="1" min="12" max="13" width="10.71"/>
    <col customWidth="1" min="14" max="15" width="12.71"/>
    <col customWidth="1" min="16" max="16" width="13.71"/>
    <col customWidth="1" min="17" max="18" width="12.71"/>
    <col customWidth="1" min="19" max="19" width="13.71"/>
    <col customWidth="1" min="20" max="21" width="12.71"/>
    <col customWidth="1" min="22" max="23" width="13.71"/>
    <col customWidth="1" min="24" max="24" width="11.71"/>
    <col customWidth="1" min="25" max="25" width="13.71"/>
    <col customWidth="1" min="26" max="26" width="10.57"/>
    <col customWidth="1" min="27" max="27" width="12.71"/>
    <col customWidth="1" min="28" max="28" width="11.71"/>
    <col customWidth="1" min="29" max="29" width="10.57"/>
    <col customWidth="1" min="30" max="30" width="12.71"/>
    <col customWidth="1" min="31" max="31" width="11.71"/>
  </cols>
  <sheetData>
    <row r="1">
      <c r="A1" s="1" t="s">
        <v>38</v>
      </c>
      <c r="B1" s="1" t="s">
        <v>39</v>
      </c>
      <c r="C1" s="1" t="s">
        <v>40</v>
      </c>
      <c r="D1" s="1" t="s">
        <v>41</v>
      </c>
      <c r="E1" s="1" t="s">
        <v>42</v>
      </c>
      <c r="F1" s="1" t="s">
        <v>43</v>
      </c>
      <c r="G1" s="1" t="s">
        <v>44</v>
      </c>
      <c r="H1" s="1" t="s">
        <v>45</v>
      </c>
      <c r="I1" s="1" t="s">
        <v>46</v>
      </c>
      <c r="J1" s="1" t="s">
        <v>47</v>
      </c>
      <c r="K1" s="1" t="s">
        <v>48</v>
      </c>
      <c r="L1" s="1" t="s">
        <v>49</v>
      </c>
      <c r="M1" s="1" t="s">
        <v>50</v>
      </c>
      <c r="N1" s="1" t="s">
        <v>51</v>
      </c>
      <c r="O1" s="1" t="s">
        <v>52</v>
      </c>
      <c r="P1" s="1" t="s">
        <v>53</v>
      </c>
      <c r="Q1" s="1" t="s">
        <v>54</v>
      </c>
      <c r="R1" s="1" t="s">
        <v>55</v>
      </c>
      <c r="S1" s="1" t="s">
        <v>56</v>
      </c>
      <c r="T1" s="1" t="s">
        <v>57</v>
      </c>
      <c r="U1" s="1" t="s">
        <v>58</v>
      </c>
      <c r="V1" s="1" t="s">
        <v>59</v>
      </c>
      <c r="W1" s="1" t="s">
        <v>60</v>
      </c>
      <c r="X1" s="1" t="s">
        <v>61</v>
      </c>
      <c r="Y1" s="1" t="s">
        <v>62</v>
      </c>
      <c r="Z1" s="1" t="s">
        <v>63</v>
      </c>
      <c r="AA1" s="1" t="s">
        <v>64</v>
      </c>
      <c r="AB1" s="1" t="s">
        <v>65</v>
      </c>
      <c r="AC1" s="1" t="s">
        <v>66</v>
      </c>
      <c r="AD1" s="1" t="s">
        <v>67</v>
      </c>
      <c r="AE1" s="1" t="s">
        <v>68</v>
      </c>
    </row>
    <row r="2">
      <c r="A2" s="5">
        <v>0.0</v>
      </c>
      <c r="B2" s="5">
        <v>0.0</v>
      </c>
      <c r="C2" s="5">
        <v>0.0</v>
      </c>
      <c r="D2" s="5">
        <v>0.0</v>
      </c>
      <c r="E2" s="5">
        <v>0.0</v>
      </c>
      <c r="F2" s="5">
        <v>0.0</v>
      </c>
      <c r="G2" s="5">
        <v>0.0</v>
      </c>
      <c r="H2" s="5">
        <v>0.0</v>
      </c>
      <c r="I2" s="5">
        <v>0.0</v>
      </c>
      <c r="J2" s="5">
        <v>0.0</v>
      </c>
      <c r="K2" s="5">
        <v>0.0</v>
      </c>
      <c r="L2" s="5">
        <v>0.0</v>
      </c>
      <c r="M2" s="5">
        <v>0.0</v>
      </c>
      <c r="N2" s="5">
        <v>0.0</v>
      </c>
      <c r="O2" s="5">
        <v>0.0</v>
      </c>
      <c r="P2" s="5">
        <v>0.0</v>
      </c>
      <c r="Q2" s="5">
        <v>0.0</v>
      </c>
      <c r="R2" s="5">
        <v>0.0</v>
      </c>
      <c r="S2" s="5">
        <v>0.0</v>
      </c>
      <c r="T2" s="5">
        <v>0.0</v>
      </c>
      <c r="U2" s="5">
        <v>1.697818004029747</v>
      </c>
      <c r="V2" s="5">
        <v>0.0</v>
      </c>
      <c r="W2" s="5">
        <v>0.0</v>
      </c>
      <c r="X2" s="5">
        <v>0.0</v>
      </c>
      <c r="Y2" s="5">
        <v>0.0</v>
      </c>
      <c r="Z2" s="5">
        <v>0.0</v>
      </c>
      <c r="AA2" s="5">
        <v>0.0</v>
      </c>
      <c r="AB2" s="5">
        <v>0.0</v>
      </c>
      <c r="AC2" s="5">
        <v>0.0</v>
      </c>
      <c r="AD2" s="5">
        <v>0.0</v>
      </c>
      <c r="AE2" s="5">
        <v>0.0</v>
      </c>
    </row>
    <row r="3">
      <c r="A3" s="5">
        <v>1.0</v>
      </c>
      <c r="B3" s="5">
        <v>0.0</v>
      </c>
      <c r="C3" s="5">
        <v>0.0</v>
      </c>
      <c r="D3" s="5">
        <v>0.0</v>
      </c>
      <c r="E3" s="5">
        <v>0.0</v>
      </c>
      <c r="F3" s="5">
        <v>0.49999992</v>
      </c>
      <c r="G3" s="5">
        <v>0.310822155300551</v>
      </c>
      <c r="H3" s="5">
        <v>0.0</v>
      </c>
      <c r="I3" s="5">
        <v>0.0</v>
      </c>
      <c r="J3" s="5">
        <v>0.0</v>
      </c>
      <c r="K3" s="5">
        <v>0.0</v>
      </c>
      <c r="L3" s="5">
        <v>0.49999992000000004</v>
      </c>
      <c r="M3" s="5">
        <v>0.49999992000000004</v>
      </c>
      <c r="N3" s="5">
        <v>0.0</v>
      </c>
      <c r="O3" s="5">
        <v>0.0</v>
      </c>
      <c r="P3" s="5">
        <v>0.0</v>
      </c>
      <c r="Q3" s="5">
        <v>0.0</v>
      </c>
      <c r="R3" s="5">
        <v>5.097396089631449</v>
      </c>
      <c r="S3" s="5">
        <v>0.0</v>
      </c>
      <c r="T3" s="5">
        <v>0.0</v>
      </c>
      <c r="U3" s="5">
        <v>2.5363091930619674</v>
      </c>
      <c r="V3" s="5">
        <v>0.0</v>
      </c>
      <c r="W3" s="5">
        <v>0.0</v>
      </c>
      <c r="X3" s="5">
        <v>0.0</v>
      </c>
      <c r="Y3" s="5">
        <v>0.0</v>
      </c>
      <c r="Z3" s="5">
        <v>0.0</v>
      </c>
      <c r="AA3" s="5">
        <v>0.0</v>
      </c>
      <c r="AB3" s="5">
        <v>0.0</v>
      </c>
      <c r="AC3" s="5">
        <v>0.0</v>
      </c>
      <c r="AD3" s="5">
        <v>4.08</v>
      </c>
      <c r="AE3" s="5">
        <v>2.536309193061968</v>
      </c>
    </row>
    <row r="4">
      <c r="A4" s="5">
        <v>2.0</v>
      </c>
      <c r="B4" s="5">
        <v>0.0</v>
      </c>
      <c r="C4" s="5">
        <v>0.0</v>
      </c>
      <c r="D4" s="5">
        <v>0.0</v>
      </c>
      <c r="E4" s="5">
        <v>0.0</v>
      </c>
      <c r="F4" s="5">
        <v>0.349258624540359</v>
      </c>
      <c r="G4" s="5">
        <v>0.248599014104244</v>
      </c>
      <c r="H4" s="5">
        <v>0.0</v>
      </c>
      <c r="I4" s="5">
        <v>0.0</v>
      </c>
      <c r="J4" s="5">
        <v>0.0</v>
      </c>
      <c r="K4" s="5">
        <v>0.0</v>
      </c>
      <c r="L4" s="5">
        <v>0.49999992000000004</v>
      </c>
      <c r="M4" s="5">
        <v>0.49999992000000004</v>
      </c>
      <c r="N4" s="5">
        <v>0.0</v>
      </c>
      <c r="O4" s="5">
        <v>0.0</v>
      </c>
      <c r="P4" s="5">
        <v>0.0</v>
      </c>
      <c r="Q4" s="5">
        <v>0.0</v>
      </c>
      <c r="R4" s="5">
        <v>2.849950832241458</v>
      </c>
      <c r="S4" s="5">
        <v>0.0</v>
      </c>
      <c r="T4" s="5">
        <v>0.0</v>
      </c>
      <c r="U4" s="5">
        <v>2.0285682796615516</v>
      </c>
      <c r="V4" s="5">
        <v>0.0</v>
      </c>
      <c r="W4" s="5">
        <v>0.0</v>
      </c>
      <c r="X4" s="5">
        <v>0.0</v>
      </c>
      <c r="Y4" s="5">
        <v>0.0</v>
      </c>
      <c r="Z4" s="5">
        <v>0.0</v>
      </c>
      <c r="AA4" s="5">
        <v>0.0</v>
      </c>
      <c r="AB4" s="5">
        <v>0.0</v>
      </c>
      <c r="AC4" s="5">
        <v>0.0</v>
      </c>
      <c r="AD4" s="5">
        <v>2.849950832241458</v>
      </c>
      <c r="AE4" s="5">
        <v>2.028568279661556</v>
      </c>
    </row>
    <row r="5">
      <c r="A5" s="5">
        <v>3.0</v>
      </c>
      <c r="B5" s="5">
        <v>0.0</v>
      </c>
      <c r="C5" s="5">
        <v>0.0</v>
      </c>
      <c r="D5" s="5">
        <v>0.0</v>
      </c>
      <c r="E5" s="5">
        <v>0.0</v>
      </c>
      <c r="F5" s="5">
        <v>0.296130588941829</v>
      </c>
      <c r="G5" s="5">
        <v>0.49999992</v>
      </c>
      <c r="H5" s="5">
        <v>0.0</v>
      </c>
      <c r="I5" s="5">
        <v>0.0</v>
      </c>
      <c r="J5" s="5">
        <v>0.0</v>
      </c>
      <c r="K5" s="5">
        <v>0.0</v>
      </c>
      <c r="L5" s="5">
        <v>0.49999992000000004</v>
      </c>
      <c r="M5" s="5">
        <v>0.49999992000000004</v>
      </c>
      <c r="N5" s="5">
        <v>0.0</v>
      </c>
      <c r="O5" s="5">
        <v>0.0</v>
      </c>
      <c r="P5" s="5">
        <v>0.0</v>
      </c>
      <c r="Q5" s="5">
        <v>0.0</v>
      </c>
      <c r="R5" s="5">
        <v>2.4164259923934814</v>
      </c>
      <c r="S5" s="5">
        <v>0.0</v>
      </c>
      <c r="T5" s="5">
        <v>0.0</v>
      </c>
      <c r="U5" s="5">
        <v>4.831637791964795</v>
      </c>
      <c r="V5" s="5">
        <v>0.0</v>
      </c>
      <c r="W5" s="5">
        <v>0.0</v>
      </c>
      <c r="X5" s="5">
        <v>0.0</v>
      </c>
      <c r="Y5" s="5">
        <v>0.0</v>
      </c>
      <c r="Z5" s="5">
        <v>0.0</v>
      </c>
      <c r="AA5" s="5">
        <v>0.0</v>
      </c>
      <c r="AB5" s="5">
        <v>0.0</v>
      </c>
      <c r="AC5" s="5">
        <v>0.0</v>
      </c>
      <c r="AD5" s="5">
        <v>2.416425992393481</v>
      </c>
      <c r="AE5" s="5">
        <v>4.08</v>
      </c>
    </row>
    <row r="6">
      <c r="A6" s="5">
        <v>4.0</v>
      </c>
      <c r="B6" s="5">
        <v>0.0</v>
      </c>
      <c r="C6" s="5">
        <v>0.0</v>
      </c>
      <c r="D6" s="5">
        <v>0.0</v>
      </c>
      <c r="E6" s="5">
        <v>0.0</v>
      </c>
      <c r="F6" s="5">
        <v>0.379874434541985</v>
      </c>
      <c r="G6" s="5">
        <v>0.49999992</v>
      </c>
      <c r="H6" s="5">
        <v>0.0</v>
      </c>
      <c r="I6" s="5">
        <v>0.0</v>
      </c>
      <c r="J6" s="5">
        <v>0.0</v>
      </c>
      <c r="K6" s="5">
        <v>0.0</v>
      </c>
      <c r="L6" s="5">
        <v>0.49999992000000004</v>
      </c>
      <c r="M6" s="5">
        <v>0.49999992000000004</v>
      </c>
      <c r="N6" s="5">
        <v>0.0</v>
      </c>
      <c r="O6" s="5">
        <v>0.0</v>
      </c>
      <c r="P6" s="5">
        <v>0.0</v>
      </c>
      <c r="Q6" s="5">
        <v>0.0</v>
      </c>
      <c r="R6" s="5">
        <v>3.099775881826741</v>
      </c>
      <c r="S6" s="5">
        <v>0.0</v>
      </c>
      <c r="T6" s="5">
        <v>0.0</v>
      </c>
      <c r="U6" s="5">
        <v>5.808880524086791</v>
      </c>
      <c r="V6" s="5">
        <v>0.0</v>
      </c>
      <c r="W6" s="5">
        <v>0.0</v>
      </c>
      <c r="X6" s="5">
        <v>0.0</v>
      </c>
      <c r="Y6" s="5">
        <v>0.0</v>
      </c>
      <c r="Z6" s="5">
        <v>0.0</v>
      </c>
      <c r="AA6" s="5">
        <v>0.0</v>
      </c>
      <c r="AB6" s="5">
        <v>0.0</v>
      </c>
      <c r="AC6" s="5">
        <v>0.0</v>
      </c>
      <c r="AD6" s="5">
        <v>3.099775881826741</v>
      </c>
      <c r="AE6" s="5">
        <v>4.08</v>
      </c>
    </row>
    <row r="7">
      <c r="A7" s="5">
        <v>5.0</v>
      </c>
      <c r="B7" s="5">
        <v>0.0</v>
      </c>
      <c r="C7" s="5">
        <v>0.0</v>
      </c>
      <c r="D7" s="5">
        <v>0.0</v>
      </c>
      <c r="E7" s="5">
        <v>0.0</v>
      </c>
      <c r="F7" s="5">
        <v>0.49999992</v>
      </c>
      <c r="G7" s="5">
        <v>0.468017472933091</v>
      </c>
      <c r="H7" s="5">
        <v>0.0</v>
      </c>
      <c r="I7" s="5">
        <v>0.0</v>
      </c>
      <c r="J7" s="5">
        <v>0.0</v>
      </c>
      <c r="K7" s="5">
        <v>0.0</v>
      </c>
      <c r="L7" s="5">
        <v>0.49999992000000004</v>
      </c>
      <c r="M7" s="5">
        <v>0.49999992000000004</v>
      </c>
      <c r="N7" s="5">
        <v>0.0</v>
      </c>
      <c r="O7" s="5">
        <v>0.0</v>
      </c>
      <c r="P7" s="5">
        <v>0.0</v>
      </c>
      <c r="Q7" s="5">
        <v>0.0</v>
      </c>
      <c r="R7" s="5">
        <v>4.309969898758427</v>
      </c>
      <c r="S7" s="5">
        <v>0.0</v>
      </c>
      <c r="T7" s="5">
        <v>0.0</v>
      </c>
      <c r="U7" s="5">
        <v>3.819023190177731</v>
      </c>
      <c r="V7" s="5">
        <v>0.0</v>
      </c>
      <c r="W7" s="5">
        <v>0.0</v>
      </c>
      <c r="X7" s="5">
        <v>0.0</v>
      </c>
      <c r="Y7" s="5">
        <v>0.0</v>
      </c>
      <c r="Z7" s="5">
        <v>0.0</v>
      </c>
      <c r="AA7" s="5">
        <v>0.0</v>
      </c>
      <c r="AB7" s="5">
        <v>0.0</v>
      </c>
      <c r="AC7" s="5">
        <v>0.0</v>
      </c>
      <c r="AD7" s="5">
        <v>4.08</v>
      </c>
      <c r="AE7" s="5">
        <v>3.819023190177731</v>
      </c>
    </row>
    <row r="8">
      <c r="A8" s="5">
        <v>6.0</v>
      </c>
      <c r="B8" s="5">
        <v>0.0</v>
      </c>
      <c r="C8" s="5">
        <v>0.0</v>
      </c>
      <c r="D8" s="5">
        <v>0.0</v>
      </c>
      <c r="E8" s="5">
        <v>0.0</v>
      </c>
      <c r="F8" s="5">
        <v>0.361974203869053</v>
      </c>
      <c r="G8" s="5">
        <v>0.355958785286696</v>
      </c>
      <c r="H8" s="5">
        <v>0.0</v>
      </c>
      <c r="I8" s="5">
        <v>0.0</v>
      </c>
      <c r="J8" s="5">
        <v>0.0</v>
      </c>
      <c r="K8" s="5">
        <v>0.0</v>
      </c>
      <c r="L8" s="5">
        <v>0.49999992000000004</v>
      </c>
      <c r="M8" s="5">
        <v>0.49999992000000004</v>
      </c>
      <c r="N8" s="5">
        <v>0.0</v>
      </c>
      <c r="O8" s="5">
        <v>0.0</v>
      </c>
      <c r="P8" s="5">
        <v>0.0</v>
      </c>
      <c r="Q8" s="5">
        <v>0.0</v>
      </c>
      <c r="R8" s="5">
        <v>2.953709976165067</v>
      </c>
      <c r="S8" s="5">
        <v>0.0</v>
      </c>
      <c r="T8" s="5">
        <v>0.0</v>
      </c>
      <c r="U8" s="5">
        <v>2.9046241526793075</v>
      </c>
      <c r="V8" s="5">
        <v>0.0</v>
      </c>
      <c r="W8" s="5">
        <v>0.0</v>
      </c>
      <c r="X8" s="5">
        <v>0.0</v>
      </c>
      <c r="Y8" s="5">
        <v>1.3304240053729963</v>
      </c>
      <c r="Z8" s="5">
        <v>0.0</v>
      </c>
      <c r="AA8" s="5">
        <v>0.0</v>
      </c>
      <c r="AB8" s="5">
        <v>0.0</v>
      </c>
      <c r="AC8" s="5">
        <v>0.0</v>
      </c>
      <c r="AD8" s="5">
        <v>2.953709976165067</v>
      </c>
      <c r="AE8" s="5">
        <v>2.904624152679307</v>
      </c>
    </row>
    <row r="9">
      <c r="A9" s="5">
        <v>7.0</v>
      </c>
      <c r="B9" s="5">
        <v>0.0</v>
      </c>
      <c r="C9" s="5">
        <v>0.0</v>
      </c>
      <c r="D9" s="5">
        <v>0.0</v>
      </c>
      <c r="E9" s="5">
        <v>0.0</v>
      </c>
      <c r="F9" s="5">
        <v>0.281604315513589</v>
      </c>
      <c r="G9" s="5">
        <v>0.359611894588466</v>
      </c>
      <c r="H9" s="5">
        <v>0.0</v>
      </c>
      <c r="I9" s="5">
        <v>0.0</v>
      </c>
      <c r="J9" s="5">
        <v>0.0</v>
      </c>
      <c r="K9" s="5">
        <v>0.0</v>
      </c>
      <c r="L9" s="5">
        <v>0.49999992000000004</v>
      </c>
      <c r="M9" s="5">
        <v>0.49999992000000004</v>
      </c>
      <c r="N9" s="5">
        <v>0.0</v>
      </c>
      <c r="O9" s="5">
        <v>0.0</v>
      </c>
      <c r="P9" s="5">
        <v>0.0</v>
      </c>
      <c r="Q9" s="5">
        <v>0.0</v>
      </c>
      <c r="R9" s="5">
        <v>2.2978915822535373</v>
      </c>
      <c r="S9" s="5">
        <v>0.0</v>
      </c>
      <c r="T9" s="5">
        <v>0.0</v>
      </c>
      <c r="U9" s="5">
        <v>2.9344335293512445</v>
      </c>
      <c r="V9" s="5">
        <v>0.0</v>
      </c>
      <c r="W9" s="5">
        <v>0.0</v>
      </c>
      <c r="X9" s="5">
        <v>0.0</v>
      </c>
      <c r="Y9" s="5">
        <v>0.749651950595</v>
      </c>
      <c r="Z9" s="5">
        <v>0.0</v>
      </c>
      <c r="AA9" s="5">
        <v>0.0</v>
      </c>
      <c r="AB9" s="5">
        <v>0.0</v>
      </c>
      <c r="AC9" s="5">
        <v>0.0</v>
      </c>
      <c r="AD9" s="5">
        <v>2.297891582253538</v>
      </c>
      <c r="AE9" s="5">
        <v>2.934433529351245</v>
      </c>
    </row>
    <row r="10">
      <c r="A10" s="5">
        <v>8.0</v>
      </c>
      <c r="B10" s="5">
        <v>0.0</v>
      </c>
      <c r="C10" s="5">
        <v>0.0</v>
      </c>
      <c r="D10" s="5">
        <v>0.0</v>
      </c>
      <c r="E10" s="5">
        <v>0.0</v>
      </c>
      <c r="F10" s="5">
        <v>0.232450236122369</v>
      </c>
      <c r="G10" s="5">
        <v>0.282144846217548</v>
      </c>
      <c r="H10" s="5">
        <v>0.0</v>
      </c>
      <c r="I10" s="5">
        <v>0.0</v>
      </c>
      <c r="J10" s="5">
        <v>0.0</v>
      </c>
      <c r="K10" s="5">
        <v>0.0</v>
      </c>
      <c r="L10" s="5">
        <v>0.49999992000000004</v>
      </c>
      <c r="M10" s="5">
        <v>0.49999992000000004</v>
      </c>
      <c r="N10" s="5">
        <v>0.0</v>
      </c>
      <c r="O10" s="5">
        <v>0.0</v>
      </c>
      <c r="P10" s="5">
        <v>0.0</v>
      </c>
      <c r="Q10" s="5">
        <v>0.0</v>
      </c>
      <c r="R10" s="5">
        <v>1.8967942302456093</v>
      </c>
      <c r="S10" s="5">
        <v>0.0</v>
      </c>
      <c r="T10" s="5">
        <v>0.0</v>
      </c>
      <c r="U10" s="5">
        <v>2.3023023135035654</v>
      </c>
      <c r="V10" s="5">
        <v>0.0</v>
      </c>
      <c r="W10" s="5">
        <v>0.0</v>
      </c>
      <c r="X10" s="5">
        <v>0.0</v>
      </c>
      <c r="Y10" s="5">
        <v>0.5133546290385382</v>
      </c>
      <c r="Z10" s="5">
        <v>0.0</v>
      </c>
      <c r="AA10" s="5">
        <v>0.0</v>
      </c>
      <c r="AB10" s="5">
        <v>0.0</v>
      </c>
      <c r="AC10" s="5">
        <v>0.0</v>
      </c>
      <c r="AD10" s="5">
        <v>1.896794230245609</v>
      </c>
      <c r="AE10" s="5">
        <v>2.302302313503566</v>
      </c>
    </row>
    <row r="11">
      <c r="A11" s="5">
        <v>9.0</v>
      </c>
      <c r="B11" s="5">
        <v>0.0</v>
      </c>
      <c r="C11" s="5">
        <v>0.0</v>
      </c>
      <c r="D11" s="5">
        <v>0.0</v>
      </c>
      <c r="E11" s="5">
        <v>0.0</v>
      </c>
      <c r="F11" s="5">
        <v>0.198021236216185</v>
      </c>
      <c r="G11" s="5">
        <v>0.23700509487227</v>
      </c>
      <c r="H11" s="5">
        <v>0.0</v>
      </c>
      <c r="I11" s="5">
        <v>0.0</v>
      </c>
      <c r="J11" s="5">
        <v>0.0</v>
      </c>
      <c r="K11" s="5">
        <v>0.0</v>
      </c>
      <c r="L11" s="5">
        <v>0.49999992000000004</v>
      </c>
      <c r="M11" s="5">
        <v>0.49999992000000004</v>
      </c>
      <c r="N11" s="5">
        <v>0.0</v>
      </c>
      <c r="O11" s="5">
        <v>0.0</v>
      </c>
      <c r="P11" s="5">
        <v>0.0</v>
      </c>
      <c r="Q11" s="5">
        <v>0.0</v>
      </c>
      <c r="R11" s="5">
        <v>1.615853546060638</v>
      </c>
      <c r="S11" s="5">
        <v>0.0</v>
      </c>
      <c r="T11" s="5">
        <v>0.0</v>
      </c>
      <c r="U11" s="5">
        <v>1.9339618835916224</v>
      </c>
      <c r="V11" s="5">
        <v>0.0</v>
      </c>
      <c r="W11" s="5">
        <v>0.0</v>
      </c>
      <c r="X11" s="5">
        <v>0.0</v>
      </c>
      <c r="Y11" s="5">
        <v>0.39331262143025514</v>
      </c>
      <c r="Z11" s="5">
        <v>0.0</v>
      </c>
      <c r="AA11" s="5">
        <v>0.0</v>
      </c>
      <c r="AB11" s="5">
        <v>0.0</v>
      </c>
      <c r="AC11" s="5">
        <v>0.0</v>
      </c>
      <c r="AD11" s="5">
        <v>1.615853546060638</v>
      </c>
      <c r="AE11" s="5">
        <v>1.933961883591623</v>
      </c>
    </row>
    <row r="12">
      <c r="A12" s="5">
        <v>10.0</v>
      </c>
      <c r="B12" s="5">
        <v>0.0</v>
      </c>
      <c r="C12" s="5">
        <v>0.0</v>
      </c>
      <c r="D12" s="5">
        <v>0.0</v>
      </c>
      <c r="E12" s="5">
        <v>0.0</v>
      </c>
      <c r="F12" s="5">
        <v>0.172182332892685</v>
      </c>
      <c r="G12" s="5">
        <v>0.204606116979376</v>
      </c>
      <c r="H12" s="5">
        <v>0.0</v>
      </c>
      <c r="I12" s="5">
        <v>0.0</v>
      </c>
      <c r="J12" s="5">
        <v>0.0</v>
      </c>
      <c r="K12" s="5">
        <v>0.0</v>
      </c>
      <c r="L12" s="5">
        <v>0.49999992000000004</v>
      </c>
      <c r="M12" s="5">
        <v>0.49999992000000004</v>
      </c>
      <c r="N12" s="5">
        <v>0.0</v>
      </c>
      <c r="O12" s="5">
        <v>0.0</v>
      </c>
      <c r="P12" s="5">
        <v>0.0</v>
      </c>
      <c r="Q12" s="5">
        <v>0.0</v>
      </c>
      <c r="R12" s="5">
        <v>1.405008061205602</v>
      </c>
      <c r="S12" s="5">
        <v>0.0</v>
      </c>
      <c r="T12" s="5">
        <v>0.0</v>
      </c>
      <c r="U12" s="5">
        <v>1.6695861816854969</v>
      </c>
      <c r="V12" s="5">
        <v>0.0</v>
      </c>
      <c r="W12" s="5">
        <v>2.9541727337636807</v>
      </c>
      <c r="X12" s="5">
        <v>0.0</v>
      </c>
      <c r="Y12" s="5">
        <v>0.31835722942681577</v>
      </c>
      <c r="Z12" s="5">
        <v>0.0</v>
      </c>
      <c r="AA12" s="5">
        <v>0.0</v>
      </c>
      <c r="AB12" s="5">
        <v>0.0</v>
      </c>
      <c r="AC12" s="5">
        <v>0.0</v>
      </c>
      <c r="AD12" s="5">
        <v>1.405008061205602</v>
      </c>
      <c r="AE12" s="5">
        <v>1.669586181685497</v>
      </c>
    </row>
    <row r="13">
      <c r="A13" s="5">
        <v>11.0</v>
      </c>
      <c r="B13" s="5">
        <v>0.0</v>
      </c>
      <c r="C13" s="5">
        <v>0.0</v>
      </c>
      <c r="D13" s="5">
        <v>0.0</v>
      </c>
      <c r="E13" s="5">
        <v>0.0</v>
      </c>
      <c r="F13" s="5">
        <v>0.151934534021339</v>
      </c>
      <c r="G13" s="5">
        <v>0.392667533366356</v>
      </c>
      <c r="H13" s="5">
        <v>0.0</v>
      </c>
      <c r="I13" s="5">
        <v>0.0</v>
      </c>
      <c r="J13" s="5">
        <v>0.0</v>
      </c>
      <c r="K13" s="5">
        <v>0.0</v>
      </c>
      <c r="L13" s="5">
        <v>0.49999992000000004</v>
      </c>
      <c r="M13" s="5">
        <v>0.49999992000000004</v>
      </c>
      <c r="N13" s="5">
        <v>0.0</v>
      </c>
      <c r="O13" s="5">
        <v>0.0</v>
      </c>
      <c r="P13" s="5">
        <v>0.0</v>
      </c>
      <c r="Q13" s="5">
        <v>0.0</v>
      </c>
      <c r="R13" s="5">
        <v>1.239785995979882</v>
      </c>
      <c r="S13" s="5">
        <v>0.0</v>
      </c>
      <c r="T13" s="5">
        <v>0.0</v>
      </c>
      <c r="U13" s="5">
        <v>3.2041675849362776</v>
      </c>
      <c r="V13" s="5">
        <v>0.0</v>
      </c>
      <c r="W13" s="5">
        <v>1.6516760505035724</v>
      </c>
      <c r="X13" s="5">
        <v>0.0</v>
      </c>
      <c r="Y13" s="5">
        <v>0.2664929878492804</v>
      </c>
      <c r="Z13" s="5">
        <v>0.0</v>
      </c>
      <c r="AA13" s="5">
        <v>0.0</v>
      </c>
      <c r="AB13" s="5">
        <v>0.0</v>
      </c>
      <c r="AC13" s="5">
        <v>0.0</v>
      </c>
      <c r="AD13" s="5">
        <v>1.239785995979882</v>
      </c>
      <c r="AE13" s="5">
        <v>3.204167584936278</v>
      </c>
    </row>
    <row r="14">
      <c r="A14" s="5">
        <v>12.0</v>
      </c>
      <c r="B14" s="5">
        <v>0.0</v>
      </c>
      <c r="C14" s="5">
        <v>0.0</v>
      </c>
      <c r="D14" s="5">
        <v>0.0</v>
      </c>
      <c r="E14" s="5">
        <v>0.0</v>
      </c>
      <c r="F14" s="5">
        <v>0.135583638348195</v>
      </c>
      <c r="G14" s="5">
        <v>0.278888863683828</v>
      </c>
      <c r="H14" s="5">
        <v>0.0</v>
      </c>
      <c r="I14" s="5">
        <v>0.0</v>
      </c>
      <c r="J14" s="5">
        <v>0.0</v>
      </c>
      <c r="K14" s="5">
        <v>0.0</v>
      </c>
      <c r="L14" s="5">
        <v>0.49999992000000004</v>
      </c>
      <c r="M14" s="5">
        <v>0.49999992000000004</v>
      </c>
      <c r="N14" s="5">
        <v>0.0</v>
      </c>
      <c r="O14" s="5">
        <v>0.0</v>
      </c>
      <c r="P14" s="5">
        <v>0.0</v>
      </c>
      <c r="Q14" s="5">
        <v>0.0</v>
      </c>
      <c r="R14" s="5">
        <v>1.1063626659392962</v>
      </c>
      <c r="S14" s="5">
        <v>0.0</v>
      </c>
      <c r="T14" s="5">
        <v>0.0</v>
      </c>
      <c r="U14" s="5">
        <v>2.2757334917773986</v>
      </c>
      <c r="V14" s="5">
        <v>0.0</v>
      </c>
      <c r="W14" s="5">
        <v>1.187928700137131</v>
      </c>
      <c r="X14" s="5">
        <v>0.0</v>
      </c>
      <c r="Y14" s="5">
        <v>0.22827470411680398</v>
      </c>
      <c r="Z14" s="5">
        <v>0.0</v>
      </c>
      <c r="AA14" s="5">
        <v>0.0</v>
      </c>
      <c r="AB14" s="5">
        <v>0.0</v>
      </c>
      <c r="AC14" s="5">
        <v>0.0</v>
      </c>
      <c r="AD14" s="5">
        <v>1.106362665939296</v>
      </c>
      <c r="AE14" s="5">
        <v>2.275733491777399</v>
      </c>
    </row>
    <row r="15">
      <c r="A15" s="5">
        <v>13.0</v>
      </c>
      <c r="B15" s="5">
        <v>0.0</v>
      </c>
      <c r="C15" s="5">
        <v>0.0</v>
      </c>
      <c r="D15" s="5">
        <v>0.0</v>
      </c>
      <c r="E15" s="5">
        <v>0.0</v>
      </c>
      <c r="F15" s="5">
        <v>0.122080631338781</v>
      </c>
      <c r="G15" s="5">
        <v>0.229157013896373</v>
      </c>
      <c r="H15" s="5">
        <v>0.0</v>
      </c>
      <c r="I15" s="5">
        <v>0.0</v>
      </c>
      <c r="J15" s="5">
        <v>0.0</v>
      </c>
      <c r="K15" s="5">
        <v>0.0</v>
      </c>
      <c r="L15" s="5">
        <v>0.49999992000000004</v>
      </c>
      <c r="M15" s="5">
        <v>0.49999992000000004</v>
      </c>
      <c r="N15" s="5">
        <v>0.0</v>
      </c>
      <c r="O15" s="5">
        <v>0.0</v>
      </c>
      <c r="P15" s="5">
        <v>0.0</v>
      </c>
      <c r="Q15" s="5">
        <v>0.0</v>
      </c>
      <c r="R15" s="5">
        <v>0.9961781111129501</v>
      </c>
      <c r="S15" s="5">
        <v>0.0</v>
      </c>
      <c r="T15" s="5">
        <v>0.0</v>
      </c>
      <c r="U15" s="5">
        <v>1.8699215325818483</v>
      </c>
      <c r="V15" s="5">
        <v>0.0</v>
      </c>
      <c r="W15" s="5">
        <v>0.9303089236123783</v>
      </c>
      <c r="X15" s="5">
        <v>0.0</v>
      </c>
      <c r="Y15" s="5">
        <v>0.19887483723482235</v>
      </c>
      <c r="Z15" s="5">
        <v>0.0</v>
      </c>
      <c r="AA15" s="5">
        <v>0.0</v>
      </c>
      <c r="AB15" s="5">
        <v>0.0</v>
      </c>
      <c r="AC15" s="5">
        <v>0.0</v>
      </c>
      <c r="AD15" s="5">
        <v>0.99617811111295</v>
      </c>
      <c r="AE15" s="5">
        <v>1.869921532581848</v>
      </c>
    </row>
    <row r="16">
      <c r="A16" s="5">
        <v>14.0</v>
      </c>
      <c r="B16" s="5">
        <v>0.0</v>
      </c>
      <c r="C16" s="5">
        <v>0.0</v>
      </c>
      <c r="D16" s="5">
        <v>0.0</v>
      </c>
      <c r="E16" s="5">
        <v>0.0</v>
      </c>
      <c r="F16" s="5">
        <v>0.110733100512333</v>
      </c>
      <c r="G16" s="5">
        <v>0.319330548581114</v>
      </c>
      <c r="H16" s="5">
        <v>0.0</v>
      </c>
      <c r="I16" s="5">
        <v>0.0</v>
      </c>
      <c r="J16" s="5">
        <v>0.0</v>
      </c>
      <c r="K16" s="5">
        <v>0.0</v>
      </c>
      <c r="L16" s="5">
        <v>0.49999992000000004</v>
      </c>
      <c r="M16" s="5">
        <v>0.49999992000000004</v>
      </c>
      <c r="N16" s="5">
        <v>0.0</v>
      </c>
      <c r="O16" s="5">
        <v>0.0</v>
      </c>
      <c r="P16" s="5">
        <v>0.0</v>
      </c>
      <c r="Q16" s="5">
        <v>0.0</v>
      </c>
      <c r="R16" s="5">
        <v>0.9035822447537996</v>
      </c>
      <c r="S16" s="5">
        <v>0.0</v>
      </c>
      <c r="T16" s="5">
        <v>0.0</v>
      </c>
      <c r="U16" s="5">
        <v>2.6057376933399237</v>
      </c>
      <c r="V16" s="5">
        <v>0.0</v>
      </c>
      <c r="W16" s="5">
        <v>0.7627365332057755</v>
      </c>
      <c r="X16" s="5">
        <v>0.0</v>
      </c>
      <c r="Y16" s="5">
        <v>0.17553674582077158</v>
      </c>
      <c r="Z16" s="5">
        <v>0.0</v>
      </c>
      <c r="AA16" s="5">
        <v>0.0</v>
      </c>
      <c r="AB16" s="5">
        <v>0.0</v>
      </c>
      <c r="AC16" s="5">
        <v>0.0</v>
      </c>
      <c r="AD16" s="5">
        <v>0.9035822447538</v>
      </c>
      <c r="AE16" s="5">
        <v>2.605737693339924</v>
      </c>
    </row>
    <row r="17">
      <c r="A17" s="5">
        <v>15.0</v>
      </c>
      <c r="B17" s="5">
        <v>0.0</v>
      </c>
      <c r="C17" s="5">
        <v>0.0</v>
      </c>
      <c r="D17" s="5">
        <v>0.0</v>
      </c>
      <c r="E17" s="5">
        <v>0.0</v>
      </c>
      <c r="F17" s="5">
        <v>0.101061826947135</v>
      </c>
      <c r="G17" s="5">
        <v>0.274345197559025</v>
      </c>
      <c r="H17" s="5">
        <v>0.0</v>
      </c>
      <c r="I17" s="5">
        <v>0.0</v>
      </c>
      <c r="J17" s="5">
        <v>0.0</v>
      </c>
      <c r="K17" s="5">
        <v>0.0</v>
      </c>
      <c r="L17" s="5">
        <v>0.49999992000000004</v>
      </c>
      <c r="M17" s="5">
        <v>0.49999992000000004</v>
      </c>
      <c r="N17" s="5">
        <v>0.0</v>
      </c>
      <c r="O17" s="5">
        <v>0.0</v>
      </c>
      <c r="P17" s="5">
        <v>0.0</v>
      </c>
      <c r="Q17" s="5">
        <v>0.0</v>
      </c>
      <c r="R17" s="5">
        <v>0.8246646398349625</v>
      </c>
      <c r="S17" s="5">
        <v>0.0</v>
      </c>
      <c r="T17" s="5">
        <v>0.0</v>
      </c>
      <c r="U17" s="5">
        <v>2.2386571702667943</v>
      </c>
      <c r="V17" s="5">
        <v>0.0</v>
      </c>
      <c r="W17" s="5">
        <v>0.6439665450583205</v>
      </c>
      <c r="X17" s="5">
        <v>0.0</v>
      </c>
      <c r="Y17" s="5">
        <v>0.15655933266419425</v>
      </c>
      <c r="Z17" s="5">
        <v>0.0</v>
      </c>
      <c r="AA17" s="5">
        <v>0.0</v>
      </c>
      <c r="AB17" s="5">
        <v>0.0</v>
      </c>
      <c r="AC17" s="5">
        <v>0.0</v>
      </c>
      <c r="AD17" s="5">
        <v>0.824664639834963</v>
      </c>
      <c r="AE17" s="5">
        <v>2.238657170266794</v>
      </c>
    </row>
    <row r="18">
      <c r="A18" s="5">
        <v>16.0</v>
      </c>
      <c r="B18" s="5">
        <v>0.0</v>
      </c>
      <c r="C18" s="5">
        <v>0.0</v>
      </c>
      <c r="D18" s="5">
        <v>0.0</v>
      </c>
      <c r="E18" s="5">
        <v>0.0</v>
      </c>
      <c r="F18" s="5">
        <v>0.296614541122161</v>
      </c>
      <c r="G18" s="5">
        <v>0.221332814206145</v>
      </c>
      <c r="H18" s="5">
        <v>0.0</v>
      </c>
      <c r="I18" s="5">
        <v>0.0</v>
      </c>
      <c r="J18" s="5">
        <v>0.0</v>
      </c>
      <c r="K18" s="5">
        <v>0.0</v>
      </c>
      <c r="L18" s="5">
        <v>0.49999992000000004</v>
      </c>
      <c r="M18" s="5">
        <v>0.49999992000000004</v>
      </c>
      <c r="N18" s="5">
        <v>0.0</v>
      </c>
      <c r="O18" s="5">
        <v>0.0</v>
      </c>
      <c r="P18" s="5">
        <v>0.0</v>
      </c>
      <c r="Q18" s="5">
        <v>0.0</v>
      </c>
      <c r="R18" s="5">
        <v>2.4203750428168407</v>
      </c>
      <c r="S18" s="5">
        <v>0.0</v>
      </c>
      <c r="T18" s="5">
        <v>0.0</v>
      </c>
      <c r="U18" s="5">
        <v>1.8060760528943078</v>
      </c>
      <c r="V18" s="5">
        <v>0.0</v>
      </c>
      <c r="W18" s="5">
        <v>0.5550340198394326</v>
      </c>
      <c r="X18" s="5">
        <v>0.0</v>
      </c>
      <c r="Y18" s="5">
        <v>0.14083055639184686</v>
      </c>
      <c r="Z18" s="5">
        <v>0.0</v>
      </c>
      <c r="AA18" s="5">
        <v>0.0</v>
      </c>
      <c r="AB18" s="5">
        <v>0.0</v>
      </c>
      <c r="AC18" s="5">
        <v>0.0</v>
      </c>
      <c r="AD18" s="5">
        <v>2.420375042816841</v>
      </c>
      <c r="AE18" s="5">
        <v>1.806076052894308</v>
      </c>
    </row>
    <row r="19">
      <c r="A19" s="5">
        <v>17.0</v>
      </c>
      <c r="B19" s="5">
        <v>0.0</v>
      </c>
      <c r="C19" s="5">
        <v>0.0</v>
      </c>
      <c r="D19" s="5">
        <v>0.0</v>
      </c>
      <c r="E19" s="5">
        <v>0.0</v>
      </c>
      <c r="F19" s="5">
        <v>0.232426014984808</v>
      </c>
      <c r="G19" s="5">
        <v>0.190010995520777</v>
      </c>
      <c r="H19" s="5">
        <v>0.0</v>
      </c>
      <c r="I19" s="5">
        <v>0.0</v>
      </c>
      <c r="J19" s="5">
        <v>0.0</v>
      </c>
      <c r="K19" s="5">
        <v>0.0</v>
      </c>
      <c r="L19" s="5">
        <v>0.49999992000000004</v>
      </c>
      <c r="M19" s="5">
        <v>0.49999992000000004</v>
      </c>
      <c r="N19" s="5">
        <v>0.0</v>
      </c>
      <c r="O19" s="5">
        <v>0.0</v>
      </c>
      <c r="P19" s="5">
        <v>0.0</v>
      </c>
      <c r="Q19" s="5">
        <v>0.0</v>
      </c>
      <c r="R19" s="5">
        <v>1.8965965857314897</v>
      </c>
      <c r="S19" s="5">
        <v>0.0</v>
      </c>
      <c r="T19" s="5">
        <v>0.0</v>
      </c>
      <c r="U19" s="5">
        <v>1.550489971527935</v>
      </c>
      <c r="V19" s="5">
        <v>0.0</v>
      </c>
      <c r="W19" s="5">
        <v>0.4858305455342629</v>
      </c>
      <c r="X19" s="5">
        <v>0.0</v>
      </c>
      <c r="Y19" s="5">
        <v>0.1275902274938724</v>
      </c>
      <c r="Z19" s="5">
        <v>0.0</v>
      </c>
      <c r="AA19" s="5">
        <v>0.0</v>
      </c>
      <c r="AB19" s="5">
        <v>0.0</v>
      </c>
      <c r="AC19" s="5">
        <v>0.0</v>
      </c>
      <c r="AD19" s="5">
        <v>1.89659658573149</v>
      </c>
      <c r="AE19" s="5">
        <v>1.550489971527935</v>
      </c>
    </row>
    <row r="20">
      <c r="A20" s="5">
        <v>18.0</v>
      </c>
      <c r="B20" s="5">
        <v>0.0</v>
      </c>
      <c r="C20" s="5">
        <v>0.0</v>
      </c>
      <c r="D20" s="5">
        <v>0.0</v>
      </c>
      <c r="E20" s="5">
        <v>0.0</v>
      </c>
      <c r="F20" s="5">
        <v>0.217907800170695</v>
      </c>
      <c r="G20" s="5">
        <v>0.167574467452756</v>
      </c>
      <c r="H20" s="5">
        <v>0.0</v>
      </c>
      <c r="I20" s="5">
        <v>0.0</v>
      </c>
      <c r="J20" s="5">
        <v>0.0</v>
      </c>
      <c r="K20" s="5">
        <v>0.0</v>
      </c>
      <c r="L20" s="5">
        <v>0.49999992000000004</v>
      </c>
      <c r="M20" s="5">
        <v>0.49999992000000004</v>
      </c>
      <c r="N20" s="5">
        <v>0.0</v>
      </c>
      <c r="O20" s="5">
        <v>0.0</v>
      </c>
      <c r="P20" s="5">
        <v>0.0</v>
      </c>
      <c r="Q20" s="5">
        <v>0.0</v>
      </c>
      <c r="R20" s="5">
        <v>1.778127933893338</v>
      </c>
      <c r="S20" s="5">
        <v>0.0</v>
      </c>
      <c r="T20" s="5">
        <v>0.0</v>
      </c>
      <c r="U20" s="5">
        <v>1.3674078731997499</v>
      </c>
      <c r="V20" s="5">
        <v>0.0</v>
      </c>
      <c r="W20" s="5">
        <v>0.43041589616695397</v>
      </c>
      <c r="X20" s="5">
        <v>0.0</v>
      </c>
      <c r="Y20" s="5">
        <v>0.11629977729000017</v>
      </c>
      <c r="Z20" s="5">
        <v>0.0</v>
      </c>
      <c r="AA20" s="5">
        <v>0.0</v>
      </c>
      <c r="AB20" s="5">
        <v>0.0</v>
      </c>
      <c r="AC20" s="5">
        <v>0.0</v>
      </c>
      <c r="AD20" s="5">
        <v>1.778127933893338</v>
      </c>
      <c r="AE20" s="5">
        <v>1.36740787319975</v>
      </c>
    </row>
    <row r="21">
      <c r="A21" s="5">
        <v>19.0</v>
      </c>
      <c r="B21" s="5">
        <v>0.0</v>
      </c>
      <c r="C21" s="5">
        <v>0.0</v>
      </c>
      <c r="D21" s="5">
        <v>0.0</v>
      </c>
      <c r="E21" s="5">
        <v>0.0</v>
      </c>
      <c r="F21" s="5">
        <v>0.202875907495853</v>
      </c>
      <c r="G21" s="5">
        <v>0.0</v>
      </c>
      <c r="H21" s="5">
        <v>0.0</v>
      </c>
      <c r="I21" s="5">
        <v>0.0</v>
      </c>
      <c r="J21" s="5">
        <v>0.0</v>
      </c>
      <c r="K21" s="5">
        <v>0.0</v>
      </c>
      <c r="L21" s="5">
        <v>0.49999992000000004</v>
      </c>
      <c r="M21" s="5">
        <v>0.0</v>
      </c>
      <c r="N21" s="5">
        <v>0.0</v>
      </c>
      <c r="O21" s="5">
        <v>1.0999999999999999</v>
      </c>
      <c r="P21" s="5">
        <v>0.0</v>
      </c>
      <c r="Q21" s="5">
        <v>0.0</v>
      </c>
      <c r="R21" s="5">
        <v>1.6554676700409885</v>
      </c>
      <c r="S21" s="5">
        <v>0.0</v>
      </c>
      <c r="T21" s="5">
        <v>0.0</v>
      </c>
      <c r="U21" s="5">
        <v>1.2253671052294717</v>
      </c>
      <c r="V21" s="5">
        <v>0.0</v>
      </c>
      <c r="W21" s="5">
        <v>0.38504659622828513</v>
      </c>
      <c r="X21" s="5">
        <v>0.0</v>
      </c>
      <c r="Y21" s="5">
        <v>0.10656631585086856</v>
      </c>
      <c r="Z21" s="5">
        <v>0.0</v>
      </c>
      <c r="AA21" s="5">
        <v>0.0</v>
      </c>
      <c r="AB21" s="5">
        <v>0.0</v>
      </c>
      <c r="AC21" s="5">
        <v>0.0</v>
      </c>
      <c r="AD21" s="5">
        <v>1.655467670040988</v>
      </c>
      <c r="AE21" s="5">
        <v>0.0</v>
      </c>
    </row>
    <row r="22">
      <c r="A22" s="5">
        <v>20.0</v>
      </c>
      <c r="B22" s="5">
        <v>0.0</v>
      </c>
      <c r="C22" s="5">
        <v>0.49999992</v>
      </c>
      <c r="D22" s="5">
        <v>0.0</v>
      </c>
      <c r="E22" s="5">
        <v>0.0</v>
      </c>
      <c r="F22" s="5">
        <v>0.244860032348148</v>
      </c>
      <c r="G22" s="5">
        <v>0.0</v>
      </c>
      <c r="H22" s="5">
        <v>0.0</v>
      </c>
      <c r="I22" s="5">
        <v>0.49999992000000004</v>
      </c>
      <c r="J22" s="5">
        <v>0.0</v>
      </c>
      <c r="K22" s="5">
        <v>0.0</v>
      </c>
      <c r="L22" s="5">
        <v>0.49999992000000004</v>
      </c>
      <c r="M22" s="5">
        <v>0.0</v>
      </c>
      <c r="N22" s="5">
        <v>0.0</v>
      </c>
      <c r="O22" s="5">
        <v>5.827982531727443</v>
      </c>
      <c r="P22" s="5">
        <v>0.0</v>
      </c>
      <c r="Q22" s="5">
        <v>0.0</v>
      </c>
      <c r="R22" s="5">
        <v>1.9980581836501967</v>
      </c>
      <c r="S22" s="5">
        <v>0.0</v>
      </c>
      <c r="T22" s="5">
        <v>0.0</v>
      </c>
      <c r="U22" s="5">
        <v>1.1101614679451213</v>
      </c>
      <c r="V22" s="5">
        <v>0.0</v>
      </c>
      <c r="W22" s="5">
        <v>0.347235746577331</v>
      </c>
      <c r="X22" s="5">
        <v>0.0</v>
      </c>
      <c r="Y22" s="5">
        <v>0.09809613595671841</v>
      </c>
      <c r="Z22" s="5">
        <v>0.0</v>
      </c>
      <c r="AA22" s="5">
        <v>4.08</v>
      </c>
      <c r="AB22" s="5">
        <v>0.0</v>
      </c>
      <c r="AC22" s="5">
        <v>0.0</v>
      </c>
      <c r="AD22" s="5">
        <v>1.998058183650197</v>
      </c>
      <c r="AE22" s="5">
        <v>0.0</v>
      </c>
    </row>
    <row r="23">
      <c r="A23" s="5">
        <v>21.0</v>
      </c>
      <c r="B23" s="5">
        <v>0.0</v>
      </c>
      <c r="C23" s="5">
        <v>0.413367381090606</v>
      </c>
      <c r="D23" s="5">
        <v>0.0</v>
      </c>
      <c r="E23" s="5">
        <v>0.0</v>
      </c>
      <c r="F23" s="5">
        <v>0.267453785281512</v>
      </c>
      <c r="G23" s="5">
        <v>0.0</v>
      </c>
      <c r="H23" s="5">
        <v>0.0</v>
      </c>
      <c r="I23" s="5">
        <v>0.49999992000000004</v>
      </c>
      <c r="J23" s="5">
        <v>0.0</v>
      </c>
      <c r="K23" s="5">
        <v>0.0</v>
      </c>
      <c r="L23" s="5">
        <v>0.49999992000000004</v>
      </c>
      <c r="M23" s="5">
        <v>0.0</v>
      </c>
      <c r="N23" s="5">
        <v>0.0</v>
      </c>
      <c r="O23" s="5">
        <v>3.373078369391885</v>
      </c>
      <c r="P23" s="5">
        <v>0.0</v>
      </c>
      <c r="Q23" s="5">
        <v>0.0</v>
      </c>
      <c r="R23" s="5">
        <v>2.1824232370848535</v>
      </c>
      <c r="S23" s="5">
        <v>0.0</v>
      </c>
      <c r="T23" s="5">
        <v>0.0</v>
      </c>
      <c r="U23" s="5">
        <v>1.0140091894863736</v>
      </c>
      <c r="V23" s="5">
        <v>0.0</v>
      </c>
      <c r="W23" s="5">
        <v>0.3152614757620573</v>
      </c>
      <c r="X23" s="5">
        <v>0.0</v>
      </c>
      <c r="Y23" s="5">
        <v>0.09066507512189714</v>
      </c>
      <c r="Z23" s="5">
        <v>0.0</v>
      </c>
      <c r="AA23" s="5">
        <v>3.373078369391885</v>
      </c>
      <c r="AB23" s="5">
        <v>0.0</v>
      </c>
      <c r="AC23" s="5">
        <v>0.0</v>
      </c>
      <c r="AD23" s="5">
        <v>2.182423237084853</v>
      </c>
      <c r="AE23" s="5">
        <v>0.0</v>
      </c>
    </row>
    <row r="24">
      <c r="A24" s="5">
        <v>22.0</v>
      </c>
      <c r="B24" s="5">
        <v>0.0</v>
      </c>
      <c r="C24" s="5">
        <v>0.300333127181227</v>
      </c>
      <c r="D24" s="5">
        <v>0.0</v>
      </c>
      <c r="E24" s="5">
        <v>0.0</v>
      </c>
      <c r="F24" s="5">
        <v>0.200784669083049</v>
      </c>
      <c r="G24" s="5">
        <v>0.0</v>
      </c>
      <c r="H24" s="5">
        <v>0.0</v>
      </c>
      <c r="I24" s="5">
        <v>0.49999992000000004</v>
      </c>
      <c r="J24" s="5">
        <v>0.0</v>
      </c>
      <c r="K24" s="5">
        <v>0.0</v>
      </c>
      <c r="L24" s="5">
        <v>0.49999992000000004</v>
      </c>
      <c r="M24" s="5">
        <v>0.0</v>
      </c>
      <c r="N24" s="5">
        <v>0.0</v>
      </c>
      <c r="O24" s="5">
        <v>2.4507187099138097</v>
      </c>
      <c r="P24" s="5">
        <v>0.0</v>
      </c>
      <c r="Q24" s="5">
        <v>0.0</v>
      </c>
      <c r="R24" s="5">
        <v>1.6384031618621855</v>
      </c>
      <c r="S24" s="5">
        <v>0.0</v>
      </c>
      <c r="T24" s="5">
        <v>0.0</v>
      </c>
      <c r="U24" s="5">
        <v>0.9321252777626509</v>
      </c>
      <c r="V24" s="5">
        <v>0.0</v>
      </c>
      <c r="W24" s="5">
        <v>0.28789116772793966</v>
      </c>
      <c r="X24" s="5">
        <v>0.0</v>
      </c>
      <c r="Y24" s="5">
        <v>0.08409897179734906</v>
      </c>
      <c r="Z24" s="5">
        <v>0.0</v>
      </c>
      <c r="AA24" s="5">
        <v>2.45071870991381</v>
      </c>
      <c r="AB24" s="5">
        <v>0.0</v>
      </c>
      <c r="AC24" s="5">
        <v>0.0</v>
      </c>
      <c r="AD24" s="5">
        <v>1.638403161862186</v>
      </c>
      <c r="AE24" s="5">
        <v>0.0</v>
      </c>
    </row>
    <row r="25">
      <c r="A25" s="5">
        <v>23.0</v>
      </c>
      <c r="B25" s="5">
        <v>0.0</v>
      </c>
      <c r="C25" s="5">
        <v>0.236426011105756</v>
      </c>
      <c r="D25" s="5">
        <v>0.0</v>
      </c>
      <c r="E25" s="5">
        <v>0.0</v>
      </c>
      <c r="F25" s="5">
        <v>0.166169399065215</v>
      </c>
      <c r="G25" s="5">
        <v>0.0</v>
      </c>
      <c r="H25" s="5">
        <v>0.0</v>
      </c>
      <c r="I25" s="5">
        <v>0.49999992000000004</v>
      </c>
      <c r="J25" s="5">
        <v>0.0</v>
      </c>
      <c r="K25" s="5">
        <v>0.0</v>
      </c>
      <c r="L25" s="5">
        <v>0.49999992000000004</v>
      </c>
      <c r="M25" s="5">
        <v>0.0</v>
      </c>
      <c r="N25" s="5">
        <v>0.0</v>
      </c>
      <c r="O25" s="5">
        <v>1.92923655930082</v>
      </c>
      <c r="P25" s="5">
        <v>0.0</v>
      </c>
      <c r="Q25" s="5">
        <v>0.0</v>
      </c>
      <c r="R25" s="5">
        <v>1.3559425133229588</v>
      </c>
      <c r="S25" s="5">
        <v>0.0</v>
      </c>
      <c r="T25" s="5">
        <v>0.0</v>
      </c>
      <c r="U25" s="5">
        <v>0.8613320228999694</v>
      </c>
      <c r="V25" s="5">
        <v>0.0</v>
      </c>
      <c r="W25" s="5">
        <v>0.26421783586851727</v>
      </c>
      <c r="X25" s="5">
        <v>0.0</v>
      </c>
      <c r="Y25" s="5">
        <v>0.07826039913341189</v>
      </c>
      <c r="Z25" s="5">
        <v>0.0</v>
      </c>
      <c r="AA25" s="5">
        <v>1.92923655930082</v>
      </c>
      <c r="AB25" s="5">
        <v>0.0</v>
      </c>
      <c r="AC25" s="5">
        <v>0.0</v>
      </c>
      <c r="AD25" s="5">
        <v>1.355942513322959</v>
      </c>
      <c r="AE25" s="5">
        <v>0.0</v>
      </c>
    </row>
    <row r="26">
      <c r="A26" s="5">
        <v>24.0</v>
      </c>
      <c r="B26" s="5">
        <v>0.0</v>
      </c>
      <c r="C26" s="5">
        <v>0.194468098646621</v>
      </c>
      <c r="D26" s="5">
        <v>0.0</v>
      </c>
      <c r="E26" s="5">
        <v>0.0</v>
      </c>
      <c r="F26" s="5">
        <v>0.143923780318218</v>
      </c>
      <c r="G26" s="5">
        <v>0.0</v>
      </c>
      <c r="H26" s="5">
        <v>0.0</v>
      </c>
      <c r="I26" s="5">
        <v>0.49999992000000004</v>
      </c>
      <c r="J26" s="5">
        <v>0.0</v>
      </c>
      <c r="K26" s="5">
        <v>0.0</v>
      </c>
      <c r="L26" s="5">
        <v>0.49999992000000004</v>
      </c>
      <c r="M26" s="5">
        <v>0.0</v>
      </c>
      <c r="N26" s="5">
        <v>0.0</v>
      </c>
      <c r="O26" s="5">
        <v>1.5868599388540163</v>
      </c>
      <c r="P26" s="5">
        <v>0.0</v>
      </c>
      <c r="Q26" s="5">
        <v>0.0</v>
      </c>
      <c r="R26" s="5">
        <v>1.1744182353035757</v>
      </c>
      <c r="S26" s="5">
        <v>0.0</v>
      </c>
      <c r="T26" s="5">
        <v>0.0</v>
      </c>
      <c r="U26" s="5">
        <v>0.799400192553913</v>
      </c>
      <c r="V26" s="5">
        <v>0.0</v>
      </c>
      <c r="W26" s="5">
        <v>0.24355850405919255</v>
      </c>
      <c r="X26" s="5">
        <v>0.0</v>
      </c>
      <c r="Y26" s="5">
        <v>0.07303943157636486</v>
      </c>
      <c r="Z26" s="5">
        <v>0.0</v>
      </c>
      <c r="AA26" s="5">
        <v>1.586859938854016</v>
      </c>
      <c r="AB26" s="5">
        <v>0.0</v>
      </c>
      <c r="AC26" s="5">
        <v>0.0</v>
      </c>
      <c r="AD26" s="5">
        <v>1.174418235303576</v>
      </c>
      <c r="AE26" s="5">
        <v>0.0</v>
      </c>
    </row>
    <row r="27">
      <c r="A27" s="5">
        <v>25.0</v>
      </c>
      <c r="B27" s="5">
        <v>0.0</v>
      </c>
      <c r="C27" s="5">
        <v>0.254299263954631</v>
      </c>
      <c r="D27" s="5">
        <v>0.0</v>
      </c>
      <c r="E27" s="5">
        <v>0.0</v>
      </c>
      <c r="F27" s="5">
        <v>0.127602086660367</v>
      </c>
      <c r="G27" s="5">
        <v>0.0</v>
      </c>
      <c r="H27" s="5">
        <v>0.0</v>
      </c>
      <c r="I27" s="5">
        <v>0.49999992000000004</v>
      </c>
      <c r="J27" s="5">
        <v>0.0</v>
      </c>
      <c r="K27" s="5">
        <v>0.0</v>
      </c>
      <c r="L27" s="5">
        <v>0.49999992000000004</v>
      </c>
      <c r="M27" s="5">
        <v>0.0</v>
      </c>
      <c r="N27" s="5">
        <v>0.0</v>
      </c>
      <c r="O27" s="5">
        <v>2.0750823258829603</v>
      </c>
      <c r="P27" s="5">
        <v>0.0</v>
      </c>
      <c r="Q27" s="5">
        <v>0.0</v>
      </c>
      <c r="R27" s="5">
        <v>1.0412331937459063</v>
      </c>
      <c r="S27" s="5">
        <v>0.0</v>
      </c>
      <c r="T27" s="5">
        <v>0.0</v>
      </c>
      <c r="U27" s="5">
        <v>0.7447005742774072</v>
      </c>
      <c r="V27" s="5">
        <v>0.0</v>
      </c>
      <c r="W27" s="5">
        <v>0.22538865414113185</v>
      </c>
      <c r="X27" s="5">
        <v>0.0</v>
      </c>
      <c r="Y27" s="5">
        <v>0.06834707620027157</v>
      </c>
      <c r="Z27" s="5">
        <v>0.0</v>
      </c>
      <c r="AA27" s="5">
        <v>2.07508232588296</v>
      </c>
      <c r="AB27" s="5">
        <v>0.0</v>
      </c>
      <c r="AC27" s="5">
        <v>0.0</v>
      </c>
      <c r="AD27" s="5">
        <v>1.041233193745907</v>
      </c>
      <c r="AE27" s="5">
        <v>0.0</v>
      </c>
    </row>
    <row r="28">
      <c r="A28" s="5">
        <v>26.0</v>
      </c>
      <c r="B28" s="5">
        <v>0.0</v>
      </c>
      <c r="C28" s="5">
        <v>0.218295524494423</v>
      </c>
      <c r="D28" s="5">
        <v>0.0</v>
      </c>
      <c r="E28" s="5">
        <v>0.0</v>
      </c>
      <c r="F28" s="5">
        <v>0.114826144451367</v>
      </c>
      <c r="G28" s="5">
        <v>0.0</v>
      </c>
      <c r="H28" s="5">
        <v>0.0</v>
      </c>
      <c r="I28" s="5">
        <v>0.49999992000000004</v>
      </c>
      <c r="J28" s="5">
        <v>0.0</v>
      </c>
      <c r="K28" s="5">
        <v>0.0</v>
      </c>
      <c r="L28" s="5">
        <v>0.49999992000000004</v>
      </c>
      <c r="M28" s="5">
        <v>0.0</v>
      </c>
      <c r="N28" s="5">
        <v>0.0</v>
      </c>
      <c r="O28" s="5">
        <v>1.7812917648811706</v>
      </c>
      <c r="P28" s="5">
        <v>0.0</v>
      </c>
      <c r="Q28" s="5">
        <v>0.0</v>
      </c>
      <c r="R28" s="5">
        <v>0.936981488640189</v>
      </c>
      <c r="S28" s="5">
        <v>2.201148311431762</v>
      </c>
      <c r="T28" s="5">
        <v>0.0</v>
      </c>
      <c r="U28" s="5">
        <v>0.6960041227407124</v>
      </c>
      <c r="V28" s="5">
        <v>0.0</v>
      </c>
      <c r="W28" s="5">
        <v>0.2092985586107691</v>
      </c>
      <c r="X28" s="5">
        <v>0.0</v>
      </c>
      <c r="Y28" s="5">
        <v>0.06411050873547199</v>
      </c>
      <c r="Z28" s="5">
        <v>0.0</v>
      </c>
      <c r="AA28" s="5">
        <v>1.781291764881171</v>
      </c>
      <c r="AB28" s="5">
        <v>0.0</v>
      </c>
      <c r="AC28" s="5">
        <v>0.0</v>
      </c>
      <c r="AD28" s="5">
        <v>0.936981488640189</v>
      </c>
      <c r="AE28" s="5">
        <v>0.0</v>
      </c>
    </row>
    <row r="29">
      <c r="A29" s="5">
        <v>27.0</v>
      </c>
      <c r="B29" s="5">
        <v>0.0</v>
      </c>
      <c r="C29" s="5">
        <v>0.21542961816945</v>
      </c>
      <c r="D29" s="5">
        <v>0.0</v>
      </c>
      <c r="E29" s="5">
        <v>0.0</v>
      </c>
      <c r="F29" s="5">
        <v>0.104423811194766</v>
      </c>
      <c r="G29" s="5">
        <v>0.0</v>
      </c>
      <c r="H29" s="5">
        <v>0.0</v>
      </c>
      <c r="I29" s="5">
        <v>0.49999992000000004</v>
      </c>
      <c r="J29" s="5">
        <v>0.0</v>
      </c>
      <c r="K29" s="5">
        <v>0.0</v>
      </c>
      <c r="L29" s="5">
        <v>0.49999992000000004</v>
      </c>
      <c r="M29" s="5">
        <v>0.0</v>
      </c>
      <c r="N29" s="5">
        <v>0.0</v>
      </c>
      <c r="O29" s="5">
        <v>1.757905965527664</v>
      </c>
      <c r="P29" s="5">
        <v>0.0</v>
      </c>
      <c r="Q29" s="5">
        <v>0.0</v>
      </c>
      <c r="R29" s="5">
        <v>0.852098435685042</v>
      </c>
      <c r="S29" s="5">
        <v>1.2306605866497207</v>
      </c>
      <c r="T29" s="5">
        <v>0.0</v>
      </c>
      <c r="U29" s="5">
        <v>0.652359955187018</v>
      </c>
      <c r="V29" s="5">
        <v>0.0</v>
      </c>
      <c r="W29" s="5">
        <v>0.19496337923401064</v>
      </c>
      <c r="X29" s="5">
        <v>0.0</v>
      </c>
      <c r="Y29" s="5">
        <v>0.06026955874405789</v>
      </c>
      <c r="Z29" s="5">
        <v>0.0</v>
      </c>
      <c r="AA29" s="5">
        <v>1.757905965527664</v>
      </c>
      <c r="AB29" s="5">
        <v>0.0</v>
      </c>
      <c r="AC29" s="5">
        <v>0.0</v>
      </c>
      <c r="AD29" s="5">
        <v>0.852098435685042</v>
      </c>
      <c r="AE29" s="5">
        <v>0.0</v>
      </c>
    </row>
    <row r="30">
      <c r="A30" s="5">
        <v>28.0</v>
      </c>
      <c r="B30" s="5">
        <v>0.0</v>
      </c>
      <c r="C30" s="5">
        <v>0.281381835231854</v>
      </c>
      <c r="D30" s="5">
        <v>0.0</v>
      </c>
      <c r="E30" s="5">
        <v>0.0</v>
      </c>
      <c r="F30" s="5">
        <v>0.095723638392129</v>
      </c>
      <c r="G30" s="5">
        <v>0.0</v>
      </c>
      <c r="H30" s="5">
        <v>0.0</v>
      </c>
      <c r="I30" s="5">
        <v>0.49999992000000004</v>
      </c>
      <c r="J30" s="5">
        <v>0.0</v>
      </c>
      <c r="K30" s="5">
        <v>0.0</v>
      </c>
      <c r="L30" s="5">
        <v>0.49999992000000004</v>
      </c>
      <c r="M30" s="5">
        <v>0.0</v>
      </c>
      <c r="N30" s="5">
        <v>0.0</v>
      </c>
      <c r="O30" s="5">
        <v>2.296076142864109</v>
      </c>
      <c r="P30" s="5">
        <v>0.0</v>
      </c>
      <c r="Q30" s="5">
        <v>0.0</v>
      </c>
      <c r="R30" s="5">
        <v>0.7811050142565783</v>
      </c>
      <c r="S30" s="5">
        <v>0.8851233452002155</v>
      </c>
      <c r="T30" s="5">
        <v>0.0</v>
      </c>
      <c r="U30" s="5">
        <v>0.613017087644319</v>
      </c>
      <c r="V30" s="5">
        <v>0.0</v>
      </c>
      <c r="W30" s="5">
        <v>0.1821221964154521</v>
      </c>
      <c r="X30" s="5">
        <v>0.0</v>
      </c>
      <c r="Y30" s="5">
        <v>0.056774076339584374</v>
      </c>
      <c r="Z30" s="5">
        <v>0.0</v>
      </c>
      <c r="AA30" s="5">
        <v>2.296076142864109</v>
      </c>
      <c r="AB30" s="5">
        <v>0.0</v>
      </c>
      <c r="AC30" s="5">
        <v>0.0</v>
      </c>
      <c r="AD30" s="5">
        <v>0.781105014256578</v>
      </c>
      <c r="AE30" s="5">
        <v>0.0</v>
      </c>
    </row>
    <row r="31">
      <c r="A31" s="5">
        <v>29.0</v>
      </c>
      <c r="B31" s="5">
        <v>0.0</v>
      </c>
      <c r="C31" s="5">
        <v>0.207912071074121</v>
      </c>
      <c r="D31" s="5">
        <v>0.0</v>
      </c>
      <c r="E31" s="5">
        <v>0.0</v>
      </c>
      <c r="F31" s="5">
        <v>0.088302928385225</v>
      </c>
      <c r="G31" s="5">
        <v>0.0</v>
      </c>
      <c r="H31" s="5">
        <v>0.0</v>
      </c>
      <c r="I31" s="5">
        <v>0.49999992000000004</v>
      </c>
      <c r="J31" s="5">
        <v>0.0</v>
      </c>
      <c r="K31" s="5">
        <v>0.0</v>
      </c>
      <c r="L31" s="5">
        <v>0.49999992000000004</v>
      </c>
      <c r="M31" s="5">
        <v>0.0</v>
      </c>
      <c r="N31" s="5">
        <v>0.0</v>
      </c>
      <c r="O31" s="5">
        <v>1.696562771414874</v>
      </c>
      <c r="P31" s="5">
        <v>3.1930176128951913</v>
      </c>
      <c r="Q31" s="5">
        <v>0.0</v>
      </c>
      <c r="R31" s="5">
        <v>0.7205520109117605</v>
      </c>
      <c r="S31" s="5">
        <v>0.6931713548484387</v>
      </c>
      <c r="T31" s="5">
        <v>0.0</v>
      </c>
      <c r="U31" s="5">
        <v>0.5773721680701612</v>
      </c>
      <c r="V31" s="5">
        <v>0.0</v>
      </c>
      <c r="W31" s="5">
        <v>0.17056299045243284</v>
      </c>
      <c r="X31" s="5">
        <v>0.0</v>
      </c>
      <c r="Y31" s="5">
        <v>0.05358193193395174</v>
      </c>
      <c r="Z31" s="5">
        <v>0.0</v>
      </c>
      <c r="AA31" s="5">
        <v>1.696562771414874</v>
      </c>
      <c r="AB31" s="5">
        <v>0.0</v>
      </c>
      <c r="AC31" s="5">
        <v>0.0</v>
      </c>
      <c r="AD31" s="5">
        <v>0.720552010911761</v>
      </c>
      <c r="AE31" s="5">
        <v>0.0</v>
      </c>
    </row>
    <row r="32">
      <c r="A32" s="5">
        <v>30.0</v>
      </c>
      <c r="B32" s="5">
        <v>0.0</v>
      </c>
      <c r="C32" s="5">
        <v>0.172007187250875</v>
      </c>
      <c r="D32" s="5">
        <v>0.0</v>
      </c>
      <c r="E32" s="5">
        <v>0.0</v>
      </c>
      <c r="F32" s="5">
        <v>0.081877593679799</v>
      </c>
      <c r="G32" s="5">
        <v>0.0</v>
      </c>
      <c r="H32" s="5">
        <v>0.0</v>
      </c>
      <c r="I32" s="5">
        <v>0.49999992000000004</v>
      </c>
      <c r="J32" s="5">
        <v>0.0</v>
      </c>
      <c r="K32" s="5">
        <v>0.0</v>
      </c>
      <c r="L32" s="5">
        <v>0.49999992000000004</v>
      </c>
      <c r="M32" s="5">
        <v>0.0</v>
      </c>
      <c r="N32" s="5">
        <v>0.0</v>
      </c>
      <c r="O32" s="5">
        <v>1.4035788725397633</v>
      </c>
      <c r="P32" s="5">
        <v>1.7991646814280002</v>
      </c>
      <c r="Q32" s="5">
        <v>4.657938682785655</v>
      </c>
      <c r="R32" s="5">
        <v>0.6681212713265622</v>
      </c>
      <c r="S32" s="5">
        <v>0.5683134953297936</v>
      </c>
      <c r="T32" s="5">
        <v>0.0</v>
      </c>
      <c r="U32" s="5">
        <v>0.5449333887835649</v>
      </c>
      <c r="V32" s="5">
        <v>0.0</v>
      </c>
      <c r="W32" s="5">
        <v>0.16011168427441544</v>
      </c>
      <c r="X32" s="5">
        <v>0.0</v>
      </c>
      <c r="Y32" s="5">
        <v>0.05065747773309106</v>
      </c>
      <c r="Z32" s="5">
        <v>0.0</v>
      </c>
      <c r="AA32" s="5">
        <v>1.403578872539763</v>
      </c>
      <c r="AB32" s="5">
        <v>0.0</v>
      </c>
      <c r="AC32" s="5">
        <v>0.0</v>
      </c>
      <c r="AD32" s="5">
        <v>0.668121271326562</v>
      </c>
      <c r="AE32" s="5">
        <v>0.0</v>
      </c>
    </row>
    <row r="33">
      <c r="A33" s="5">
        <v>31.0</v>
      </c>
      <c r="B33" s="5">
        <v>0.0</v>
      </c>
      <c r="C33" s="5">
        <v>0.148032319180924</v>
      </c>
      <c r="D33" s="5">
        <v>0.0</v>
      </c>
      <c r="E33" s="5">
        <v>0.0</v>
      </c>
      <c r="F33" s="5">
        <v>0.076247263318695</v>
      </c>
      <c r="G33" s="5">
        <v>0.0</v>
      </c>
      <c r="H33" s="5">
        <v>0.0</v>
      </c>
      <c r="I33" s="5">
        <v>0.49999992000000004</v>
      </c>
      <c r="J33" s="5">
        <v>0.0</v>
      </c>
      <c r="K33" s="5">
        <v>0.0</v>
      </c>
      <c r="L33" s="5">
        <v>0.49999992000000004</v>
      </c>
      <c r="M33" s="5">
        <v>0.0</v>
      </c>
      <c r="N33" s="5">
        <v>0.0</v>
      </c>
      <c r="O33" s="5">
        <v>1.207943917787363</v>
      </c>
      <c r="P33" s="5">
        <v>1.2320511096924918</v>
      </c>
      <c r="Q33" s="5">
        <v>3.14811395143828</v>
      </c>
      <c r="R33" s="5">
        <v>0.622177768228991</v>
      </c>
      <c r="S33" s="5">
        <v>0.4798182100434545</v>
      </c>
      <c r="T33" s="5">
        <v>0.0</v>
      </c>
      <c r="U33" s="5">
        <v>0.5152948625483642</v>
      </c>
      <c r="V33" s="5">
        <v>0.0</v>
      </c>
      <c r="W33" s="5">
        <v>0.15062401632102304</v>
      </c>
      <c r="X33" s="5">
        <v>0.0</v>
      </c>
      <c r="Y33" s="5">
        <v>0.04797035086403038</v>
      </c>
      <c r="Z33" s="5">
        <v>0.0</v>
      </c>
      <c r="AA33" s="5">
        <v>1.207943917787363</v>
      </c>
      <c r="AB33" s="5">
        <v>0.0</v>
      </c>
      <c r="AC33" s="5">
        <v>0.0</v>
      </c>
      <c r="AD33" s="5">
        <v>0.622177768228991</v>
      </c>
      <c r="AE33" s="5">
        <v>0.0</v>
      </c>
    </row>
    <row r="34">
      <c r="A34" s="5">
        <v>32.0</v>
      </c>
      <c r="B34" s="5">
        <v>0.0</v>
      </c>
      <c r="C34" s="5">
        <v>0.231937736382365</v>
      </c>
      <c r="D34" s="5">
        <v>0.0</v>
      </c>
      <c r="E34" s="5">
        <v>0.0</v>
      </c>
      <c r="F34" s="5">
        <v>0.07126525639419</v>
      </c>
      <c r="G34" s="5">
        <v>0.0</v>
      </c>
      <c r="H34" s="5">
        <v>0.0</v>
      </c>
      <c r="I34" s="5">
        <v>0.49999992000000004</v>
      </c>
      <c r="J34" s="5">
        <v>0.0</v>
      </c>
      <c r="K34" s="5">
        <v>0.0</v>
      </c>
      <c r="L34" s="5">
        <v>0.49999992000000004</v>
      </c>
      <c r="M34" s="5">
        <v>0.0</v>
      </c>
      <c r="N34" s="5">
        <v>0.0</v>
      </c>
      <c r="O34" s="5">
        <v>1.892612231698055</v>
      </c>
      <c r="P34" s="5">
        <v>0.9439502914326123</v>
      </c>
      <c r="Q34" s="5">
        <v>2.1122717665121473</v>
      </c>
      <c r="R34" s="5">
        <v>0.5815245852205245</v>
      </c>
      <c r="S34" s="5">
        <v>0.41355475988036156</v>
      </c>
      <c r="T34" s="5">
        <v>0.0</v>
      </c>
      <c r="U34" s="5">
        <v>0.4881179895104812</v>
      </c>
      <c r="V34" s="5">
        <v>0.0</v>
      </c>
      <c r="W34" s="5">
        <v>0.14197942271721523</v>
      </c>
      <c r="X34" s="5">
        <v>0.0</v>
      </c>
      <c r="Y34" s="5">
        <v>0.04549453255392094</v>
      </c>
      <c r="Z34" s="5">
        <v>0.0</v>
      </c>
      <c r="AA34" s="5">
        <v>1.892612231698055</v>
      </c>
      <c r="AB34" s="5">
        <v>0.0</v>
      </c>
      <c r="AC34" s="5">
        <v>0.0</v>
      </c>
      <c r="AD34" s="5">
        <v>0.581524585220525</v>
      </c>
      <c r="AE34" s="5">
        <v>0.0</v>
      </c>
    </row>
    <row r="35">
      <c r="A35" s="5">
        <v>33.0</v>
      </c>
      <c r="B35" s="5">
        <v>0.0</v>
      </c>
      <c r="C35" s="5">
        <v>0.208560473517063</v>
      </c>
      <c r="D35" s="5">
        <v>0.0</v>
      </c>
      <c r="E35" s="5">
        <v>0.0</v>
      </c>
      <c r="F35" s="5">
        <v>0.066820968502384</v>
      </c>
      <c r="G35" s="5">
        <v>0.0</v>
      </c>
      <c r="H35" s="5">
        <v>0.0</v>
      </c>
      <c r="I35" s="5">
        <v>0.49999992000000004</v>
      </c>
      <c r="J35" s="5">
        <v>0.0</v>
      </c>
      <c r="K35" s="5">
        <v>0.0</v>
      </c>
      <c r="L35" s="5">
        <v>0.49999992000000004</v>
      </c>
      <c r="M35" s="5">
        <v>0.0</v>
      </c>
      <c r="N35" s="5">
        <v>0.0</v>
      </c>
      <c r="O35" s="5">
        <v>1.7018537361958304</v>
      </c>
      <c r="P35" s="5">
        <v>0.7640573506243579</v>
      </c>
      <c r="Q35" s="5">
        <v>1.6064619486082872</v>
      </c>
      <c r="R35" s="5">
        <v>0.545259190220922</v>
      </c>
      <c r="S35" s="5">
        <v>0.36199138686866644</v>
      </c>
      <c r="T35" s="5">
        <v>0.0</v>
      </c>
      <c r="U35" s="5">
        <v>0.46311762673601886</v>
      </c>
      <c r="V35" s="5">
        <v>0.0</v>
      </c>
      <c r="W35" s="5">
        <v>0.13407637011508425</v>
      </c>
      <c r="X35" s="5">
        <v>0.0</v>
      </c>
      <c r="Y35" s="5">
        <v>0.043207601504044534</v>
      </c>
      <c r="Z35" s="5">
        <v>0.0</v>
      </c>
      <c r="AA35" s="5">
        <v>1.70185373619583</v>
      </c>
      <c r="AB35" s="5">
        <v>0.0</v>
      </c>
      <c r="AC35" s="5">
        <v>0.0</v>
      </c>
      <c r="AD35" s="5">
        <v>0.545259190220922</v>
      </c>
      <c r="AE35" s="5">
        <v>0.0</v>
      </c>
    </row>
    <row r="36">
      <c r="A36" s="5">
        <v>34.0</v>
      </c>
      <c r="B36" s="5">
        <v>0.0</v>
      </c>
      <c r="C36" s="5">
        <v>0.166199770944258</v>
      </c>
      <c r="D36" s="5">
        <v>0.0</v>
      </c>
      <c r="E36" s="5">
        <v>0.0</v>
      </c>
      <c r="F36" s="5">
        <v>0.062828959146599</v>
      </c>
      <c r="G36" s="5">
        <v>0.0</v>
      </c>
      <c r="H36" s="5">
        <v>0.0</v>
      </c>
      <c r="I36" s="5">
        <v>0.49999992000000004</v>
      </c>
      <c r="J36" s="5">
        <v>0.0</v>
      </c>
      <c r="K36" s="5">
        <v>0.0</v>
      </c>
      <c r="L36" s="5">
        <v>0.49999992000000004</v>
      </c>
      <c r="M36" s="5">
        <v>0.0</v>
      </c>
      <c r="N36" s="5">
        <v>0.0</v>
      </c>
      <c r="O36" s="5">
        <v>1.3561903478955983</v>
      </c>
      <c r="P36" s="5">
        <v>0.6395831708382729</v>
      </c>
      <c r="Q36" s="5">
        <v>1.2951536283091276</v>
      </c>
      <c r="R36" s="5">
        <v>0.5126843886657536</v>
      </c>
      <c r="S36" s="5">
        <v>0.3207020402812598</v>
      </c>
      <c r="T36" s="5">
        <v>0.0</v>
      </c>
      <c r="U36" s="5">
        <v>0.44005163759490623</v>
      </c>
      <c r="V36" s="5">
        <v>0.0</v>
      </c>
      <c r="W36" s="5">
        <v>0.12682875187857387</v>
      </c>
      <c r="X36" s="5">
        <v>0.0</v>
      </c>
      <c r="Y36" s="5">
        <v>0.04109013615468304</v>
      </c>
      <c r="Z36" s="5">
        <v>0.0</v>
      </c>
      <c r="AA36" s="5">
        <v>1.356190347895598</v>
      </c>
      <c r="AB36" s="5">
        <v>0.0</v>
      </c>
      <c r="AC36" s="5">
        <v>0.0</v>
      </c>
      <c r="AD36" s="5">
        <v>0.512684388665754</v>
      </c>
      <c r="AE36" s="5">
        <v>0.0</v>
      </c>
    </row>
    <row r="37">
      <c r="A37" s="5">
        <v>35.0</v>
      </c>
      <c r="B37" s="5">
        <v>0.0</v>
      </c>
      <c r="C37" s="5">
        <v>0.14190796441507</v>
      </c>
      <c r="D37" s="5">
        <v>0.0</v>
      </c>
      <c r="E37" s="5">
        <v>0.0</v>
      </c>
      <c r="F37" s="5">
        <v>0.059221886391107</v>
      </c>
      <c r="G37" s="5">
        <v>0.0</v>
      </c>
      <c r="H37" s="5">
        <v>0.0</v>
      </c>
      <c r="I37" s="5">
        <v>0.49999992000000004</v>
      </c>
      <c r="J37" s="5">
        <v>0.0</v>
      </c>
      <c r="K37" s="5">
        <v>0.0</v>
      </c>
      <c r="L37" s="5">
        <v>0.49999992000000004</v>
      </c>
      <c r="M37" s="5">
        <v>0.0</v>
      </c>
      <c r="N37" s="5">
        <v>0.0</v>
      </c>
      <c r="O37" s="5">
        <v>1.1579691749020353</v>
      </c>
      <c r="P37" s="5">
        <v>0.5478592898803296</v>
      </c>
      <c r="Q37" s="5">
        <v>1.0814114280887996</v>
      </c>
      <c r="R37" s="5">
        <v>0.4832506702715369</v>
      </c>
      <c r="S37" s="5">
        <v>0.28689746385636933</v>
      </c>
      <c r="T37" s="5">
        <v>0.0</v>
      </c>
      <c r="U37" s="5">
        <v>0.4187128703669664</v>
      </c>
      <c r="V37" s="5">
        <v>0.0</v>
      </c>
      <c r="W37" s="5">
        <v>0.12016307450171053</v>
      </c>
      <c r="X37" s="5">
        <v>0.0</v>
      </c>
      <c r="Y37" s="5">
        <v>0.039125232255147774</v>
      </c>
      <c r="Z37" s="5">
        <v>0.0</v>
      </c>
      <c r="AA37" s="5">
        <v>1.157969174902035</v>
      </c>
      <c r="AB37" s="5">
        <v>0.0</v>
      </c>
      <c r="AC37" s="5">
        <v>0.0</v>
      </c>
      <c r="AD37" s="5">
        <v>0.483250670271537</v>
      </c>
      <c r="AE37" s="5">
        <v>0.0</v>
      </c>
    </row>
    <row r="38">
      <c r="A38" s="5">
        <v>36.0</v>
      </c>
      <c r="B38" s="5">
        <v>0.0</v>
      </c>
      <c r="C38" s="5">
        <v>0.124771739832628</v>
      </c>
      <c r="D38" s="5">
        <v>0.0</v>
      </c>
      <c r="E38" s="5">
        <v>0.0</v>
      </c>
      <c r="F38" s="5">
        <v>0.055945763282605</v>
      </c>
      <c r="G38" s="5">
        <v>0.0</v>
      </c>
      <c r="H38" s="5">
        <v>0.0</v>
      </c>
      <c r="I38" s="5">
        <v>0.49999992000000004</v>
      </c>
      <c r="J38" s="5">
        <v>0.0</v>
      </c>
      <c r="K38" s="5">
        <v>0.0</v>
      </c>
      <c r="L38" s="5">
        <v>0.49999992000000004</v>
      </c>
      <c r="M38" s="5">
        <v>0.0</v>
      </c>
      <c r="N38" s="5">
        <v>0.0</v>
      </c>
      <c r="O38" s="5">
        <v>1.018137559936253</v>
      </c>
      <c r="P38" s="5">
        <v>0.47729960936357374</v>
      </c>
      <c r="Q38" s="5">
        <v>0.924677222804945</v>
      </c>
      <c r="R38" s="5">
        <v>0.4565175014288547</v>
      </c>
      <c r="S38" s="5">
        <v>0.25872467392036425</v>
      </c>
      <c r="T38" s="5">
        <v>0.0</v>
      </c>
      <c r="U38" s="5">
        <v>0.3989229155190966</v>
      </c>
      <c r="V38" s="5">
        <v>0.0</v>
      </c>
      <c r="W38" s="5">
        <v>0.11401623871462718</v>
      </c>
      <c r="X38" s="5">
        <v>0.0</v>
      </c>
      <c r="Y38" s="5">
        <v>0.03729811056037622</v>
      </c>
      <c r="Z38" s="5">
        <v>0.0</v>
      </c>
      <c r="AA38" s="5">
        <v>1.018137559936253</v>
      </c>
      <c r="AB38" s="5">
        <v>0.0</v>
      </c>
      <c r="AC38" s="5">
        <v>0.0</v>
      </c>
      <c r="AD38" s="5">
        <v>0.456517501428855</v>
      </c>
      <c r="AE38" s="5">
        <v>0.0</v>
      </c>
    </row>
    <row r="39">
      <c r="A39" s="5">
        <v>37.0</v>
      </c>
      <c r="B39" s="5">
        <v>0.0</v>
      </c>
      <c r="C39" s="5">
        <v>0.11160011458536</v>
      </c>
      <c r="D39" s="5">
        <v>0.0</v>
      </c>
      <c r="E39" s="5">
        <v>0.0</v>
      </c>
      <c r="F39" s="5">
        <v>0.05295667446832</v>
      </c>
      <c r="G39" s="5">
        <v>0.0</v>
      </c>
      <c r="H39" s="5">
        <v>0.0</v>
      </c>
      <c r="I39" s="5">
        <v>0.49999992000000004</v>
      </c>
      <c r="J39" s="5">
        <v>0.0</v>
      </c>
      <c r="K39" s="5">
        <v>0.0</v>
      </c>
      <c r="L39" s="5">
        <v>0.49999992000000004</v>
      </c>
      <c r="M39" s="5">
        <v>0.0</v>
      </c>
      <c r="N39" s="5">
        <v>0.0</v>
      </c>
      <c r="O39" s="5">
        <v>0.9106570807216713</v>
      </c>
      <c r="P39" s="5">
        <v>0.4212881899698518</v>
      </c>
      <c r="Q39" s="5">
        <v>0.8045177496121866</v>
      </c>
      <c r="R39" s="5">
        <v>0.43212653280173274</v>
      </c>
      <c r="S39" s="5">
        <v>0.23490070743055255</v>
      </c>
      <c r="T39" s="5">
        <v>0.0</v>
      </c>
      <c r="U39" s="5">
        <v>0.3805271869318437</v>
      </c>
      <c r="V39" s="5">
        <v>0.0</v>
      </c>
      <c r="W39" s="5">
        <v>0.10833377329559836</v>
      </c>
      <c r="X39" s="5">
        <v>0.0</v>
      </c>
      <c r="Y39" s="5">
        <v>0.03559579558161127</v>
      </c>
      <c r="Z39" s="5">
        <v>0.0</v>
      </c>
      <c r="AA39" s="5">
        <v>0.910657080721671</v>
      </c>
      <c r="AB39" s="5">
        <v>0.0</v>
      </c>
      <c r="AC39" s="5">
        <v>0.0</v>
      </c>
      <c r="AD39" s="5">
        <v>0.432126532801733</v>
      </c>
      <c r="AE39" s="5">
        <v>0.0</v>
      </c>
    </row>
    <row r="40">
      <c r="A40" s="5">
        <v>38.0</v>
      </c>
      <c r="B40" s="5">
        <v>0.0</v>
      </c>
      <c r="C40" s="5">
        <v>0.304784487837998</v>
      </c>
      <c r="D40" s="5">
        <v>0.0</v>
      </c>
      <c r="E40" s="5">
        <v>0.0</v>
      </c>
      <c r="F40" s="5">
        <v>0.050218443659676</v>
      </c>
      <c r="G40" s="5">
        <v>0.0</v>
      </c>
      <c r="H40" s="5">
        <v>0.0</v>
      </c>
      <c r="I40" s="5">
        <v>0.49999992000000004</v>
      </c>
      <c r="J40" s="5">
        <v>0.0</v>
      </c>
      <c r="K40" s="5">
        <v>0.0</v>
      </c>
      <c r="L40" s="5">
        <v>0.49999992000000004</v>
      </c>
      <c r="M40" s="5">
        <v>0.0</v>
      </c>
      <c r="N40" s="5">
        <v>0.0</v>
      </c>
      <c r="O40" s="5">
        <v>2.4870418186847516</v>
      </c>
      <c r="P40" s="5">
        <v>0.37574239839406626</v>
      </c>
      <c r="Q40" s="5">
        <v>0.7093730711974778</v>
      </c>
      <c r="R40" s="5">
        <v>0.4097825658281706</v>
      </c>
      <c r="S40" s="5">
        <v>0.2145071445816021</v>
      </c>
      <c r="T40" s="5">
        <v>0.0</v>
      </c>
      <c r="U40" s="5">
        <v>0.3633910031904282</v>
      </c>
      <c r="V40" s="5">
        <v>0.0</v>
      </c>
      <c r="W40" s="5">
        <v>0.10306841716854011</v>
      </c>
      <c r="X40" s="5">
        <v>0.0</v>
      </c>
      <c r="Y40" s="5">
        <v>0.03400685080437041</v>
      </c>
      <c r="Z40" s="5">
        <v>0.0</v>
      </c>
      <c r="AA40" s="5">
        <v>2.487041818684752</v>
      </c>
      <c r="AB40" s="5">
        <v>0.0</v>
      </c>
      <c r="AC40" s="5">
        <v>0.0</v>
      </c>
      <c r="AD40" s="5">
        <v>0.409782565828171</v>
      </c>
      <c r="AE40" s="5">
        <v>0.0</v>
      </c>
    </row>
    <row r="41">
      <c r="A41" s="5">
        <v>39.0</v>
      </c>
      <c r="B41" s="5">
        <v>0.0</v>
      </c>
      <c r="C41" s="5">
        <v>0.206993076983162</v>
      </c>
      <c r="D41" s="5">
        <v>0.0</v>
      </c>
      <c r="E41" s="5">
        <v>0.0</v>
      </c>
      <c r="F41" s="5">
        <v>0.047700938961577</v>
      </c>
      <c r="G41" s="5">
        <v>0.0</v>
      </c>
      <c r="H41" s="5">
        <v>0.0</v>
      </c>
      <c r="I41" s="5">
        <v>0.49999992000000004</v>
      </c>
      <c r="J41" s="5">
        <v>0.0</v>
      </c>
      <c r="K41" s="5">
        <v>0.0</v>
      </c>
      <c r="L41" s="5">
        <v>0.49999992000000004</v>
      </c>
      <c r="M41" s="5">
        <v>0.0</v>
      </c>
      <c r="N41" s="5">
        <v>0.0</v>
      </c>
      <c r="O41" s="5">
        <v>1.6890637784328026</v>
      </c>
      <c r="P41" s="5">
        <v>0.33799333534043247</v>
      </c>
      <c r="Q41" s="5">
        <v>0.6321561661254571</v>
      </c>
      <c r="R41" s="5">
        <v>0.38923972420482467</v>
      </c>
      <c r="S41" s="5">
        <v>0.1968681914314443</v>
      </c>
      <c r="T41" s="5">
        <v>0.0</v>
      </c>
      <c r="U41" s="5">
        <v>0.3473964343221101</v>
      </c>
      <c r="V41" s="5">
        <v>0.0</v>
      </c>
      <c r="W41" s="5">
        <v>0.09817897207798844</v>
      </c>
      <c r="X41" s="5">
        <v>0.0</v>
      </c>
      <c r="Y41" s="5">
        <v>0.03252115911727516</v>
      </c>
      <c r="Z41" s="5">
        <v>0.0</v>
      </c>
      <c r="AA41" s="5">
        <v>1.689063778432803</v>
      </c>
      <c r="AB41" s="5">
        <v>0.0</v>
      </c>
      <c r="AC41" s="5">
        <v>0.0</v>
      </c>
      <c r="AD41" s="5">
        <v>0.389239724204825</v>
      </c>
      <c r="AE41" s="5">
        <v>0.0</v>
      </c>
    </row>
    <row r="42">
      <c r="A42" s="5">
        <v>40.0</v>
      </c>
      <c r="B42" s="5">
        <v>0.0</v>
      </c>
      <c r="C42" s="5">
        <v>0.16330250379538</v>
      </c>
      <c r="D42" s="5">
        <v>0.0</v>
      </c>
      <c r="E42" s="5">
        <v>0.0</v>
      </c>
      <c r="F42" s="5">
        <v>0.0</v>
      </c>
      <c r="G42" s="5">
        <v>0.0</v>
      </c>
      <c r="H42" s="5">
        <v>0.0</v>
      </c>
      <c r="I42" s="5">
        <v>0.49999992000000004</v>
      </c>
      <c r="J42" s="5">
        <v>0.0</v>
      </c>
      <c r="K42" s="5">
        <v>0.0</v>
      </c>
      <c r="L42" s="5">
        <v>0.0</v>
      </c>
      <c r="M42" s="5">
        <v>0.0</v>
      </c>
      <c r="N42" s="5">
        <v>0.0</v>
      </c>
      <c r="O42" s="5">
        <v>1.3325486441780814</v>
      </c>
      <c r="P42" s="5">
        <v>0.30621654598529374</v>
      </c>
      <c r="Q42" s="5">
        <v>0.5682566248859694</v>
      </c>
      <c r="R42" s="5">
        <v>0.37029120820800426</v>
      </c>
      <c r="S42" s="5">
        <v>0.18147496380881015</v>
      </c>
      <c r="T42" s="5">
        <v>0.0</v>
      </c>
      <c r="U42" s="5">
        <v>0.3324397414247116</v>
      </c>
      <c r="V42" s="5">
        <v>0.0</v>
      </c>
      <c r="W42" s="5">
        <v>0.09362936737865646</v>
      </c>
      <c r="X42" s="5">
        <v>0.0</v>
      </c>
      <c r="Y42" s="5">
        <v>0.031129739692413116</v>
      </c>
      <c r="Z42" s="5">
        <v>0.0</v>
      </c>
      <c r="AA42" s="5">
        <v>1.332548644178082</v>
      </c>
      <c r="AB42" s="5">
        <v>0.0</v>
      </c>
      <c r="AC42" s="5">
        <v>0.0</v>
      </c>
      <c r="AD42" s="5">
        <v>0.0</v>
      </c>
      <c r="AE42" s="5">
        <v>0.0</v>
      </c>
    </row>
    <row r="43">
      <c r="A43" s="5">
        <v>41.0</v>
      </c>
      <c r="B43" s="5">
        <v>0.0</v>
      </c>
      <c r="C43" s="5">
        <v>0.138449763363109</v>
      </c>
      <c r="D43" s="5">
        <v>0.433017368144124</v>
      </c>
      <c r="E43" s="5">
        <v>0.0</v>
      </c>
      <c r="F43" s="5">
        <v>0.0</v>
      </c>
      <c r="G43" s="5">
        <v>0.0</v>
      </c>
      <c r="H43" s="5">
        <v>0.0</v>
      </c>
      <c r="I43" s="5">
        <v>0.49999992000000004</v>
      </c>
      <c r="J43" s="5">
        <v>0.49999992000000004</v>
      </c>
      <c r="K43" s="5">
        <v>0.0</v>
      </c>
      <c r="L43" s="5">
        <v>0.0</v>
      </c>
      <c r="M43" s="5">
        <v>0.0</v>
      </c>
      <c r="N43" s="5">
        <v>0.0</v>
      </c>
      <c r="O43" s="5">
        <v>1.1297502498030096</v>
      </c>
      <c r="P43" s="5">
        <v>0.27911946549600036</v>
      </c>
      <c r="Q43" s="5">
        <v>0.5145346699430271</v>
      </c>
      <c r="R43" s="5">
        <v>0.35276157147666815</v>
      </c>
      <c r="S43" s="5">
        <v>0.16793664426201982</v>
      </c>
      <c r="T43" s="5">
        <v>0.0</v>
      </c>
      <c r="U43" s="5">
        <v>0.31842928052070335</v>
      </c>
      <c r="V43" s="5">
        <v>0.0</v>
      </c>
      <c r="W43" s="5">
        <v>0.08938789250894176</v>
      </c>
      <c r="X43" s="5">
        <v>3.533422289403618</v>
      </c>
      <c r="Y43" s="5">
        <v>0.02982459444755932</v>
      </c>
      <c r="Z43" s="5">
        <v>0.0</v>
      </c>
      <c r="AA43" s="5">
        <v>1.12975024980301</v>
      </c>
      <c r="AB43" s="5">
        <v>3.533422289403618</v>
      </c>
      <c r="AC43" s="5">
        <v>0.0</v>
      </c>
      <c r="AD43" s="5">
        <v>0.0</v>
      </c>
      <c r="AE43" s="5">
        <v>0.0</v>
      </c>
    </row>
    <row r="44">
      <c r="A44" s="5">
        <v>42.0</v>
      </c>
      <c r="B44" s="5">
        <v>0.0</v>
      </c>
      <c r="C44" s="5">
        <v>0.121322121121406</v>
      </c>
      <c r="D44" s="5">
        <v>0.298888891409862</v>
      </c>
      <c r="E44" s="5">
        <v>0.0</v>
      </c>
      <c r="F44" s="5">
        <v>0.0</v>
      </c>
      <c r="G44" s="5">
        <v>0.0</v>
      </c>
      <c r="H44" s="5">
        <v>0.0</v>
      </c>
      <c r="I44" s="5">
        <v>0.49999992000000004</v>
      </c>
      <c r="J44" s="5">
        <v>0.49999992000000004</v>
      </c>
      <c r="K44" s="5">
        <v>0.0</v>
      </c>
      <c r="L44" s="5">
        <v>0.0</v>
      </c>
      <c r="M44" s="5">
        <v>0.0</v>
      </c>
      <c r="N44" s="5">
        <v>0.0</v>
      </c>
      <c r="O44" s="5">
        <v>0.9899886667488623</v>
      </c>
      <c r="P44" s="5">
        <v>0.2557591580420846</v>
      </c>
      <c r="Q44" s="5">
        <v>0.4687725888251553</v>
      </c>
      <c r="R44" s="5">
        <v>0.3365008094101311</v>
      </c>
      <c r="S44" s="5">
        <v>0.15594794563155345</v>
      </c>
      <c r="T44" s="5">
        <v>0.0</v>
      </c>
      <c r="U44" s="5">
        <v>0.30528377349164276</v>
      </c>
      <c r="V44" s="5">
        <v>0.0</v>
      </c>
      <c r="W44" s="5">
        <v>0.08542656306351822</v>
      </c>
      <c r="X44" s="5">
        <v>2.43893374413387</v>
      </c>
      <c r="Y44" s="5">
        <v>0.028598578662939616</v>
      </c>
      <c r="Z44" s="5">
        <v>0.0</v>
      </c>
      <c r="AA44" s="5">
        <v>0.989988666748862</v>
      </c>
      <c r="AB44" s="5">
        <v>2.43893374413387</v>
      </c>
      <c r="AC44" s="5">
        <v>0.0</v>
      </c>
      <c r="AD44" s="5">
        <v>0.0</v>
      </c>
      <c r="AE44" s="5">
        <v>0.0</v>
      </c>
    </row>
    <row r="45">
      <c r="A45" s="5">
        <v>43.0</v>
      </c>
      <c r="B45" s="5">
        <v>0.0</v>
      </c>
      <c r="C45" s="5">
        <v>0.108397285363456</v>
      </c>
      <c r="D45" s="5">
        <v>0.271234719944406</v>
      </c>
      <c r="E45" s="5">
        <v>0.0</v>
      </c>
      <c r="F45" s="5">
        <v>0.0</v>
      </c>
      <c r="G45" s="5">
        <v>0.0</v>
      </c>
      <c r="H45" s="5">
        <v>0.0</v>
      </c>
      <c r="I45" s="5">
        <v>0.49999992000000004</v>
      </c>
      <c r="J45" s="5">
        <v>0.49999992000000004</v>
      </c>
      <c r="K45" s="5">
        <v>0.0</v>
      </c>
      <c r="L45" s="5">
        <v>0.0</v>
      </c>
      <c r="M45" s="5">
        <v>0.0</v>
      </c>
      <c r="N45" s="5">
        <v>0.0</v>
      </c>
      <c r="O45" s="5">
        <v>0.8845219900893158</v>
      </c>
      <c r="P45" s="5">
        <v>0.23543072629612424</v>
      </c>
      <c r="Q45" s="5">
        <v>0.4293565442000073</v>
      </c>
      <c r="R45" s="5">
        <v>0.3213797718998298</v>
      </c>
      <c r="S45" s="5">
        <v>0.14526683158612558</v>
      </c>
      <c r="T45" s="5">
        <v>0.0</v>
      </c>
      <c r="U45" s="5">
        <v>0.29293087190529704</v>
      </c>
      <c r="V45" s="5">
        <v>0.0</v>
      </c>
      <c r="W45" s="5">
        <v>0.08172059408714588</v>
      </c>
      <c r="X45" s="5">
        <v>2.2132756688704625</v>
      </c>
      <c r="Y45" s="5">
        <v>0.027445291435104255</v>
      </c>
      <c r="Z45" s="5">
        <v>0.0</v>
      </c>
      <c r="AA45" s="5">
        <v>0.884521990089316</v>
      </c>
      <c r="AB45" s="5">
        <v>2.213275668870463</v>
      </c>
      <c r="AC45" s="5">
        <v>0.0</v>
      </c>
      <c r="AD45" s="5">
        <v>0.0</v>
      </c>
      <c r="AE45" s="5">
        <v>0.0</v>
      </c>
    </row>
    <row r="46">
      <c r="A46" s="5">
        <v>44.0</v>
      </c>
      <c r="B46" s="5">
        <v>0.0</v>
      </c>
      <c r="C46" s="5">
        <v>0.098113700610789</v>
      </c>
      <c r="D46" s="5">
        <v>0.414056569058228</v>
      </c>
      <c r="E46" s="5">
        <v>0.0</v>
      </c>
      <c r="F46" s="5">
        <v>0.0</v>
      </c>
      <c r="G46" s="5">
        <v>0.0</v>
      </c>
      <c r="H46" s="5">
        <v>0.0</v>
      </c>
      <c r="I46" s="5">
        <v>0.49999992000000004</v>
      </c>
      <c r="J46" s="5">
        <v>0.49999992000000004</v>
      </c>
      <c r="K46" s="5">
        <v>0.0</v>
      </c>
      <c r="L46" s="5">
        <v>0.0</v>
      </c>
      <c r="M46" s="5">
        <v>0.0</v>
      </c>
      <c r="N46" s="5">
        <v>0.0</v>
      </c>
      <c r="O46" s="5">
        <v>0.8006079250813065</v>
      </c>
      <c r="P46" s="5">
        <v>0.21759618029255315</v>
      </c>
      <c r="Q46" s="5">
        <v>0.39508259352927855</v>
      </c>
      <c r="R46" s="5">
        <v>0.3072865596603153</v>
      </c>
      <c r="S46" s="5">
        <v>0.13569889144680744</v>
      </c>
      <c r="T46" s="5">
        <v>0.0</v>
      </c>
      <c r="U46" s="5">
        <v>0.2813059564849793</v>
      </c>
      <c r="V46" s="5">
        <v>1.0426492001518872</v>
      </c>
      <c r="W46" s="5">
        <v>0.07824796000870406</v>
      </c>
      <c r="X46" s="5">
        <v>3.3787021441074807</v>
      </c>
      <c r="Y46" s="5">
        <v>0.026358982511050094</v>
      </c>
      <c r="Z46" s="5">
        <v>0.0</v>
      </c>
      <c r="AA46" s="5">
        <v>0.800607925081307</v>
      </c>
      <c r="AB46" s="5">
        <v>3.378702144107481</v>
      </c>
      <c r="AC46" s="5">
        <v>0.0</v>
      </c>
      <c r="AD46" s="5">
        <v>0.0</v>
      </c>
      <c r="AE46" s="5">
        <v>0.0</v>
      </c>
    </row>
    <row r="47">
      <c r="A47" s="5">
        <v>45.0</v>
      </c>
      <c r="B47" s="5">
        <v>0.0</v>
      </c>
      <c r="C47" s="5">
        <v>0.089643539177956</v>
      </c>
      <c r="D47" s="5">
        <v>0.279343762350467</v>
      </c>
      <c r="E47" s="5">
        <v>0.0</v>
      </c>
      <c r="F47" s="5">
        <v>0.0</v>
      </c>
      <c r="G47" s="5">
        <v>0.0</v>
      </c>
      <c r="H47" s="5">
        <v>0.0</v>
      </c>
      <c r="I47" s="5">
        <v>0.49999992000000004</v>
      </c>
      <c r="J47" s="5">
        <v>0.49999992000000004</v>
      </c>
      <c r="K47" s="5">
        <v>0.0</v>
      </c>
      <c r="L47" s="5">
        <v>0.0</v>
      </c>
      <c r="M47" s="5">
        <v>0.0</v>
      </c>
      <c r="N47" s="5">
        <v>0.0</v>
      </c>
      <c r="O47" s="5">
        <v>0.7314913967307474</v>
      </c>
      <c r="P47" s="5">
        <v>0.20183753231363777</v>
      </c>
      <c r="Q47" s="5">
        <v>0.36503347631303756</v>
      </c>
      <c r="R47" s="5">
        <v>0.2941236616084975</v>
      </c>
      <c r="S47" s="5">
        <v>0.12708614974887153</v>
      </c>
      <c r="T47" s="5">
        <v>0.0</v>
      </c>
      <c r="U47" s="5">
        <v>0.2703511276145438</v>
      </c>
      <c r="V47" s="5">
        <v>0.5829444884130256</v>
      </c>
      <c r="W47" s="5">
        <v>0.07498902503407262</v>
      </c>
      <c r="X47" s="5">
        <v>2.279445465491083</v>
      </c>
      <c r="Y47" s="5">
        <v>0.025334472717789127</v>
      </c>
      <c r="Z47" s="5">
        <v>0.0</v>
      </c>
      <c r="AA47" s="5">
        <v>0.731491396730747</v>
      </c>
      <c r="AB47" s="5">
        <v>2.279445465491083</v>
      </c>
      <c r="AC47" s="5">
        <v>0.0</v>
      </c>
      <c r="AD47" s="5">
        <v>0.0</v>
      </c>
      <c r="AE47" s="5">
        <v>0.0</v>
      </c>
    </row>
    <row r="48">
      <c r="A48" s="5">
        <v>46.0</v>
      </c>
      <c r="B48" s="5">
        <v>0.0</v>
      </c>
      <c r="C48" s="5">
        <v>0.082495039412956</v>
      </c>
      <c r="D48" s="5">
        <v>0.216579457841723</v>
      </c>
      <c r="E48" s="5">
        <v>0.0</v>
      </c>
      <c r="F48" s="5">
        <v>0.0</v>
      </c>
      <c r="G48" s="5">
        <v>0.0</v>
      </c>
      <c r="H48" s="5">
        <v>0.0</v>
      </c>
      <c r="I48" s="5">
        <v>0.49999992000000004</v>
      </c>
      <c r="J48" s="5">
        <v>0.49999992000000004</v>
      </c>
      <c r="K48" s="5">
        <v>0.0</v>
      </c>
      <c r="L48" s="5">
        <v>0.0</v>
      </c>
      <c r="M48" s="5">
        <v>0.0</v>
      </c>
      <c r="N48" s="5">
        <v>0.0</v>
      </c>
      <c r="O48" s="5">
        <v>0.6731596293152636</v>
      </c>
      <c r="P48" s="5">
        <v>0.1878249579201885</v>
      </c>
      <c r="Q48" s="5">
        <v>0.3384976060183411</v>
      </c>
      <c r="R48" s="5">
        <v>0.2818056578283024</v>
      </c>
      <c r="S48" s="5">
        <v>0.11929890200838796</v>
      </c>
      <c r="T48" s="5">
        <v>0.0</v>
      </c>
      <c r="U48" s="5">
        <v>0.2600143518144962</v>
      </c>
      <c r="V48" s="5">
        <v>0.4192689529895757</v>
      </c>
      <c r="W48" s="5">
        <v>0.07192623118393887</v>
      </c>
      <c r="X48" s="5">
        <v>1.7672886587546461</v>
      </c>
      <c r="Y48" s="5">
        <v>0.0243670857309634</v>
      </c>
      <c r="Z48" s="5">
        <v>0.0</v>
      </c>
      <c r="AA48" s="5">
        <v>0.673159629315264</v>
      </c>
      <c r="AB48" s="5">
        <v>1.767288658754646</v>
      </c>
      <c r="AC48" s="5">
        <v>0.0</v>
      </c>
      <c r="AD48" s="5">
        <v>0.0</v>
      </c>
      <c r="AE48" s="5">
        <v>0.0</v>
      </c>
    </row>
    <row r="49">
      <c r="A49" s="5">
        <v>47.0</v>
      </c>
      <c r="B49" s="5">
        <v>0.0</v>
      </c>
      <c r="C49" s="5">
        <v>0.076351970837221</v>
      </c>
      <c r="D49" s="5">
        <v>0.178002013171111</v>
      </c>
      <c r="E49" s="5">
        <v>0.0</v>
      </c>
      <c r="F49" s="5">
        <v>0.0</v>
      </c>
      <c r="G49" s="5">
        <v>0.0</v>
      </c>
      <c r="H49" s="5">
        <v>0.0</v>
      </c>
      <c r="I49" s="5">
        <v>0.49999992000000004</v>
      </c>
      <c r="J49" s="5">
        <v>0.49999992000000004</v>
      </c>
      <c r="K49" s="5">
        <v>0.0</v>
      </c>
      <c r="L49" s="5">
        <v>0.0</v>
      </c>
      <c r="M49" s="5">
        <v>0.0</v>
      </c>
      <c r="N49" s="5">
        <v>0.0</v>
      </c>
      <c r="O49" s="5">
        <v>0.623032181716875</v>
      </c>
      <c r="P49" s="5">
        <v>0.17529463578327567</v>
      </c>
      <c r="Q49" s="5">
        <v>0.31491422089741156</v>
      </c>
      <c r="R49" s="5">
        <v>0.270257359320723</v>
      </c>
      <c r="S49" s="5">
        <v>0.11222965921958579</v>
      </c>
      <c r="T49" s="5">
        <v>0.0</v>
      </c>
      <c r="U49" s="5">
        <v>0.25024873639841955</v>
      </c>
      <c r="V49" s="5">
        <v>0.3283443259808394</v>
      </c>
      <c r="W49" s="5">
        <v>0.06904383376055447</v>
      </c>
      <c r="X49" s="5">
        <v>1.4524966598757285</v>
      </c>
      <c r="Y49" s="5">
        <v>0.023452589344224478</v>
      </c>
      <c r="Z49" s="5">
        <v>0.0</v>
      </c>
      <c r="AA49" s="5">
        <v>0.623032181716875</v>
      </c>
      <c r="AB49" s="5">
        <v>1.452496659875728</v>
      </c>
      <c r="AC49" s="5">
        <v>0.0</v>
      </c>
      <c r="AD49" s="5">
        <v>0.0</v>
      </c>
      <c r="AE49" s="5">
        <v>0.0</v>
      </c>
    </row>
    <row r="50">
      <c r="A50" s="5">
        <v>48.0</v>
      </c>
      <c r="B50" s="5">
        <v>0.0</v>
      </c>
      <c r="C50" s="5">
        <v>0.07099874602003</v>
      </c>
      <c r="D50" s="5">
        <v>0.49999992</v>
      </c>
      <c r="E50" s="5">
        <v>0.0</v>
      </c>
      <c r="F50" s="5">
        <v>0.0</v>
      </c>
      <c r="G50" s="5">
        <v>0.0</v>
      </c>
      <c r="H50" s="5">
        <v>0.0</v>
      </c>
      <c r="I50" s="5">
        <v>0.49999992000000004</v>
      </c>
      <c r="J50" s="5">
        <v>0.49999992000000004</v>
      </c>
      <c r="K50" s="5">
        <v>0.0</v>
      </c>
      <c r="L50" s="5">
        <v>0.0</v>
      </c>
      <c r="M50" s="5">
        <v>0.0</v>
      </c>
      <c r="N50" s="5">
        <v>0.0</v>
      </c>
      <c r="O50" s="5">
        <v>0.5793498602194196</v>
      </c>
      <c r="P50" s="5">
        <v>0.16403298288065174</v>
      </c>
      <c r="Q50" s="5">
        <v>0.29383529161293603</v>
      </c>
      <c r="R50" s="5">
        <v>0.2594122887238964</v>
      </c>
      <c r="S50" s="5">
        <v>0.10578858947557214</v>
      </c>
      <c r="T50" s="5">
        <v>0.0</v>
      </c>
      <c r="U50" s="5">
        <v>0.24101191011539405</v>
      </c>
      <c r="V50" s="5">
        <v>0.2692011293667443</v>
      </c>
      <c r="W50" s="5">
        <v>0.06632767604674993</v>
      </c>
      <c r="X50" s="5">
        <v>5.750494136705819</v>
      </c>
      <c r="Y50" s="5">
        <v>0.02258714473395322</v>
      </c>
      <c r="Z50" s="5">
        <v>0.0</v>
      </c>
      <c r="AA50" s="5">
        <v>0.57934986021942</v>
      </c>
      <c r="AB50" s="5">
        <v>4.08</v>
      </c>
      <c r="AC50" s="5">
        <v>0.0</v>
      </c>
      <c r="AD50" s="5">
        <v>0.0</v>
      </c>
      <c r="AE50" s="5">
        <v>0.0</v>
      </c>
    </row>
    <row r="51">
      <c r="A51" s="5">
        <v>49.0</v>
      </c>
      <c r="B51" s="5">
        <v>0.0</v>
      </c>
      <c r="C51" s="5">
        <v>0.066281662883923</v>
      </c>
      <c r="D51" s="5">
        <v>0.4404120849722</v>
      </c>
      <c r="E51" s="5">
        <v>0.0</v>
      </c>
      <c r="F51" s="5">
        <v>0.0</v>
      </c>
      <c r="G51" s="5">
        <v>0.0</v>
      </c>
      <c r="H51" s="5">
        <v>0.0</v>
      </c>
      <c r="I51" s="5">
        <v>0.49999992000000004</v>
      </c>
      <c r="J51" s="5">
        <v>0.49999992000000004</v>
      </c>
      <c r="K51" s="5">
        <v>0.0</v>
      </c>
      <c r="L51" s="5">
        <v>0.0</v>
      </c>
      <c r="M51" s="5">
        <v>0.0</v>
      </c>
      <c r="N51" s="5">
        <v>0.0</v>
      </c>
      <c r="O51" s="5">
        <v>0.5408584556701607</v>
      </c>
      <c r="P51" s="5">
        <v>0.15386522096513278</v>
      </c>
      <c r="Q51" s="5">
        <v>0.2748984736407219</v>
      </c>
      <c r="R51" s="5">
        <v>0.24921142985021227</v>
      </c>
      <c r="S51" s="5">
        <v>0.0999000404779059</v>
      </c>
      <c r="T51" s="5">
        <v>0.0</v>
      </c>
      <c r="U51" s="5">
        <v>0.23226549192743814</v>
      </c>
      <c r="V51" s="5">
        <v>0.22728231002058372</v>
      </c>
      <c r="W51" s="5">
        <v>0.06376499662108935</v>
      </c>
      <c r="X51" s="5">
        <v>3.5937631883752625</v>
      </c>
      <c r="Y51" s="5">
        <v>0.02176726248040718</v>
      </c>
      <c r="Z51" s="5">
        <v>0.0</v>
      </c>
      <c r="AA51" s="5">
        <v>0.540858455670161</v>
      </c>
      <c r="AB51" s="5">
        <v>3.593763188375263</v>
      </c>
      <c r="AC51" s="5">
        <v>0.0</v>
      </c>
      <c r="AD51" s="5">
        <v>0.0</v>
      </c>
      <c r="AE51" s="5">
        <v>0.0</v>
      </c>
    </row>
    <row r="52">
      <c r="A52" s="5">
        <v>50.0</v>
      </c>
      <c r="B52" s="5">
        <v>0.0</v>
      </c>
      <c r="C52" s="5">
        <v>0.062087202705437</v>
      </c>
      <c r="D52" s="5">
        <v>0.337737992505655</v>
      </c>
      <c r="E52" s="5">
        <v>0.0</v>
      </c>
      <c r="F52" s="5">
        <v>0.0</v>
      </c>
      <c r="G52" s="5">
        <v>0.0</v>
      </c>
      <c r="H52" s="5">
        <v>0.0</v>
      </c>
      <c r="I52" s="5">
        <v>0.49999992000000004</v>
      </c>
      <c r="J52" s="5">
        <v>0.49999992000000004</v>
      </c>
      <c r="K52" s="5">
        <v>0.0</v>
      </c>
      <c r="L52" s="5">
        <v>0.0</v>
      </c>
      <c r="M52" s="5">
        <v>0.0</v>
      </c>
      <c r="N52" s="5">
        <v>0.0</v>
      </c>
      <c r="O52" s="5">
        <v>0.506631655137427</v>
      </c>
      <c r="P52" s="5">
        <v>0.14464694098573896</v>
      </c>
      <c r="Q52" s="5">
        <v>0.2578075235695885</v>
      </c>
      <c r="R52" s="5">
        <v>0.2396021910933459</v>
      </c>
      <c r="S52" s="5">
        <v>0.09449985434089818</v>
      </c>
      <c r="T52" s="5">
        <v>0.0</v>
      </c>
      <c r="U52" s="5">
        <v>0.2239746334690517</v>
      </c>
      <c r="V52" s="5">
        <v>0.19589435994332915</v>
      </c>
      <c r="W52" s="5">
        <v>0.06134426391846539</v>
      </c>
      <c r="X52" s="5">
        <v>2.7559424597969393</v>
      </c>
      <c r="Y52" s="5">
        <v>0.020989764320932774</v>
      </c>
      <c r="Z52" s="5">
        <v>0.0</v>
      </c>
      <c r="AA52" s="5">
        <v>0.506631655137427</v>
      </c>
      <c r="AB52" s="5">
        <v>2.75594245979694</v>
      </c>
      <c r="AC52" s="5">
        <v>0.0</v>
      </c>
      <c r="AD52" s="5">
        <v>0.0</v>
      </c>
      <c r="AE52" s="5">
        <v>0.0</v>
      </c>
    </row>
    <row r="53">
      <c r="A53" s="5">
        <v>51.0</v>
      </c>
      <c r="B53" s="5">
        <v>0.0</v>
      </c>
      <c r="C53" s="5">
        <v>0.058329101508423</v>
      </c>
      <c r="D53" s="5">
        <v>0.276777752392558</v>
      </c>
      <c r="E53" s="5">
        <v>0.0</v>
      </c>
      <c r="F53" s="5">
        <v>0.0</v>
      </c>
      <c r="G53" s="5">
        <v>0.0</v>
      </c>
      <c r="H53" s="5">
        <v>0.0</v>
      </c>
      <c r="I53" s="5">
        <v>0.49999992000000004</v>
      </c>
      <c r="J53" s="5">
        <v>0.49999992000000004</v>
      </c>
      <c r="K53" s="5">
        <v>0.0</v>
      </c>
      <c r="L53" s="5">
        <v>0.0</v>
      </c>
      <c r="M53" s="5">
        <v>0.0</v>
      </c>
      <c r="N53" s="5">
        <v>0.0</v>
      </c>
      <c r="O53" s="5">
        <v>0.4759655444632111</v>
      </c>
      <c r="P53" s="5">
        <v>0.1362577832150025</v>
      </c>
      <c r="Q53" s="5">
        <v>0.24231787178677175</v>
      </c>
      <c r="R53" s="5">
        <v>0.2305375404259249</v>
      </c>
      <c r="S53" s="5">
        <v>0.08953327119735295</v>
      </c>
      <c r="T53" s="5">
        <v>0.7666666666666666</v>
      </c>
      <c r="U53" s="5">
        <v>0.21610762341449044</v>
      </c>
      <c r="V53" s="5">
        <v>0.17146960430621042</v>
      </c>
      <c r="W53" s="5">
        <v>0.05905503365294621</v>
      </c>
      <c r="X53" s="5">
        <v>2.2585068208843677</v>
      </c>
      <c r="Y53" s="5">
        <v>0.020251749784502393</v>
      </c>
      <c r="Z53" s="5">
        <v>0.0</v>
      </c>
      <c r="AA53" s="5">
        <v>0.47596554446322</v>
      </c>
      <c r="AB53" s="5">
        <v>2.258506820884368</v>
      </c>
      <c r="AC53" s="5">
        <v>0.0</v>
      </c>
      <c r="AD53" s="5">
        <v>0.0</v>
      </c>
      <c r="AE53" s="5">
        <v>0.0</v>
      </c>
    </row>
    <row r="54">
      <c r="A54" s="5">
        <v>52.0</v>
      </c>
      <c r="B54" s="5">
        <v>0.0</v>
      </c>
      <c r="C54" s="5">
        <v>0.054940252307734</v>
      </c>
      <c r="D54" s="5">
        <v>0.447899184942519</v>
      </c>
      <c r="E54" s="5">
        <v>0.0</v>
      </c>
      <c r="F54" s="5">
        <v>0.0</v>
      </c>
      <c r="G54" s="5">
        <v>0.0</v>
      </c>
      <c r="H54" s="5">
        <v>0.0</v>
      </c>
      <c r="I54" s="5">
        <v>0.49999992000000004</v>
      </c>
      <c r="J54" s="5">
        <v>0.49999992000000004</v>
      </c>
      <c r="K54" s="5">
        <v>0.0</v>
      </c>
      <c r="L54" s="5">
        <v>0.0</v>
      </c>
      <c r="M54" s="5">
        <v>0.0</v>
      </c>
      <c r="N54" s="5">
        <v>0.0</v>
      </c>
      <c r="O54" s="5">
        <v>0.4483125305611157</v>
      </c>
      <c r="P54" s="5">
        <v>0.1285966366414842</v>
      </c>
      <c r="Q54" s="5">
        <v>0.22822582794357996</v>
      </c>
      <c r="R54" s="5">
        <v>0.2219752791429819</v>
      </c>
      <c r="S54" s="5">
        <v>0.08495327590501638</v>
      </c>
      <c r="T54" s="5">
        <v>1.0340318146012726</v>
      </c>
      <c r="U54" s="5">
        <v>0.20863554410470667</v>
      </c>
      <c r="V54" s="5">
        <v>0.15191149276480728</v>
      </c>
      <c r="W54" s="5">
        <v>0.05688782550735761</v>
      </c>
      <c r="X54" s="5">
        <v>3.654857933908224</v>
      </c>
      <c r="Y54" s="5">
        <v>0.01955056699802722</v>
      </c>
      <c r="Z54" s="5">
        <v>0.0</v>
      </c>
      <c r="AA54" s="5">
        <v>0.448312530561116</v>
      </c>
      <c r="AB54" s="5">
        <v>3.654857933908224</v>
      </c>
      <c r="AC54" s="5">
        <v>0.0</v>
      </c>
      <c r="AD54" s="5">
        <v>0.0</v>
      </c>
      <c r="AE54" s="5">
        <v>0.0</v>
      </c>
    </row>
    <row r="55">
      <c r="A55" s="5">
        <v>53.0</v>
      </c>
      <c r="B55" s="5">
        <v>0.0</v>
      </c>
      <c r="C55" s="5">
        <v>0.051867418871612</v>
      </c>
      <c r="D55" s="5">
        <v>0.384282804234222</v>
      </c>
      <c r="E55" s="5">
        <v>0.0</v>
      </c>
      <c r="F55" s="5">
        <v>0.0</v>
      </c>
      <c r="G55" s="5">
        <v>0.0</v>
      </c>
      <c r="H55" s="5">
        <v>0.0</v>
      </c>
      <c r="I55" s="5">
        <v>0.49999992000000004</v>
      </c>
      <c r="J55" s="5">
        <v>0.49999992000000004</v>
      </c>
      <c r="K55" s="5">
        <v>0.0</v>
      </c>
      <c r="L55" s="5">
        <v>0.0</v>
      </c>
      <c r="M55" s="5">
        <v>0.0</v>
      </c>
      <c r="N55" s="5">
        <v>0.0</v>
      </c>
      <c r="O55" s="5">
        <v>0.42323820571046333</v>
      </c>
      <c r="P55" s="5">
        <v>0.12157794655941852</v>
      </c>
      <c r="Q55" s="5">
        <v>0.21536039112524108</v>
      </c>
      <c r="R55" s="5">
        <v>0.21387742860795808</v>
      </c>
      <c r="S55" s="5">
        <v>0.08071928206338702</v>
      </c>
      <c r="T55" s="5">
        <v>0.6580390613060123</v>
      </c>
      <c r="U55" s="5">
        <v>0.20153197248497254</v>
      </c>
      <c r="V55" s="5">
        <v>0.13589879866880653</v>
      </c>
      <c r="W55" s="5">
        <v>0.05483401612592065</v>
      </c>
      <c r="X55" s="5">
        <v>3.1357481842709576</v>
      </c>
      <c r="Y55" s="5">
        <v>0.01888378707026039</v>
      </c>
      <c r="Z55" s="5">
        <v>0.0</v>
      </c>
      <c r="AA55" s="5">
        <v>0.423238205710463</v>
      </c>
      <c r="AB55" s="5">
        <v>3.135748184270958</v>
      </c>
      <c r="AC55" s="5">
        <v>0.0</v>
      </c>
      <c r="AD55" s="5">
        <v>0.0</v>
      </c>
      <c r="AE55" s="5">
        <v>0.0</v>
      </c>
    </row>
    <row r="56">
      <c r="A56" s="5">
        <v>54.0</v>
      </c>
      <c r="B56" s="5">
        <v>0.0</v>
      </c>
      <c r="C56" s="5">
        <v>0.049067662869167</v>
      </c>
      <c r="D56" s="5">
        <v>0.348129769434936</v>
      </c>
      <c r="E56" s="5">
        <v>0.0</v>
      </c>
      <c r="F56" s="5">
        <v>0.0</v>
      </c>
      <c r="G56" s="5">
        <v>0.0</v>
      </c>
      <c r="H56" s="5">
        <v>0.0</v>
      </c>
      <c r="I56" s="5">
        <v>0.49999992000000004</v>
      </c>
      <c r="J56" s="5">
        <v>0.49999992000000004</v>
      </c>
      <c r="K56" s="5">
        <v>0.0</v>
      </c>
      <c r="L56" s="5">
        <v>0.0</v>
      </c>
      <c r="M56" s="5">
        <v>0.0</v>
      </c>
      <c r="N56" s="5">
        <v>0.0</v>
      </c>
      <c r="O56" s="5">
        <v>0.400392193075154</v>
      </c>
      <c r="P56" s="5">
        <v>0.11512884207367291</v>
      </c>
      <c r="Q56" s="5">
        <v>0.20357695737695272</v>
      </c>
      <c r="R56" s="5">
        <v>0.20620970965674404</v>
      </c>
      <c r="S56" s="5">
        <v>0.07679607553734362</v>
      </c>
      <c r="T56" s="5">
        <v>0.49050269696515</v>
      </c>
      <c r="U56" s="5">
        <v>0.19477271877035354</v>
      </c>
      <c r="V56" s="5">
        <v>0.12255379290964623</v>
      </c>
      <c r="W56" s="5">
        <v>0.05288574595581073</v>
      </c>
      <c r="X56" s="5">
        <v>2.840739373107379</v>
      </c>
      <c r="Y56" s="5">
        <v>0.018249181553785573</v>
      </c>
      <c r="Z56" s="5">
        <v>0.0</v>
      </c>
      <c r="AA56" s="5">
        <v>0.400392193075154</v>
      </c>
      <c r="AB56" s="5">
        <v>2.840739373107379</v>
      </c>
      <c r="AC56" s="5">
        <v>0.0</v>
      </c>
      <c r="AD56" s="5">
        <v>0.0</v>
      </c>
      <c r="AE56" s="5">
        <v>0.0</v>
      </c>
    </row>
    <row r="57">
      <c r="A57" s="5">
        <v>55.0</v>
      </c>
      <c r="B57" s="5">
        <v>0.0</v>
      </c>
      <c r="C57" s="5">
        <v>0.046505856600535</v>
      </c>
      <c r="D57" s="5">
        <v>0.377980295732155</v>
      </c>
      <c r="E57" s="5">
        <v>0.0</v>
      </c>
      <c r="F57" s="5">
        <v>0.0</v>
      </c>
      <c r="G57" s="5">
        <v>0.0</v>
      </c>
      <c r="H57" s="5">
        <v>0.0</v>
      </c>
      <c r="I57" s="5">
        <v>0.49999992000000004</v>
      </c>
      <c r="J57" s="5">
        <v>0.49999992000000004</v>
      </c>
      <c r="K57" s="5">
        <v>0.0</v>
      </c>
      <c r="L57" s="5">
        <v>0.0</v>
      </c>
      <c r="M57" s="5">
        <v>0.0</v>
      </c>
      <c r="N57" s="5">
        <v>1.9956360080594944</v>
      </c>
      <c r="O57" s="5">
        <v>0.37948785057841783</v>
      </c>
      <c r="P57" s="5">
        <v>0.10918687812941026</v>
      </c>
      <c r="Q57" s="5">
        <v>0.19275242928260003</v>
      </c>
      <c r="R57" s="5">
        <v>0.1989410984574327</v>
      </c>
      <c r="S57" s="5">
        <v>0.07315295958752081</v>
      </c>
      <c r="T57" s="5">
        <v>0.3910942310329823</v>
      </c>
      <c r="U57" s="5">
        <v>0.1883355973610886</v>
      </c>
      <c r="V57" s="5">
        <v>0.11126875615131437</v>
      </c>
      <c r="W57" s="5">
        <v>0.05103583789653234</v>
      </c>
      <c r="X57" s="5">
        <v>3.0843197066655397</v>
      </c>
      <c r="Y57" s="5">
        <v>0.01764470256362749</v>
      </c>
      <c r="Z57" s="5">
        <v>0.0</v>
      </c>
      <c r="AA57" s="5">
        <v>0.379487850578418</v>
      </c>
      <c r="AB57" s="5">
        <v>3.08431970666554</v>
      </c>
      <c r="AC57" s="5">
        <v>0.0</v>
      </c>
      <c r="AD57" s="5">
        <v>0.0</v>
      </c>
      <c r="AE57" s="5">
        <v>0.0</v>
      </c>
    </row>
    <row r="58">
      <c r="A58" s="5">
        <v>56.0</v>
      </c>
      <c r="B58" s="5">
        <v>0.0</v>
      </c>
      <c r="C58" s="5">
        <v>0.044152906835279</v>
      </c>
      <c r="D58" s="5">
        <v>0.293877250227025</v>
      </c>
      <c r="E58" s="5">
        <v>0.0</v>
      </c>
      <c r="F58" s="5">
        <v>0.0</v>
      </c>
      <c r="G58" s="5">
        <v>0.0</v>
      </c>
      <c r="H58" s="5">
        <v>0.0</v>
      </c>
      <c r="I58" s="5">
        <v>0.49999992000000004</v>
      </c>
      <c r="J58" s="5">
        <v>0.49999992000000004</v>
      </c>
      <c r="K58" s="5">
        <v>0.0</v>
      </c>
      <c r="L58" s="5">
        <v>0.0</v>
      </c>
      <c r="M58" s="5">
        <v>0.0</v>
      </c>
      <c r="N58" s="5">
        <v>1.1244779258925</v>
      </c>
      <c r="O58" s="5">
        <v>0.36028777742192103</v>
      </c>
      <c r="P58" s="5">
        <v>0.10369824360970688</v>
      </c>
      <c r="Q58" s="5">
        <v>0.18278137519905538</v>
      </c>
      <c r="R58" s="5">
        <v>0.19204344582900545</v>
      </c>
      <c r="S58" s="5">
        <v>0.06976305804684206</v>
      </c>
      <c r="T58" s="5">
        <v>0.32422233422210234</v>
      </c>
      <c r="U58" s="5">
        <v>0.18220022542845507</v>
      </c>
      <c r="V58" s="5">
        <v>0.10160864743339044</v>
      </c>
      <c r="W58" s="5">
        <v>0.049277726052423164</v>
      </c>
      <c r="X58" s="5">
        <v>2.39803874553872</v>
      </c>
      <c r="Y58" s="5">
        <v>0.017068465195611282</v>
      </c>
      <c r="Z58" s="5">
        <v>0.0</v>
      </c>
      <c r="AA58" s="5">
        <v>0.360287777421921</v>
      </c>
      <c r="AB58" s="5">
        <v>2.39803874553872</v>
      </c>
      <c r="AC58" s="5">
        <v>0.0</v>
      </c>
      <c r="AD58" s="5">
        <v>0.0</v>
      </c>
      <c r="AE58" s="5">
        <v>0.0</v>
      </c>
    </row>
    <row r="59">
      <c r="A59" s="5">
        <v>57.0</v>
      </c>
      <c r="B59" s="5">
        <v>0.0</v>
      </c>
      <c r="C59" s="5">
        <v>0.041984458088752</v>
      </c>
      <c r="D59" s="5">
        <v>0.24663634048851</v>
      </c>
      <c r="E59" s="5">
        <v>0.0</v>
      </c>
      <c r="F59" s="5">
        <v>0.0</v>
      </c>
      <c r="G59" s="5">
        <v>0.0</v>
      </c>
      <c r="H59" s="5">
        <v>0.0</v>
      </c>
      <c r="I59" s="5">
        <v>0.49999992000000004</v>
      </c>
      <c r="J59" s="5">
        <v>0.49999992000000004</v>
      </c>
      <c r="K59" s="5">
        <v>0.0</v>
      </c>
      <c r="L59" s="5">
        <v>0.0</v>
      </c>
      <c r="M59" s="5">
        <v>0.0</v>
      </c>
      <c r="N59" s="5">
        <v>0.7700319435578074</v>
      </c>
      <c r="O59" s="5">
        <v>0.34259323281913073</v>
      </c>
      <c r="P59" s="5">
        <v>0.09861632677123928</v>
      </c>
      <c r="Q59" s="5">
        <v>0.17357298375411134</v>
      </c>
      <c r="R59" s="5">
        <v>0.1854911495229458</v>
      </c>
      <c r="S59" s="5">
        <v>0.06660274343803504</v>
      </c>
      <c r="T59" s="5">
        <v>0.275831077022713</v>
      </c>
      <c r="U59" s="5">
        <v>0.1763478453262195</v>
      </c>
      <c r="V59" s="5">
        <v>0.09325335383594728</v>
      </c>
      <c r="W59" s="5">
        <v>0.04760539315889156</v>
      </c>
      <c r="X59" s="5">
        <v>2.0125528603947003</v>
      </c>
      <c r="Y59" s="5">
        <v>0.016518731941264072</v>
      </c>
      <c r="Z59" s="5">
        <v>0.0</v>
      </c>
      <c r="AA59" s="5">
        <v>0.342593232819131</v>
      </c>
      <c r="AB59" s="5">
        <v>2.0125528603947</v>
      </c>
      <c r="AC59" s="5">
        <v>0.0</v>
      </c>
      <c r="AD59" s="5">
        <v>0.0</v>
      </c>
      <c r="AE59" s="5">
        <v>0.0</v>
      </c>
    </row>
    <row r="60">
      <c r="A60" s="5">
        <v>58.0</v>
      </c>
      <c r="B60" s="5">
        <v>0.0</v>
      </c>
      <c r="C60" s="5">
        <v>0.039979927391955</v>
      </c>
      <c r="D60" s="5">
        <v>0.214681724034933</v>
      </c>
      <c r="E60" s="5">
        <v>0.0</v>
      </c>
      <c r="F60" s="5">
        <v>0.0</v>
      </c>
      <c r="G60" s="5">
        <v>0.0</v>
      </c>
      <c r="H60" s="5">
        <v>0.0</v>
      </c>
      <c r="I60" s="5">
        <v>0.49999992000000004</v>
      </c>
      <c r="J60" s="5">
        <v>0.49999992000000004</v>
      </c>
      <c r="K60" s="5">
        <v>0.0</v>
      </c>
      <c r="L60" s="5">
        <v>0.0</v>
      </c>
      <c r="M60" s="5">
        <v>0.0</v>
      </c>
      <c r="N60" s="5">
        <v>0.5899689321453827</v>
      </c>
      <c r="O60" s="5">
        <v>0.32623625971615716</v>
      </c>
      <c r="P60" s="5">
        <v>0.09390055741235466</v>
      </c>
      <c r="Q60" s="5">
        <v>0.16504862750600435</v>
      </c>
      <c r="R60" s="5">
        <v>0.1792608709375111</v>
      </c>
      <c r="S60" s="5">
        <v>0.06365116463556261</v>
      </c>
      <c r="T60" s="5">
        <v>0.23907722359387729</v>
      </c>
      <c r="U60" s="5">
        <v>0.17076116758618534</v>
      </c>
      <c r="V60" s="5">
        <v>0.08596182496206795</v>
      </c>
      <c r="W60" s="5">
        <v>0.04601331547925974</v>
      </c>
      <c r="X60" s="5">
        <v>1.751803148413557</v>
      </c>
      <c r="Y60" s="5">
        <v>0.015993898840812582</v>
      </c>
      <c r="Z60" s="5">
        <v>0.0</v>
      </c>
      <c r="AA60" s="5">
        <v>0.326236259716157</v>
      </c>
      <c r="AB60" s="5">
        <v>1.751803148413557</v>
      </c>
      <c r="AC60" s="5">
        <v>0.0</v>
      </c>
      <c r="AD60" s="5">
        <v>0.0</v>
      </c>
      <c r="AE60" s="5">
        <v>0.0</v>
      </c>
    </row>
    <row r="61">
      <c r="A61" s="5">
        <v>59.0</v>
      </c>
      <c r="B61" s="5">
        <v>0.0</v>
      </c>
      <c r="C61" s="5">
        <v>0.038121773409993</v>
      </c>
      <c r="D61" s="5">
        <v>0.190513706130846</v>
      </c>
      <c r="E61" s="5">
        <v>0.0</v>
      </c>
      <c r="F61" s="5">
        <v>0.0</v>
      </c>
      <c r="G61" s="5">
        <v>0.0</v>
      </c>
      <c r="H61" s="5">
        <v>0.0</v>
      </c>
      <c r="I61" s="5">
        <v>0.49999992000000004</v>
      </c>
      <c r="J61" s="5">
        <v>0.49999992000000004</v>
      </c>
      <c r="K61" s="5">
        <v>0.0</v>
      </c>
      <c r="L61" s="5">
        <v>0.0</v>
      </c>
      <c r="M61" s="5">
        <v>0.0</v>
      </c>
      <c r="N61" s="5">
        <v>0.4775358441402237</v>
      </c>
      <c r="O61" s="5">
        <v>0.31107372079733414</v>
      </c>
      <c r="P61" s="5">
        <v>0.08951546534490294</v>
      </c>
      <c r="Q61" s="5">
        <v>0.15713989794591898</v>
      </c>
      <c r="R61" s="5">
        <v>0.17333128929056105</v>
      </c>
      <c r="S61" s="5">
        <v>0.0608898544178734</v>
      </c>
      <c r="T61" s="5">
        <v>0.21017725879543755</v>
      </c>
      <c r="U61" s="5">
        <v>0.16542423175438684</v>
      </c>
      <c r="V61" s="5">
        <v>0.07954893675569359</v>
      </c>
      <c r="W61" s="5">
        <v>0.04449641415584421</v>
      </c>
      <c r="X61" s="5">
        <v>1.554592090762436</v>
      </c>
      <c r="Y61" s="5">
        <v>0.015492483153294817</v>
      </c>
      <c r="Z61" s="5">
        <v>0.0</v>
      </c>
      <c r="AA61" s="5">
        <v>0.311073720797334</v>
      </c>
      <c r="AB61" s="5">
        <v>1.554592090762436</v>
      </c>
      <c r="AC61" s="5">
        <v>0.0</v>
      </c>
      <c r="AD61" s="5">
        <v>0.0</v>
      </c>
      <c r="AE61" s="5">
        <v>0.0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/>
  <cols>
    <col customWidth="1" min="1" max="1" width="3.71"/>
    <col customWidth="1" min="2" max="2" width="4.71"/>
    <col customWidth="1" min="3" max="3" width="7.0"/>
    <col customWidth="1" min="4" max="4" width="4.71"/>
    <col customWidth="1" min="5" max="5" width="7.0"/>
    <col customWidth="1" min="6" max="6" width="4.71"/>
    <col customWidth="1" min="7" max="7" width="7.0"/>
    <col customWidth="1" min="8" max="8" width="4.71"/>
    <col customWidth="1" min="9" max="9" width="7.86"/>
  </cols>
  <sheetData>
    <row r="1">
      <c r="A1" s="1" t="s">
        <v>38</v>
      </c>
      <c r="B1" s="8" t="s">
        <v>89</v>
      </c>
      <c r="C1" s="8" t="s">
        <v>102</v>
      </c>
      <c r="D1" s="8" t="s">
        <v>29</v>
      </c>
      <c r="E1" s="8" t="s">
        <v>99</v>
      </c>
      <c r="F1" s="8" t="s">
        <v>86</v>
      </c>
      <c r="G1" s="8" t="s">
        <v>100</v>
      </c>
      <c r="H1" s="8" t="s">
        <v>30</v>
      </c>
      <c r="I1" s="8" t="s">
        <v>101</v>
      </c>
    </row>
    <row r="2">
      <c r="A2" s="5">
        <v>0.0</v>
      </c>
      <c r="B2" s="10">
        <v>0.0</v>
      </c>
      <c r="C2" s="13">
        <v>0.0</v>
      </c>
      <c r="D2" s="10">
        <v>1.697818004029747</v>
      </c>
      <c r="E2" s="13">
        <v>0.0</v>
      </c>
      <c r="F2" s="10">
        <v>0.0</v>
      </c>
      <c r="G2" s="13">
        <v>0.0</v>
      </c>
      <c r="H2" s="10">
        <v>0.0</v>
      </c>
      <c r="I2" s="13">
        <v>0.0</v>
      </c>
    </row>
    <row r="3">
      <c r="A3" s="5">
        <v>1.0</v>
      </c>
      <c r="B3" s="10">
        <v>5.097396089631449</v>
      </c>
      <c r="C3" s="13">
        <v>1.632</v>
      </c>
      <c r="D3" s="10">
        <v>2.5363091930619674</v>
      </c>
      <c r="E3" s="13">
        <v>1.632</v>
      </c>
      <c r="F3" s="10">
        <v>0.0</v>
      </c>
      <c r="G3" s="13">
        <v>0.0</v>
      </c>
      <c r="H3" s="10">
        <v>0.0</v>
      </c>
      <c r="I3" s="13">
        <v>0.0</v>
      </c>
    </row>
    <row r="4">
      <c r="A4" s="5">
        <v>2.0</v>
      </c>
      <c r="B4" s="10">
        <v>2.849950832241458</v>
      </c>
      <c r="C4" s="13">
        <v>1.632</v>
      </c>
      <c r="D4" s="10">
        <v>2.0285682796615516</v>
      </c>
      <c r="E4" s="13">
        <v>1.632</v>
      </c>
      <c r="F4" s="10">
        <v>0.0</v>
      </c>
      <c r="G4" s="13">
        <v>0.0</v>
      </c>
      <c r="H4" s="10">
        <v>0.0</v>
      </c>
      <c r="I4" s="13">
        <v>0.0</v>
      </c>
    </row>
    <row r="5">
      <c r="A5" s="5">
        <v>3.0</v>
      </c>
      <c r="B5" s="10">
        <v>2.4164259923934814</v>
      </c>
      <c r="C5" s="13">
        <v>1.632</v>
      </c>
      <c r="D5" s="10">
        <v>4.831637791964795</v>
      </c>
      <c r="E5" s="13">
        <v>1.632</v>
      </c>
      <c r="F5" s="10">
        <v>0.0</v>
      </c>
      <c r="G5" s="13">
        <v>0.0</v>
      </c>
      <c r="H5" s="10">
        <v>0.0</v>
      </c>
      <c r="I5" s="13">
        <v>0.0</v>
      </c>
    </row>
    <row r="6">
      <c r="A6" s="5">
        <v>4.0</v>
      </c>
      <c r="B6" s="10">
        <v>3.099775881826741</v>
      </c>
      <c r="C6" s="13">
        <v>1.632</v>
      </c>
      <c r="D6" s="10">
        <v>5.808880524086791</v>
      </c>
      <c r="E6" s="13">
        <v>1.632</v>
      </c>
      <c r="F6" s="10">
        <v>0.0</v>
      </c>
      <c r="G6" s="13">
        <v>0.0</v>
      </c>
      <c r="H6" s="10">
        <v>0.0</v>
      </c>
      <c r="I6" s="13">
        <v>0.0</v>
      </c>
    </row>
    <row r="7">
      <c r="A7" s="5">
        <v>5.0</v>
      </c>
      <c r="B7" s="10">
        <v>4.309969898758427</v>
      </c>
      <c r="C7" s="13">
        <v>1.632</v>
      </c>
      <c r="D7" s="10">
        <v>3.819023190177731</v>
      </c>
      <c r="E7" s="13">
        <v>1.632</v>
      </c>
      <c r="F7" s="10">
        <v>0.0</v>
      </c>
      <c r="G7" s="13">
        <v>0.0</v>
      </c>
      <c r="H7" s="10">
        <v>0.0</v>
      </c>
      <c r="I7" s="13">
        <v>0.0</v>
      </c>
    </row>
    <row r="8">
      <c r="A8" s="5">
        <v>6.0</v>
      </c>
      <c r="B8" s="10">
        <v>2.953709976165067</v>
      </c>
      <c r="C8" s="13">
        <v>1.632</v>
      </c>
      <c r="D8" s="10">
        <v>2.9046241526793075</v>
      </c>
      <c r="E8" s="13">
        <v>1.632</v>
      </c>
      <c r="F8" s="10">
        <v>0.0</v>
      </c>
      <c r="G8" s="13">
        <v>0.0</v>
      </c>
      <c r="H8" s="10">
        <v>0.0</v>
      </c>
      <c r="I8" s="13">
        <v>0.0</v>
      </c>
    </row>
    <row r="9">
      <c r="A9" s="5">
        <v>7.0</v>
      </c>
      <c r="B9" s="10">
        <v>2.2978915822535373</v>
      </c>
      <c r="C9" s="13">
        <v>1.632</v>
      </c>
      <c r="D9" s="10">
        <v>2.9344335293512445</v>
      </c>
      <c r="E9" s="13">
        <v>1.632</v>
      </c>
      <c r="F9" s="10">
        <v>0.0</v>
      </c>
      <c r="G9" s="13">
        <v>0.0</v>
      </c>
      <c r="H9" s="10">
        <v>0.0</v>
      </c>
      <c r="I9" s="13">
        <v>0.0</v>
      </c>
    </row>
    <row r="10">
      <c r="A10" s="5">
        <v>8.0</v>
      </c>
      <c r="B10" s="10">
        <v>1.8967942302456093</v>
      </c>
      <c r="C10" s="13">
        <v>1.632</v>
      </c>
      <c r="D10" s="10">
        <v>2.3023023135035654</v>
      </c>
      <c r="E10" s="13">
        <v>1.632</v>
      </c>
      <c r="F10" s="10">
        <v>0.0</v>
      </c>
      <c r="G10" s="13">
        <v>0.0</v>
      </c>
      <c r="H10" s="10">
        <v>0.0</v>
      </c>
      <c r="I10" s="13">
        <v>0.0</v>
      </c>
    </row>
    <row r="11">
      <c r="A11" s="5">
        <v>9.0</v>
      </c>
      <c r="B11" s="10">
        <v>1.615853546060638</v>
      </c>
      <c r="C11" s="13">
        <v>1.615853546060638</v>
      </c>
      <c r="D11" s="10">
        <v>1.9339618835916224</v>
      </c>
      <c r="E11" s="13">
        <v>1.632</v>
      </c>
      <c r="F11" s="10">
        <v>0.0</v>
      </c>
      <c r="G11" s="13">
        <v>0.0</v>
      </c>
      <c r="H11" s="10">
        <v>0.0</v>
      </c>
      <c r="I11" s="13">
        <v>0.0</v>
      </c>
    </row>
    <row r="12">
      <c r="A12" s="5">
        <v>10.0</v>
      </c>
      <c r="B12" s="10">
        <v>1.405008061205602</v>
      </c>
      <c r="C12" s="13">
        <v>1.405008061205602</v>
      </c>
      <c r="D12" s="10">
        <v>1.6695861816854969</v>
      </c>
      <c r="E12" s="13">
        <v>1.632</v>
      </c>
      <c r="F12" s="10">
        <v>0.0</v>
      </c>
      <c r="G12" s="13">
        <v>0.0</v>
      </c>
      <c r="H12" s="10">
        <v>0.0</v>
      </c>
      <c r="I12" s="13">
        <v>0.0</v>
      </c>
    </row>
    <row r="13">
      <c r="A13" s="5">
        <v>11.0</v>
      </c>
      <c r="B13" s="10">
        <v>1.239785995979882</v>
      </c>
      <c r="C13" s="13">
        <v>1.239785995979882</v>
      </c>
      <c r="D13" s="10">
        <v>3.2041675849362776</v>
      </c>
      <c r="E13" s="13">
        <v>1.632</v>
      </c>
      <c r="F13" s="10">
        <v>0.0</v>
      </c>
      <c r="G13" s="13">
        <v>0.0</v>
      </c>
      <c r="H13" s="10">
        <v>0.0</v>
      </c>
      <c r="I13" s="13">
        <v>0.0</v>
      </c>
    </row>
    <row r="14">
      <c r="A14" s="5">
        <v>12.0</v>
      </c>
      <c r="B14" s="10">
        <v>1.1063626659392962</v>
      </c>
      <c r="C14" s="13">
        <v>1.106362665939296</v>
      </c>
      <c r="D14" s="10">
        <v>2.2757334917773986</v>
      </c>
      <c r="E14" s="13">
        <v>1.632</v>
      </c>
      <c r="F14" s="10">
        <v>0.0</v>
      </c>
      <c r="G14" s="13">
        <v>0.0</v>
      </c>
      <c r="H14" s="10">
        <v>0.0</v>
      </c>
      <c r="I14" s="13">
        <v>0.0</v>
      </c>
    </row>
    <row r="15">
      <c r="A15" s="5">
        <v>13.0</v>
      </c>
      <c r="B15" s="10">
        <v>0.9961781111129501</v>
      </c>
      <c r="C15" s="13">
        <v>0.99617811111295</v>
      </c>
      <c r="D15" s="10">
        <v>1.8699215325818483</v>
      </c>
      <c r="E15" s="13">
        <v>1.632</v>
      </c>
      <c r="F15" s="10">
        <v>0.0</v>
      </c>
      <c r="G15" s="13">
        <v>0.0</v>
      </c>
      <c r="H15" s="10">
        <v>0.0</v>
      </c>
      <c r="I15" s="13">
        <v>0.0</v>
      </c>
    </row>
    <row r="16">
      <c r="A16" s="5">
        <v>14.0</v>
      </c>
      <c r="B16" s="10">
        <v>0.9035822447537996</v>
      </c>
      <c r="C16" s="13">
        <v>0.9035822447538</v>
      </c>
      <c r="D16" s="10">
        <v>2.6057376933399237</v>
      </c>
      <c r="E16" s="13">
        <v>1.632</v>
      </c>
      <c r="F16" s="10">
        <v>0.0</v>
      </c>
      <c r="G16" s="13">
        <v>0.0</v>
      </c>
      <c r="H16" s="10">
        <v>0.0</v>
      </c>
      <c r="I16" s="13">
        <v>0.0</v>
      </c>
    </row>
    <row r="17">
      <c r="A17" s="5">
        <v>15.0</v>
      </c>
      <c r="B17" s="10">
        <v>0.8246646398349625</v>
      </c>
      <c r="C17" s="13">
        <v>0.824664639834963</v>
      </c>
      <c r="D17" s="10">
        <v>2.2386571702667943</v>
      </c>
      <c r="E17" s="13">
        <v>1.632</v>
      </c>
      <c r="F17" s="10">
        <v>0.0</v>
      </c>
      <c r="G17" s="13">
        <v>0.0</v>
      </c>
      <c r="H17" s="10">
        <v>0.0</v>
      </c>
      <c r="I17" s="13">
        <v>0.0</v>
      </c>
    </row>
    <row r="18">
      <c r="A18" s="5">
        <v>16.0</v>
      </c>
      <c r="B18" s="10">
        <v>2.4203750428168407</v>
      </c>
      <c r="C18" s="13">
        <v>1.632</v>
      </c>
      <c r="D18" s="10">
        <v>1.8060760528943078</v>
      </c>
      <c r="E18" s="13">
        <v>1.632</v>
      </c>
      <c r="F18" s="10">
        <v>0.0</v>
      </c>
      <c r="G18" s="13">
        <v>0.0</v>
      </c>
      <c r="H18" s="10">
        <v>0.0</v>
      </c>
      <c r="I18" s="13">
        <v>0.0</v>
      </c>
    </row>
    <row r="19">
      <c r="A19" s="5">
        <v>17.0</v>
      </c>
      <c r="B19" s="10">
        <v>1.8965965857314897</v>
      </c>
      <c r="C19" s="13">
        <v>1.632</v>
      </c>
      <c r="D19" s="10">
        <v>1.550489971527935</v>
      </c>
      <c r="E19" s="13">
        <v>1.550489971527935</v>
      </c>
      <c r="F19" s="10">
        <v>0.0</v>
      </c>
      <c r="G19" s="13">
        <v>0.0</v>
      </c>
      <c r="H19" s="10">
        <v>0.0</v>
      </c>
      <c r="I19" s="13">
        <v>0.0</v>
      </c>
    </row>
    <row r="20">
      <c r="A20" s="5">
        <v>18.0</v>
      </c>
      <c r="B20" s="10">
        <v>1.778127933893338</v>
      </c>
      <c r="C20" s="13">
        <v>1.632</v>
      </c>
      <c r="D20" s="10">
        <v>1.3674078731997499</v>
      </c>
      <c r="E20" s="13">
        <v>0.816</v>
      </c>
      <c r="F20" s="10">
        <v>0.0</v>
      </c>
      <c r="G20" s="13">
        <v>0.0</v>
      </c>
      <c r="H20" s="10">
        <v>0.0</v>
      </c>
      <c r="I20" s="13">
        <v>0.0</v>
      </c>
    </row>
    <row r="21">
      <c r="A21" s="5">
        <v>19.0</v>
      </c>
      <c r="B21" s="10">
        <v>1.6554676700409885</v>
      </c>
      <c r="C21" s="13">
        <v>1.632</v>
      </c>
      <c r="D21" s="10">
        <v>1.2253671052294717</v>
      </c>
      <c r="E21" s="13">
        <v>0.816</v>
      </c>
      <c r="F21" s="10">
        <v>1.0999999999999999</v>
      </c>
      <c r="G21" s="13">
        <v>0.816</v>
      </c>
      <c r="H21" s="10">
        <v>0.0</v>
      </c>
      <c r="I21" s="13">
        <v>0.0</v>
      </c>
    </row>
    <row r="22">
      <c r="A22" s="5">
        <v>20.0</v>
      </c>
      <c r="B22" s="10">
        <v>1.9980581836501967</v>
      </c>
      <c r="C22" s="13">
        <v>1.632</v>
      </c>
      <c r="D22" s="10">
        <v>1.1101614679451213</v>
      </c>
      <c r="E22" s="13">
        <v>0.816</v>
      </c>
      <c r="F22" s="10">
        <v>5.827982531727443</v>
      </c>
      <c r="G22" s="13">
        <v>0.816</v>
      </c>
      <c r="H22" s="10">
        <v>0.0</v>
      </c>
      <c r="I22" s="13">
        <v>0.0</v>
      </c>
    </row>
    <row r="23">
      <c r="A23" s="5">
        <v>21.0</v>
      </c>
      <c r="B23" s="10">
        <v>2.1824232370848535</v>
      </c>
      <c r="C23" s="13">
        <v>1.632</v>
      </c>
      <c r="D23" s="10">
        <v>1.0140091894863736</v>
      </c>
      <c r="E23" s="13">
        <v>0.816</v>
      </c>
      <c r="F23" s="10">
        <v>3.373078369391885</v>
      </c>
      <c r="G23" s="13">
        <v>0.816</v>
      </c>
      <c r="H23" s="10">
        <v>0.0</v>
      </c>
      <c r="I23" s="13">
        <v>0.0</v>
      </c>
    </row>
    <row r="24">
      <c r="A24" s="5">
        <v>22.0</v>
      </c>
      <c r="B24" s="10">
        <v>1.6384031618621855</v>
      </c>
      <c r="C24" s="13">
        <v>1.632</v>
      </c>
      <c r="D24" s="10">
        <v>0.9321252777626509</v>
      </c>
      <c r="E24" s="13">
        <v>0.816</v>
      </c>
      <c r="F24" s="10">
        <v>2.4507187099138097</v>
      </c>
      <c r="G24" s="13">
        <v>0.816</v>
      </c>
      <c r="H24" s="10">
        <v>0.0</v>
      </c>
      <c r="I24" s="13">
        <v>0.0</v>
      </c>
    </row>
    <row r="25">
      <c r="A25" s="5">
        <v>23.0</v>
      </c>
      <c r="B25" s="10">
        <v>1.3559425133229588</v>
      </c>
      <c r="C25" s="13">
        <v>0.816</v>
      </c>
      <c r="D25" s="10">
        <v>0.8613320228999694</v>
      </c>
      <c r="E25" s="13">
        <v>0.816</v>
      </c>
      <c r="F25" s="10">
        <v>1.92923655930082</v>
      </c>
      <c r="G25" s="13">
        <v>0.816</v>
      </c>
      <c r="H25" s="10">
        <v>0.0</v>
      </c>
      <c r="I25" s="13">
        <v>0.0</v>
      </c>
    </row>
    <row r="26">
      <c r="A26" s="5">
        <v>24.0</v>
      </c>
      <c r="B26" s="10">
        <v>1.1744182353035757</v>
      </c>
      <c r="C26" s="13">
        <v>0.816</v>
      </c>
      <c r="D26" s="10">
        <v>0.799400192553913</v>
      </c>
      <c r="E26" s="13">
        <v>0.799400192553913</v>
      </c>
      <c r="F26" s="10">
        <v>1.5868599388540163</v>
      </c>
      <c r="G26" s="13">
        <v>1.586859938854016</v>
      </c>
      <c r="H26" s="10">
        <v>0.0</v>
      </c>
      <c r="I26" s="13">
        <v>0.0</v>
      </c>
    </row>
    <row r="27">
      <c r="A27" s="5">
        <v>25.0</v>
      </c>
      <c r="B27" s="10">
        <v>1.0412331937459063</v>
      </c>
      <c r="C27" s="13">
        <v>0.816</v>
      </c>
      <c r="D27" s="10">
        <v>0.7447005742774072</v>
      </c>
      <c r="E27" s="13">
        <v>0.744700574277407</v>
      </c>
      <c r="F27" s="10">
        <v>2.0750823258829603</v>
      </c>
      <c r="G27" s="13">
        <v>1.632</v>
      </c>
      <c r="H27" s="10">
        <v>0.0</v>
      </c>
      <c r="I27" s="13">
        <v>0.0</v>
      </c>
    </row>
    <row r="28">
      <c r="A28" s="5">
        <v>26.0</v>
      </c>
      <c r="B28" s="10">
        <v>0.936981488640189</v>
      </c>
      <c r="C28" s="13">
        <v>0.816</v>
      </c>
      <c r="D28" s="10">
        <v>0.6960041227407124</v>
      </c>
      <c r="E28" s="13">
        <v>0.696004122740713</v>
      </c>
      <c r="F28" s="10">
        <v>1.7812917648811706</v>
      </c>
      <c r="G28" s="13">
        <v>1.632</v>
      </c>
      <c r="H28" s="10">
        <v>0.0</v>
      </c>
      <c r="I28" s="13">
        <v>0.0</v>
      </c>
    </row>
    <row r="29">
      <c r="A29" s="5">
        <v>27.0</v>
      </c>
      <c r="B29" s="10">
        <v>0.852098435685042</v>
      </c>
      <c r="C29" s="13">
        <v>0.816</v>
      </c>
      <c r="D29" s="10">
        <v>0.652359955187018</v>
      </c>
      <c r="E29" s="13">
        <v>0.652359955187018</v>
      </c>
      <c r="F29" s="10">
        <v>1.757905965527664</v>
      </c>
      <c r="G29" s="13">
        <v>1.632</v>
      </c>
      <c r="H29" s="10">
        <v>0.0</v>
      </c>
      <c r="I29" s="13">
        <v>0.0</v>
      </c>
    </row>
    <row r="30">
      <c r="A30" s="5">
        <v>28.0</v>
      </c>
      <c r="B30" s="10">
        <v>0.7811050142565783</v>
      </c>
      <c r="C30" s="13">
        <v>0.781105014256578</v>
      </c>
      <c r="D30" s="10">
        <v>0.613017087644319</v>
      </c>
      <c r="E30" s="13">
        <v>0.613017087644319</v>
      </c>
      <c r="F30" s="10">
        <v>2.296076142864109</v>
      </c>
      <c r="G30" s="13">
        <v>1.632</v>
      </c>
      <c r="H30" s="10">
        <v>0.0</v>
      </c>
      <c r="I30" s="13">
        <v>0.0</v>
      </c>
    </row>
    <row r="31">
      <c r="A31" s="5">
        <v>29.0</v>
      </c>
      <c r="B31" s="10">
        <v>0.7205520109117605</v>
      </c>
      <c r="C31" s="13">
        <v>0.720552010911761</v>
      </c>
      <c r="D31" s="10">
        <v>0.5773721680701612</v>
      </c>
      <c r="E31" s="13">
        <v>0.577372168070161</v>
      </c>
      <c r="F31" s="10">
        <v>1.696562771414874</v>
      </c>
      <c r="G31" s="13">
        <v>1.632</v>
      </c>
      <c r="H31" s="10">
        <v>0.0</v>
      </c>
      <c r="I31" s="13">
        <v>0.0</v>
      </c>
    </row>
    <row r="32">
      <c r="A32" s="5">
        <v>30.0</v>
      </c>
      <c r="B32" s="10">
        <v>0.6681212713265622</v>
      </c>
      <c r="C32" s="13">
        <v>0.668121271326562</v>
      </c>
      <c r="D32" s="10">
        <v>0.5449333887835649</v>
      </c>
      <c r="E32" s="13">
        <v>0.544933388783565</v>
      </c>
      <c r="F32" s="10">
        <v>1.4035788725397633</v>
      </c>
      <c r="G32" s="13">
        <v>1.403578872539763</v>
      </c>
      <c r="H32" s="10">
        <v>0.0</v>
      </c>
      <c r="I32" s="13">
        <v>0.0</v>
      </c>
    </row>
    <row r="33">
      <c r="A33" s="5">
        <v>31.0</v>
      </c>
      <c r="B33" s="10">
        <v>0.622177768228991</v>
      </c>
      <c r="C33" s="13">
        <v>0.622177768228991</v>
      </c>
      <c r="D33" s="10">
        <v>0.5152948625483642</v>
      </c>
      <c r="E33" s="13">
        <v>0.515294862548364</v>
      </c>
      <c r="F33" s="10">
        <v>1.207943917787363</v>
      </c>
      <c r="G33" s="13">
        <v>1.207943917787363</v>
      </c>
      <c r="H33" s="10">
        <v>0.0</v>
      </c>
      <c r="I33" s="13">
        <v>0.0</v>
      </c>
    </row>
    <row r="34">
      <c r="A34" s="5">
        <v>32.0</v>
      </c>
      <c r="B34" s="10">
        <v>0.5815245852205245</v>
      </c>
      <c r="C34" s="13">
        <v>0.581524585220525</v>
      </c>
      <c r="D34" s="10">
        <v>0.4881179895104812</v>
      </c>
      <c r="E34" s="13">
        <v>0.488117989510481</v>
      </c>
      <c r="F34" s="10">
        <v>1.892612231698055</v>
      </c>
      <c r="G34" s="13">
        <v>1.632</v>
      </c>
      <c r="H34" s="10">
        <v>0.0</v>
      </c>
      <c r="I34" s="13">
        <v>0.0</v>
      </c>
    </row>
    <row r="35">
      <c r="A35" s="5">
        <v>33.0</v>
      </c>
      <c r="B35" s="10">
        <v>0.545259190220922</v>
      </c>
      <c r="C35" s="13">
        <v>0.545259190220922</v>
      </c>
      <c r="D35" s="10">
        <v>0.46311762673601886</v>
      </c>
      <c r="E35" s="13">
        <v>0.463117626736019</v>
      </c>
      <c r="F35" s="10">
        <v>1.7018537361958304</v>
      </c>
      <c r="G35" s="13">
        <v>1.632</v>
      </c>
      <c r="H35" s="10">
        <v>0.0</v>
      </c>
      <c r="I35" s="13">
        <v>0.0</v>
      </c>
    </row>
    <row r="36">
      <c r="A36" s="5">
        <v>34.0</v>
      </c>
      <c r="B36" s="10">
        <v>0.5126843886657536</v>
      </c>
      <c r="C36" s="13">
        <v>0.512684388665754</v>
      </c>
      <c r="D36" s="10">
        <v>0.44005163759490623</v>
      </c>
      <c r="E36" s="13">
        <v>0.440051637594906</v>
      </c>
      <c r="F36" s="10">
        <v>1.3561903478955983</v>
      </c>
      <c r="G36" s="13">
        <v>1.356190347895598</v>
      </c>
      <c r="H36" s="10">
        <v>0.0</v>
      </c>
      <c r="I36" s="13">
        <v>0.0</v>
      </c>
    </row>
    <row r="37">
      <c r="A37" s="5">
        <v>35.0</v>
      </c>
      <c r="B37" s="10">
        <v>0.4832506702715369</v>
      </c>
      <c r="C37" s="13">
        <v>0.483250670271537</v>
      </c>
      <c r="D37" s="10">
        <v>0.4187128703669664</v>
      </c>
      <c r="E37" s="13">
        <v>0.418712870366966</v>
      </c>
      <c r="F37" s="10">
        <v>1.1579691749020353</v>
      </c>
      <c r="G37" s="13">
        <v>1.157969174902035</v>
      </c>
      <c r="H37" s="10">
        <v>0.0</v>
      </c>
      <c r="I37" s="13">
        <v>0.0</v>
      </c>
    </row>
    <row r="38">
      <c r="A38" s="5">
        <v>36.0</v>
      </c>
      <c r="B38" s="10">
        <v>0.4565175014288547</v>
      </c>
      <c r="C38" s="13">
        <v>0.456517501428855</v>
      </c>
      <c r="D38" s="10">
        <v>0.3989229155190966</v>
      </c>
      <c r="E38" s="13">
        <v>0.398922915519097</v>
      </c>
      <c r="F38" s="10">
        <v>1.018137559936253</v>
      </c>
      <c r="G38" s="13">
        <v>1.018137559936253</v>
      </c>
      <c r="H38" s="10">
        <v>0.0</v>
      </c>
      <c r="I38" s="13">
        <v>0.0</v>
      </c>
    </row>
    <row r="39">
      <c r="A39" s="5">
        <v>37.0</v>
      </c>
      <c r="B39" s="10">
        <v>0.43212653280173274</v>
      </c>
      <c r="C39" s="13">
        <v>0.432126532801733</v>
      </c>
      <c r="D39" s="10">
        <v>0.3805271869318437</v>
      </c>
      <c r="E39" s="13">
        <v>0.380527186931844</v>
      </c>
      <c r="F39" s="10">
        <v>0.9106570807216713</v>
      </c>
      <c r="G39" s="13">
        <v>0.910657080721671</v>
      </c>
      <c r="H39" s="10">
        <v>0.0</v>
      </c>
      <c r="I39" s="13">
        <v>0.0</v>
      </c>
    </row>
    <row r="40">
      <c r="A40" s="5">
        <v>38.0</v>
      </c>
      <c r="B40" s="10">
        <v>0.4097825658281706</v>
      </c>
      <c r="C40" s="13">
        <v>0.409782565828171</v>
      </c>
      <c r="D40" s="10">
        <v>0.3633910031904282</v>
      </c>
      <c r="E40" s="13">
        <v>0.363391003190428</v>
      </c>
      <c r="F40" s="10">
        <v>2.4870418186847516</v>
      </c>
      <c r="G40" s="13">
        <v>1.632</v>
      </c>
      <c r="H40" s="10">
        <v>0.0</v>
      </c>
      <c r="I40" s="13">
        <v>0.0</v>
      </c>
    </row>
    <row r="41">
      <c r="A41" s="5">
        <v>39.0</v>
      </c>
      <c r="B41" s="10">
        <v>0.38923972420482467</v>
      </c>
      <c r="C41" s="13">
        <v>0.389239724204825</v>
      </c>
      <c r="D41" s="10">
        <v>0.3473964343221101</v>
      </c>
      <c r="E41" s="13">
        <v>0.34739643432211</v>
      </c>
      <c r="F41" s="10">
        <v>1.6890637784328026</v>
      </c>
      <c r="G41" s="13">
        <v>1.632</v>
      </c>
      <c r="H41" s="10">
        <v>0.0</v>
      </c>
      <c r="I41" s="13">
        <v>0.0</v>
      </c>
    </row>
    <row r="42">
      <c r="A42" s="5">
        <v>40.0</v>
      </c>
      <c r="B42" s="10">
        <v>0.37029120820800426</v>
      </c>
      <c r="C42" s="13">
        <v>0.0</v>
      </c>
      <c r="D42" s="10">
        <v>0.3324397414247116</v>
      </c>
      <c r="E42" s="13">
        <v>0.0</v>
      </c>
      <c r="F42" s="10">
        <v>1.3325486441780814</v>
      </c>
      <c r="G42" s="13">
        <v>0.816</v>
      </c>
      <c r="H42" s="10">
        <v>0.0</v>
      </c>
      <c r="I42" s="13">
        <v>0.0</v>
      </c>
    </row>
    <row r="43">
      <c r="A43" s="5">
        <v>41.0</v>
      </c>
      <c r="B43" s="10">
        <v>0.35276157147666815</v>
      </c>
      <c r="C43" s="13">
        <v>0.0</v>
      </c>
      <c r="D43" s="10">
        <v>0.31842928052070335</v>
      </c>
      <c r="E43" s="13">
        <v>0.0</v>
      </c>
      <c r="F43" s="10">
        <v>1.1297502498030096</v>
      </c>
      <c r="G43" s="13">
        <v>0.816</v>
      </c>
      <c r="H43" s="10">
        <v>3.533422289403618</v>
      </c>
      <c r="I43" s="13">
        <v>2.448000000000001</v>
      </c>
    </row>
    <row r="44">
      <c r="A44" s="5">
        <v>42.0</v>
      </c>
      <c r="B44" s="10">
        <v>0.3365008094101311</v>
      </c>
      <c r="C44" s="13">
        <v>0.0</v>
      </c>
      <c r="D44" s="10">
        <v>0.30528377349164276</v>
      </c>
      <c r="E44" s="13">
        <v>0.0</v>
      </c>
      <c r="F44" s="10">
        <v>0.9899886667488623</v>
      </c>
      <c r="G44" s="13">
        <v>0.816</v>
      </c>
      <c r="H44" s="10">
        <v>2.43893374413387</v>
      </c>
      <c r="I44" s="13">
        <v>2.43893374413387</v>
      </c>
    </row>
    <row r="45">
      <c r="A45" s="5">
        <v>43.0</v>
      </c>
      <c r="B45" s="10">
        <v>0.3213797718998298</v>
      </c>
      <c r="C45" s="13">
        <v>0.0</v>
      </c>
      <c r="D45" s="10">
        <v>0.29293087190529704</v>
      </c>
      <c r="E45" s="13">
        <v>0.0</v>
      </c>
      <c r="F45" s="10">
        <v>0.8845219900893158</v>
      </c>
      <c r="G45" s="13">
        <v>0.816</v>
      </c>
      <c r="H45" s="10">
        <v>2.2132756688704625</v>
      </c>
      <c r="I45" s="13">
        <v>2.213275668870463</v>
      </c>
    </row>
    <row r="46">
      <c r="A46" s="5">
        <v>44.0</v>
      </c>
      <c r="B46" s="10">
        <v>0.3072865596603153</v>
      </c>
      <c r="C46" s="13">
        <v>0.0</v>
      </c>
      <c r="D46" s="10">
        <v>0.2813059564849793</v>
      </c>
      <c r="E46" s="13">
        <v>0.0</v>
      </c>
      <c r="F46" s="10">
        <v>0.8006079250813065</v>
      </c>
      <c r="G46" s="13">
        <v>0.800607925081307</v>
      </c>
      <c r="H46" s="10">
        <v>3.3787021441074807</v>
      </c>
      <c r="I46" s="13">
        <v>2.448000000000001</v>
      </c>
    </row>
    <row r="47">
      <c r="A47" s="5">
        <v>45.0</v>
      </c>
      <c r="B47" s="10">
        <v>0.2941236616084975</v>
      </c>
      <c r="C47" s="13">
        <v>0.0</v>
      </c>
      <c r="D47" s="10">
        <v>0.2703511276145438</v>
      </c>
      <c r="E47" s="13">
        <v>0.0</v>
      </c>
      <c r="F47" s="10">
        <v>0.7314913967307474</v>
      </c>
      <c r="G47" s="13">
        <v>0.731491396730747</v>
      </c>
      <c r="H47" s="10">
        <v>2.279445465491083</v>
      </c>
      <c r="I47" s="13">
        <v>2.279445465491083</v>
      </c>
    </row>
    <row r="48">
      <c r="A48" s="5">
        <v>46.0</v>
      </c>
      <c r="B48" s="10">
        <v>0.2818056578283024</v>
      </c>
      <c r="C48" s="13">
        <v>0.0</v>
      </c>
      <c r="D48" s="10">
        <v>0.2600143518144962</v>
      </c>
      <c r="E48" s="13">
        <v>0.0</v>
      </c>
      <c r="F48" s="10">
        <v>0.6731596293152636</v>
      </c>
      <c r="G48" s="13">
        <v>0.673159629315264</v>
      </c>
      <c r="H48" s="10">
        <v>1.7672886587546461</v>
      </c>
      <c r="I48" s="13">
        <v>1.767288658754646</v>
      </c>
    </row>
    <row r="49">
      <c r="A49" s="5">
        <v>47.0</v>
      </c>
      <c r="B49" s="10">
        <v>0.270257359320723</v>
      </c>
      <c r="C49" s="13">
        <v>0.0</v>
      </c>
      <c r="D49" s="10">
        <v>0.25024873639841955</v>
      </c>
      <c r="E49" s="13">
        <v>0.0</v>
      </c>
      <c r="F49" s="10">
        <v>0.623032181716875</v>
      </c>
      <c r="G49" s="13">
        <v>0.623032181716875</v>
      </c>
      <c r="H49" s="10">
        <v>1.4524966598757285</v>
      </c>
      <c r="I49" s="13">
        <v>1.452496659875728</v>
      </c>
    </row>
    <row r="50">
      <c r="A50" s="5">
        <v>48.0</v>
      </c>
      <c r="B50" s="10">
        <v>0.2594122887238964</v>
      </c>
      <c r="C50" s="13">
        <v>0.0</v>
      </c>
      <c r="D50" s="10">
        <v>0.24101191011539405</v>
      </c>
      <c r="E50" s="13">
        <v>0.0</v>
      </c>
      <c r="F50" s="10">
        <v>0.5793498602194196</v>
      </c>
      <c r="G50" s="13">
        <v>0.57934986021942</v>
      </c>
      <c r="H50" s="10">
        <v>5.750494136705819</v>
      </c>
      <c r="I50" s="13">
        <v>2.448</v>
      </c>
    </row>
    <row r="51">
      <c r="A51" s="5">
        <v>49.0</v>
      </c>
      <c r="B51" s="10">
        <v>0.24921142985021227</v>
      </c>
      <c r="C51" s="13">
        <v>0.0</v>
      </c>
      <c r="D51" s="10">
        <v>0.23226549192743814</v>
      </c>
      <c r="E51" s="13">
        <v>0.0</v>
      </c>
      <c r="F51" s="10">
        <v>0.5408584556701607</v>
      </c>
      <c r="G51" s="13">
        <v>0.540858455670161</v>
      </c>
      <c r="H51" s="10">
        <v>3.5937631883752625</v>
      </c>
      <c r="I51" s="13">
        <v>2.448</v>
      </c>
    </row>
    <row r="52">
      <c r="A52" s="5">
        <v>50.0</v>
      </c>
      <c r="B52" s="10">
        <v>0.2396021910933459</v>
      </c>
      <c r="C52" s="13">
        <v>0.0</v>
      </c>
      <c r="D52" s="10">
        <v>0.2239746334690517</v>
      </c>
      <c r="E52" s="13">
        <v>0.0</v>
      </c>
      <c r="F52" s="10">
        <v>0.506631655137427</v>
      </c>
      <c r="G52" s="13">
        <v>0.506631655137427</v>
      </c>
      <c r="H52" s="10">
        <v>2.7559424597969393</v>
      </c>
      <c r="I52" s="13">
        <v>2.448</v>
      </c>
    </row>
    <row r="53">
      <c r="A53" s="5">
        <v>51.0</v>
      </c>
      <c r="B53" s="10">
        <v>0.2305375404259249</v>
      </c>
      <c r="C53" s="13">
        <v>0.0</v>
      </c>
      <c r="D53" s="10">
        <v>0.21610762341449044</v>
      </c>
      <c r="E53" s="13">
        <v>0.0</v>
      </c>
      <c r="F53" s="10">
        <v>0.4759655444632111</v>
      </c>
      <c r="G53" s="13">
        <v>0.475965544463211</v>
      </c>
      <c r="H53" s="10">
        <v>2.2585068208843677</v>
      </c>
      <c r="I53" s="13">
        <v>2.258506820884368</v>
      </c>
    </row>
    <row r="54">
      <c r="A54" s="5">
        <v>52.0</v>
      </c>
      <c r="B54" s="10">
        <v>0.2219752791429819</v>
      </c>
      <c r="C54" s="13">
        <v>0.0</v>
      </c>
      <c r="D54" s="10">
        <v>0.20863554410470667</v>
      </c>
      <c r="E54" s="13">
        <v>0.0</v>
      </c>
      <c r="F54" s="10">
        <v>0.4483125305611157</v>
      </c>
      <c r="G54" s="13">
        <v>0.448312530561116</v>
      </c>
      <c r="H54" s="10">
        <v>3.654857933908224</v>
      </c>
      <c r="I54" s="13">
        <v>2.448</v>
      </c>
    </row>
    <row r="55">
      <c r="A55" s="5">
        <v>53.0</v>
      </c>
      <c r="B55" s="10">
        <v>0.21387742860795808</v>
      </c>
      <c r="C55" s="13">
        <v>0.0</v>
      </c>
      <c r="D55" s="10">
        <v>0.20153197248497254</v>
      </c>
      <c r="E55" s="13">
        <v>0.0</v>
      </c>
      <c r="F55" s="10">
        <v>0.42323820571046333</v>
      </c>
      <c r="G55" s="13">
        <v>0.423238205710463</v>
      </c>
      <c r="H55" s="10">
        <v>3.1357481842709576</v>
      </c>
      <c r="I55" s="13">
        <v>2.448</v>
      </c>
    </row>
    <row r="56">
      <c r="A56" s="5">
        <v>54.0</v>
      </c>
      <c r="B56" s="10">
        <v>0.20620970965674404</v>
      </c>
      <c r="C56" s="13">
        <v>0.0</v>
      </c>
      <c r="D56" s="10">
        <v>0.19477271877035354</v>
      </c>
      <c r="E56" s="13">
        <v>0.0</v>
      </c>
      <c r="F56" s="10">
        <v>0.400392193075154</v>
      </c>
      <c r="G56" s="13">
        <v>0.400392193075154</v>
      </c>
      <c r="H56" s="10">
        <v>2.840739373107379</v>
      </c>
      <c r="I56" s="13">
        <v>2.448</v>
      </c>
    </row>
    <row r="57">
      <c r="A57" s="5">
        <v>55.0</v>
      </c>
      <c r="B57" s="10">
        <v>0.1989410984574327</v>
      </c>
      <c r="C57" s="13">
        <v>0.0</v>
      </c>
      <c r="D57" s="10">
        <v>0.1883355973610886</v>
      </c>
      <c r="E57" s="13">
        <v>0.0</v>
      </c>
      <c r="F57" s="10">
        <v>0.37948785057841783</v>
      </c>
      <c r="G57" s="13">
        <v>0.379487850578418</v>
      </c>
      <c r="H57" s="10">
        <v>3.0843197066655397</v>
      </c>
      <c r="I57" s="13">
        <v>2.448</v>
      </c>
    </row>
    <row r="58">
      <c r="A58" s="5">
        <v>56.0</v>
      </c>
      <c r="B58" s="10">
        <v>0.19204344582900545</v>
      </c>
      <c r="C58" s="13">
        <v>0.0</v>
      </c>
      <c r="D58" s="10">
        <v>0.18220022542845507</v>
      </c>
      <c r="E58" s="13">
        <v>0.0</v>
      </c>
      <c r="F58" s="10">
        <v>0.36028777742192103</v>
      </c>
      <c r="G58" s="13">
        <v>0.360287777421921</v>
      </c>
      <c r="H58" s="10">
        <v>2.39803874553872</v>
      </c>
      <c r="I58" s="13">
        <v>2.39803874553872</v>
      </c>
    </row>
    <row r="59">
      <c r="A59" s="5">
        <v>57.0</v>
      </c>
      <c r="B59" s="10">
        <v>0.1854911495229458</v>
      </c>
      <c r="C59" s="13">
        <v>0.0</v>
      </c>
      <c r="D59" s="10">
        <v>0.1763478453262195</v>
      </c>
      <c r="E59" s="13">
        <v>0.0</v>
      </c>
      <c r="F59" s="10">
        <v>0.34259323281913073</v>
      </c>
      <c r="G59" s="13">
        <v>0.342593232819131</v>
      </c>
      <c r="H59" s="10">
        <v>2.0125528603947003</v>
      </c>
      <c r="I59" s="13">
        <v>2.0125528603947</v>
      </c>
    </row>
    <row r="60">
      <c r="A60" s="5">
        <v>58.0</v>
      </c>
      <c r="B60" s="10">
        <v>0.1792608709375111</v>
      </c>
      <c r="C60" s="13">
        <v>0.0</v>
      </c>
      <c r="D60" s="10">
        <v>0.17076116758618534</v>
      </c>
      <c r="E60" s="13">
        <v>0.0</v>
      </c>
      <c r="F60" s="10">
        <v>0.32623625971615716</v>
      </c>
      <c r="G60" s="13">
        <v>0.326236259716157</v>
      </c>
      <c r="H60" s="10">
        <v>1.751803148413557</v>
      </c>
      <c r="I60" s="13">
        <v>1.751803148413557</v>
      </c>
    </row>
    <row r="61">
      <c r="A61" s="5">
        <v>59.0</v>
      </c>
      <c r="B61" s="10">
        <v>0.17333128929056105</v>
      </c>
      <c r="C61" s="13">
        <v>0.0</v>
      </c>
      <c r="D61" s="10">
        <v>0.16542423175438684</v>
      </c>
      <c r="E61" s="13">
        <v>0.0</v>
      </c>
      <c r="F61" s="10">
        <v>0.31107372079733414</v>
      </c>
      <c r="G61" s="13">
        <v>0.311073720797334</v>
      </c>
      <c r="H61" s="10">
        <v>1.554592090762436</v>
      </c>
      <c r="I61" s="13">
        <v>1.554592090762436</v>
      </c>
    </row>
    <row r="62">
      <c r="B62" s="12"/>
      <c r="C62" s="12"/>
      <c r="D62" s="12"/>
      <c r="E62" s="12"/>
      <c r="F62" s="12"/>
      <c r="G62" s="12"/>
      <c r="H62" s="12"/>
      <c r="I62" s="12"/>
    </row>
    <row r="63">
      <c r="B63" s="12"/>
      <c r="C63" s="12"/>
      <c r="D63" s="12"/>
      <c r="E63" s="12"/>
      <c r="F63" s="12"/>
      <c r="G63" s="12"/>
      <c r="H63" s="12"/>
      <c r="I63" s="12"/>
    </row>
    <row r="64">
      <c r="B64" s="12"/>
      <c r="C64" s="12"/>
      <c r="D64" s="12"/>
      <c r="E64" s="12"/>
      <c r="F64" s="12"/>
      <c r="G64" s="12"/>
      <c r="H64" s="12"/>
      <c r="I64" s="12"/>
    </row>
    <row r="65">
      <c r="B65" s="12"/>
      <c r="C65" s="12"/>
      <c r="D65" s="12"/>
      <c r="E65" s="12"/>
      <c r="F65" s="12"/>
      <c r="G65" s="12"/>
      <c r="H65" s="12"/>
      <c r="I65" s="12"/>
    </row>
    <row r="66">
      <c r="B66" s="12"/>
      <c r="C66" s="12"/>
      <c r="D66" s="12"/>
      <c r="E66" s="12"/>
      <c r="F66" s="12"/>
      <c r="G66" s="12"/>
      <c r="H66" s="12"/>
      <c r="I66" s="12"/>
    </row>
    <row r="67">
      <c r="B67" s="12"/>
      <c r="C67" s="12"/>
      <c r="D67" s="12"/>
      <c r="E67" s="12"/>
      <c r="F67" s="12"/>
      <c r="G67" s="12"/>
      <c r="H67" s="12"/>
      <c r="I67" s="12"/>
    </row>
    <row r="68">
      <c r="B68" s="12"/>
      <c r="C68" s="12"/>
      <c r="D68" s="12"/>
      <c r="E68" s="12"/>
      <c r="F68" s="12"/>
      <c r="G68" s="12"/>
      <c r="H68" s="12"/>
      <c r="I68" s="12"/>
    </row>
    <row r="69">
      <c r="B69" s="12"/>
      <c r="C69" s="12"/>
      <c r="D69" s="12"/>
      <c r="E69" s="12"/>
      <c r="F69" s="12"/>
      <c r="G69" s="12"/>
      <c r="H69" s="12"/>
      <c r="I69" s="12"/>
    </row>
    <row r="70">
      <c r="B70" s="12"/>
      <c r="C70" s="12"/>
      <c r="D70" s="12"/>
      <c r="E70" s="12"/>
      <c r="F70" s="12"/>
      <c r="G70" s="12"/>
      <c r="H70" s="12"/>
      <c r="I70" s="12"/>
    </row>
    <row r="71">
      <c r="B71" s="12"/>
      <c r="C71" s="12"/>
      <c r="D71" s="12"/>
      <c r="E71" s="12"/>
      <c r="F71" s="12"/>
      <c r="G71" s="12"/>
      <c r="H71" s="12"/>
      <c r="I71" s="12"/>
    </row>
    <row r="72">
      <c r="B72" s="12"/>
      <c r="C72" s="12"/>
      <c r="D72" s="12"/>
      <c r="E72" s="12"/>
      <c r="F72" s="12"/>
      <c r="G72" s="12"/>
      <c r="H72" s="12"/>
      <c r="I72" s="12"/>
    </row>
    <row r="73">
      <c r="B73" s="12"/>
      <c r="C73" s="12"/>
      <c r="D73" s="12"/>
      <c r="E73" s="12"/>
      <c r="F73" s="12"/>
      <c r="G73" s="12"/>
      <c r="H73" s="12"/>
      <c r="I73" s="12"/>
    </row>
    <row r="74">
      <c r="B74" s="12"/>
      <c r="C74" s="12"/>
      <c r="D74" s="12"/>
      <c r="E74" s="12"/>
      <c r="F74" s="12"/>
      <c r="G74" s="12"/>
      <c r="H74" s="12"/>
      <c r="I74" s="12"/>
    </row>
    <row r="75">
      <c r="B75" s="12"/>
      <c r="C75" s="12"/>
      <c r="D75" s="12"/>
      <c r="E75" s="12"/>
      <c r="F75" s="12"/>
      <c r="G75" s="12"/>
      <c r="H75" s="12"/>
      <c r="I75" s="12"/>
    </row>
    <row r="76">
      <c r="B76" s="12"/>
      <c r="C76" s="12"/>
      <c r="D76" s="12"/>
      <c r="E76" s="12"/>
      <c r="F76" s="12"/>
      <c r="G76" s="12"/>
      <c r="H76" s="12"/>
      <c r="I76" s="12"/>
    </row>
    <row r="77">
      <c r="B77" s="12"/>
      <c r="C77" s="12"/>
      <c r="D77" s="12"/>
      <c r="E77" s="12"/>
      <c r="F77" s="12"/>
      <c r="G77" s="12"/>
      <c r="H77" s="12"/>
      <c r="I77" s="12"/>
    </row>
    <row r="78">
      <c r="B78" s="12"/>
      <c r="C78" s="12"/>
      <c r="D78" s="12"/>
      <c r="E78" s="12"/>
      <c r="F78" s="12"/>
      <c r="G78" s="12"/>
      <c r="H78" s="12"/>
      <c r="I78" s="12"/>
    </row>
    <row r="79">
      <c r="B79" s="12"/>
      <c r="C79" s="12"/>
      <c r="D79" s="12"/>
      <c r="E79" s="12"/>
      <c r="F79" s="12"/>
      <c r="G79" s="12"/>
      <c r="H79" s="12"/>
      <c r="I79" s="12"/>
    </row>
    <row r="80">
      <c r="B80" s="12"/>
      <c r="C80" s="12"/>
      <c r="D80" s="12"/>
      <c r="E80" s="12"/>
      <c r="F80" s="12"/>
      <c r="G80" s="12"/>
      <c r="H80" s="12"/>
      <c r="I80" s="12"/>
    </row>
    <row r="81">
      <c r="B81" s="12"/>
      <c r="C81" s="12"/>
      <c r="D81" s="12"/>
      <c r="E81" s="12"/>
      <c r="F81" s="12"/>
      <c r="G81" s="12"/>
      <c r="H81" s="12"/>
      <c r="I81" s="12"/>
    </row>
    <row r="82">
      <c r="B82" s="12"/>
      <c r="C82" s="12"/>
      <c r="D82" s="12"/>
      <c r="E82" s="12"/>
      <c r="F82" s="12"/>
      <c r="G82" s="12"/>
      <c r="H82" s="12"/>
      <c r="I82" s="12"/>
    </row>
    <row r="83">
      <c r="B83" s="12"/>
      <c r="C83" s="12"/>
      <c r="D83" s="12"/>
      <c r="E83" s="12"/>
      <c r="F83" s="12"/>
      <c r="G83" s="12"/>
      <c r="H83" s="12"/>
      <c r="I83" s="12"/>
    </row>
    <row r="84">
      <c r="B84" s="12"/>
      <c r="C84" s="12"/>
      <c r="D84" s="12"/>
      <c r="E84" s="12"/>
      <c r="F84" s="12"/>
      <c r="G84" s="12"/>
      <c r="H84" s="12"/>
      <c r="I84" s="12"/>
    </row>
    <row r="85">
      <c r="B85" s="12"/>
      <c r="C85" s="12"/>
      <c r="D85" s="12"/>
      <c r="E85" s="12"/>
      <c r="F85" s="12"/>
      <c r="G85" s="12"/>
      <c r="H85" s="12"/>
      <c r="I85" s="12"/>
    </row>
    <row r="86">
      <c r="B86" s="12"/>
      <c r="C86" s="12"/>
      <c r="D86" s="12"/>
      <c r="E86" s="12"/>
      <c r="F86" s="12"/>
      <c r="G86" s="12"/>
      <c r="H86" s="12"/>
      <c r="I86" s="12"/>
    </row>
    <row r="87">
      <c r="B87" s="12"/>
      <c r="C87" s="12"/>
      <c r="D87" s="12"/>
      <c r="E87" s="12"/>
      <c r="F87" s="12"/>
      <c r="G87" s="12"/>
      <c r="H87" s="12"/>
      <c r="I87" s="12"/>
    </row>
    <row r="88">
      <c r="B88" s="12"/>
      <c r="C88" s="12"/>
      <c r="D88" s="12"/>
      <c r="E88" s="12"/>
      <c r="F88" s="12"/>
      <c r="G88" s="12"/>
      <c r="H88" s="12"/>
      <c r="I88" s="12"/>
    </row>
    <row r="89">
      <c r="B89" s="12"/>
      <c r="C89" s="12"/>
      <c r="D89" s="12"/>
      <c r="E89" s="12"/>
      <c r="F89" s="12"/>
      <c r="G89" s="12"/>
      <c r="H89" s="12"/>
      <c r="I89" s="12"/>
    </row>
    <row r="90">
      <c r="B90" s="12"/>
      <c r="C90" s="12"/>
      <c r="D90" s="12"/>
      <c r="E90" s="12"/>
      <c r="F90" s="12"/>
      <c r="G90" s="12"/>
      <c r="H90" s="12"/>
      <c r="I90" s="12"/>
    </row>
    <row r="91">
      <c r="B91" s="12"/>
      <c r="C91" s="12"/>
      <c r="D91" s="12"/>
      <c r="E91" s="12"/>
      <c r="F91" s="12"/>
      <c r="G91" s="12"/>
      <c r="H91" s="12"/>
      <c r="I91" s="12"/>
    </row>
    <row r="92">
      <c r="B92" s="12"/>
      <c r="C92" s="12"/>
      <c r="D92" s="12"/>
      <c r="E92" s="12"/>
      <c r="F92" s="12"/>
      <c r="G92" s="12"/>
      <c r="H92" s="12"/>
      <c r="I92" s="12"/>
    </row>
    <row r="93">
      <c r="B93" s="12"/>
      <c r="C93" s="12"/>
      <c r="D93" s="12"/>
      <c r="E93" s="12"/>
      <c r="F93" s="12"/>
      <c r="G93" s="12"/>
      <c r="H93" s="12"/>
      <c r="I93" s="12"/>
    </row>
    <row r="94">
      <c r="B94" s="12"/>
      <c r="C94" s="12"/>
      <c r="D94" s="12"/>
      <c r="E94" s="12"/>
      <c r="F94" s="12"/>
      <c r="G94" s="12"/>
      <c r="H94" s="12"/>
      <c r="I94" s="12"/>
    </row>
    <row r="95">
      <c r="B95" s="12"/>
      <c r="C95" s="12"/>
      <c r="D95" s="12"/>
      <c r="E95" s="12"/>
      <c r="F95" s="12"/>
      <c r="G95" s="12"/>
      <c r="H95" s="12"/>
      <c r="I95" s="12"/>
    </row>
    <row r="96">
      <c r="B96" s="12"/>
      <c r="C96" s="12"/>
      <c r="D96" s="12"/>
      <c r="E96" s="12"/>
      <c r="F96" s="12"/>
      <c r="G96" s="12"/>
      <c r="H96" s="12"/>
      <c r="I96" s="12"/>
    </row>
    <row r="97">
      <c r="B97" s="12"/>
      <c r="C97" s="12"/>
      <c r="D97" s="12"/>
      <c r="E97" s="12"/>
      <c r="F97" s="12"/>
      <c r="G97" s="12"/>
      <c r="H97" s="12"/>
      <c r="I97" s="12"/>
    </row>
    <row r="98">
      <c r="B98" s="12"/>
      <c r="C98" s="12"/>
      <c r="D98" s="12"/>
      <c r="E98" s="12"/>
      <c r="F98" s="12"/>
      <c r="G98" s="12"/>
      <c r="H98" s="12"/>
      <c r="I98" s="12"/>
    </row>
    <row r="99">
      <c r="B99" s="12"/>
      <c r="C99" s="12"/>
      <c r="D99" s="12"/>
      <c r="E99" s="12"/>
      <c r="F99" s="12"/>
      <c r="G99" s="12"/>
      <c r="H99" s="12"/>
      <c r="I99" s="12"/>
    </row>
    <row r="100">
      <c r="B100" s="12"/>
      <c r="C100" s="12"/>
      <c r="D100" s="12"/>
      <c r="E100" s="12"/>
      <c r="F100" s="12"/>
      <c r="G100" s="12"/>
      <c r="H100" s="12"/>
      <c r="I100" s="12"/>
    </row>
    <row r="101">
      <c r="B101" s="12"/>
      <c r="C101" s="12"/>
      <c r="D101" s="12"/>
      <c r="E101" s="12"/>
      <c r="F101" s="12"/>
      <c r="G101" s="12"/>
      <c r="H101" s="12"/>
      <c r="I101" s="12"/>
    </row>
    <row r="102">
      <c r="B102" s="12"/>
      <c r="C102" s="12"/>
      <c r="D102" s="12"/>
      <c r="E102" s="12"/>
      <c r="F102" s="12"/>
      <c r="G102" s="12"/>
      <c r="H102" s="12"/>
      <c r="I102" s="12"/>
    </row>
    <row r="103">
      <c r="B103" s="12"/>
      <c r="C103" s="12"/>
      <c r="D103" s="12"/>
      <c r="E103" s="12"/>
      <c r="F103" s="12"/>
      <c r="G103" s="12"/>
      <c r="H103" s="12"/>
      <c r="I103" s="12"/>
    </row>
    <row r="104">
      <c r="B104" s="12"/>
      <c r="C104" s="12"/>
      <c r="D104" s="12"/>
      <c r="E104" s="12"/>
      <c r="F104" s="12"/>
      <c r="G104" s="12"/>
      <c r="H104" s="12"/>
      <c r="I104" s="12"/>
    </row>
    <row r="105">
      <c r="B105" s="12"/>
      <c r="C105" s="12"/>
      <c r="D105" s="12"/>
      <c r="E105" s="12"/>
      <c r="F105" s="12"/>
      <c r="G105" s="12"/>
      <c r="H105" s="12"/>
      <c r="I105" s="12"/>
    </row>
    <row r="106">
      <c r="B106" s="12"/>
      <c r="C106" s="12"/>
      <c r="D106" s="12"/>
      <c r="E106" s="12"/>
      <c r="F106" s="12"/>
      <c r="G106" s="12"/>
      <c r="H106" s="12"/>
      <c r="I106" s="12"/>
    </row>
    <row r="107">
      <c r="B107" s="12"/>
      <c r="C107" s="12"/>
      <c r="D107" s="12"/>
      <c r="E107" s="12"/>
      <c r="F107" s="12"/>
      <c r="G107" s="12"/>
      <c r="H107" s="12"/>
      <c r="I107" s="12"/>
    </row>
    <row r="108">
      <c r="B108" s="12"/>
      <c r="C108" s="12"/>
      <c r="D108" s="12"/>
      <c r="E108" s="12"/>
      <c r="F108" s="12"/>
      <c r="G108" s="12"/>
      <c r="H108" s="12"/>
      <c r="I108" s="12"/>
    </row>
    <row r="109">
      <c r="B109" s="12"/>
      <c r="C109" s="12"/>
      <c r="D109" s="12"/>
      <c r="E109" s="12"/>
      <c r="F109" s="12"/>
      <c r="G109" s="12"/>
      <c r="H109" s="12"/>
      <c r="I109" s="12"/>
    </row>
    <row r="110">
      <c r="B110" s="12"/>
      <c r="C110" s="12"/>
      <c r="D110" s="12"/>
      <c r="E110" s="12"/>
      <c r="F110" s="12"/>
      <c r="G110" s="12"/>
      <c r="H110" s="12"/>
      <c r="I110" s="12"/>
    </row>
    <row r="111">
      <c r="B111" s="12"/>
      <c r="C111" s="12"/>
      <c r="D111" s="12"/>
      <c r="E111" s="12"/>
      <c r="F111" s="12"/>
      <c r="G111" s="12"/>
      <c r="H111" s="12"/>
      <c r="I111" s="12"/>
    </row>
    <row r="112">
      <c r="B112" s="12"/>
      <c r="C112" s="12"/>
      <c r="D112" s="12"/>
      <c r="E112" s="12"/>
      <c r="F112" s="12"/>
      <c r="G112" s="12"/>
      <c r="H112" s="12"/>
      <c r="I112" s="12"/>
    </row>
    <row r="113">
      <c r="B113" s="12"/>
      <c r="C113" s="12"/>
      <c r="D113" s="12"/>
      <c r="E113" s="12"/>
      <c r="F113" s="12"/>
      <c r="G113" s="12"/>
      <c r="H113" s="12"/>
      <c r="I113" s="12"/>
    </row>
    <row r="114">
      <c r="B114" s="12"/>
      <c r="C114" s="12"/>
      <c r="D114" s="12"/>
      <c r="E114" s="12"/>
      <c r="F114" s="12"/>
      <c r="G114" s="12"/>
      <c r="H114" s="12"/>
      <c r="I114" s="12"/>
    </row>
    <row r="115">
      <c r="B115" s="12"/>
      <c r="C115" s="12"/>
      <c r="D115" s="12"/>
      <c r="E115" s="12"/>
      <c r="F115" s="12"/>
      <c r="G115" s="12"/>
      <c r="H115" s="12"/>
      <c r="I115" s="12"/>
    </row>
    <row r="116">
      <c r="B116" s="12"/>
      <c r="C116" s="12"/>
      <c r="D116" s="12"/>
      <c r="E116" s="12"/>
      <c r="F116" s="12"/>
      <c r="G116" s="12"/>
      <c r="H116" s="12"/>
      <c r="I116" s="12"/>
    </row>
    <row r="117">
      <c r="B117" s="12"/>
      <c r="C117" s="12"/>
      <c r="D117" s="12"/>
      <c r="E117" s="12"/>
      <c r="F117" s="12"/>
      <c r="G117" s="12"/>
      <c r="H117" s="12"/>
      <c r="I117" s="12"/>
    </row>
    <row r="118">
      <c r="B118" s="12"/>
      <c r="C118" s="12"/>
      <c r="D118" s="12"/>
      <c r="E118" s="12"/>
      <c r="F118" s="12"/>
      <c r="G118" s="12"/>
      <c r="H118" s="12"/>
      <c r="I118" s="12"/>
    </row>
    <row r="119">
      <c r="B119" s="12"/>
      <c r="C119" s="12"/>
      <c r="D119" s="12"/>
      <c r="E119" s="12"/>
      <c r="F119" s="12"/>
      <c r="G119" s="12"/>
      <c r="H119" s="12"/>
      <c r="I119" s="12"/>
    </row>
    <row r="120">
      <c r="B120" s="12"/>
      <c r="C120" s="12"/>
      <c r="D120" s="12"/>
      <c r="E120" s="12"/>
      <c r="F120" s="12"/>
      <c r="G120" s="12"/>
      <c r="H120" s="12"/>
      <c r="I120" s="12"/>
    </row>
    <row r="121">
      <c r="B121" s="12"/>
      <c r="C121" s="12"/>
      <c r="D121" s="12"/>
      <c r="E121" s="12"/>
      <c r="F121" s="12"/>
      <c r="G121" s="12"/>
      <c r="H121" s="12"/>
      <c r="I121" s="12"/>
    </row>
    <row r="122">
      <c r="B122" s="12"/>
      <c r="C122" s="12"/>
      <c r="D122" s="12"/>
      <c r="E122" s="12"/>
      <c r="F122" s="12"/>
      <c r="G122" s="12"/>
      <c r="H122" s="12"/>
      <c r="I122" s="12"/>
    </row>
    <row r="123">
      <c r="B123" s="12"/>
      <c r="C123" s="12"/>
      <c r="D123" s="12"/>
      <c r="E123" s="12"/>
      <c r="F123" s="12"/>
      <c r="G123" s="12"/>
      <c r="H123" s="12"/>
      <c r="I123" s="12"/>
    </row>
    <row r="124">
      <c r="B124" s="12"/>
      <c r="C124" s="12"/>
      <c r="D124" s="12"/>
      <c r="E124" s="12"/>
      <c r="F124" s="12"/>
      <c r="G124" s="12"/>
      <c r="H124" s="12"/>
      <c r="I124" s="12"/>
    </row>
    <row r="125">
      <c r="B125" s="12"/>
      <c r="C125" s="12"/>
      <c r="D125" s="12"/>
      <c r="E125" s="12"/>
      <c r="F125" s="12"/>
      <c r="G125" s="12"/>
      <c r="H125" s="12"/>
      <c r="I125" s="12"/>
    </row>
    <row r="126">
      <c r="B126" s="12"/>
      <c r="C126" s="12"/>
      <c r="D126" s="12"/>
      <c r="E126" s="12"/>
      <c r="F126" s="12"/>
      <c r="G126" s="12"/>
      <c r="H126" s="12"/>
      <c r="I126" s="12"/>
    </row>
    <row r="127">
      <c r="B127" s="12"/>
      <c r="C127" s="12"/>
      <c r="D127" s="12"/>
      <c r="E127" s="12"/>
      <c r="F127" s="12"/>
      <c r="G127" s="12"/>
      <c r="H127" s="12"/>
      <c r="I127" s="12"/>
    </row>
    <row r="128">
      <c r="B128" s="12"/>
      <c r="C128" s="12"/>
      <c r="D128" s="12"/>
      <c r="E128" s="12"/>
      <c r="F128" s="12"/>
      <c r="G128" s="12"/>
      <c r="H128" s="12"/>
      <c r="I128" s="12"/>
    </row>
    <row r="129">
      <c r="B129" s="12"/>
      <c r="C129" s="12"/>
      <c r="D129" s="12"/>
      <c r="E129" s="12"/>
      <c r="F129" s="12"/>
      <c r="G129" s="12"/>
      <c r="H129" s="12"/>
      <c r="I129" s="12"/>
    </row>
    <row r="130">
      <c r="B130" s="12"/>
      <c r="C130" s="12"/>
      <c r="D130" s="12"/>
      <c r="E130" s="12"/>
      <c r="F130" s="12"/>
      <c r="G130" s="12"/>
      <c r="H130" s="12"/>
      <c r="I130" s="12"/>
    </row>
    <row r="131">
      <c r="B131" s="12"/>
      <c r="C131" s="12"/>
      <c r="D131" s="12"/>
      <c r="E131" s="12"/>
      <c r="F131" s="12"/>
      <c r="G131" s="12"/>
      <c r="H131" s="12"/>
      <c r="I131" s="12"/>
    </row>
    <row r="132">
      <c r="B132" s="12"/>
      <c r="C132" s="12"/>
      <c r="D132" s="12"/>
      <c r="E132" s="12"/>
      <c r="F132" s="12"/>
      <c r="G132" s="12"/>
      <c r="H132" s="12"/>
      <c r="I132" s="12"/>
    </row>
    <row r="133">
      <c r="B133" s="12"/>
      <c r="C133" s="12"/>
      <c r="D133" s="12"/>
      <c r="E133" s="12"/>
      <c r="F133" s="12"/>
      <c r="G133" s="12"/>
      <c r="H133" s="12"/>
      <c r="I133" s="12"/>
    </row>
    <row r="134">
      <c r="B134" s="12"/>
      <c r="C134" s="12"/>
      <c r="D134" s="12"/>
      <c r="E134" s="12"/>
      <c r="F134" s="12"/>
      <c r="G134" s="12"/>
      <c r="H134" s="12"/>
      <c r="I134" s="12"/>
    </row>
    <row r="135">
      <c r="B135" s="12"/>
      <c r="C135" s="12"/>
      <c r="D135" s="12"/>
      <c r="E135" s="12"/>
      <c r="F135" s="12"/>
      <c r="G135" s="12"/>
      <c r="H135" s="12"/>
      <c r="I135" s="12"/>
    </row>
    <row r="136">
      <c r="B136" s="12"/>
      <c r="C136" s="12"/>
      <c r="D136" s="12"/>
      <c r="E136" s="12"/>
      <c r="F136" s="12"/>
      <c r="G136" s="12"/>
      <c r="H136" s="12"/>
      <c r="I136" s="12"/>
    </row>
    <row r="137">
      <c r="B137" s="12"/>
      <c r="C137" s="12"/>
      <c r="D137" s="12"/>
      <c r="E137" s="12"/>
      <c r="F137" s="12"/>
      <c r="G137" s="12"/>
      <c r="H137" s="12"/>
      <c r="I137" s="12"/>
    </row>
    <row r="138">
      <c r="B138" s="12"/>
      <c r="C138" s="12"/>
      <c r="D138" s="12"/>
      <c r="E138" s="12"/>
      <c r="F138" s="12"/>
      <c r="G138" s="12"/>
      <c r="H138" s="12"/>
      <c r="I138" s="12"/>
    </row>
    <row r="139">
      <c r="B139" s="12"/>
      <c r="C139" s="12"/>
      <c r="D139" s="12"/>
      <c r="E139" s="12"/>
      <c r="F139" s="12"/>
      <c r="G139" s="12"/>
      <c r="H139" s="12"/>
      <c r="I139" s="12"/>
    </row>
    <row r="140">
      <c r="B140" s="12"/>
      <c r="C140" s="12"/>
      <c r="D140" s="12"/>
      <c r="E140" s="12"/>
      <c r="F140" s="12"/>
      <c r="G140" s="12"/>
      <c r="H140" s="12"/>
      <c r="I140" s="12"/>
    </row>
    <row r="141">
      <c r="B141" s="12"/>
      <c r="C141" s="12"/>
      <c r="D141" s="12"/>
      <c r="E141" s="12"/>
      <c r="F141" s="12"/>
      <c r="G141" s="12"/>
      <c r="H141" s="12"/>
      <c r="I141" s="12"/>
    </row>
    <row r="142">
      <c r="B142" s="12"/>
      <c r="C142" s="12"/>
      <c r="D142" s="12"/>
      <c r="E142" s="12"/>
      <c r="F142" s="12"/>
      <c r="G142" s="12"/>
      <c r="H142" s="12"/>
      <c r="I142" s="12"/>
    </row>
    <row r="143">
      <c r="B143" s="12"/>
      <c r="C143" s="12"/>
      <c r="D143" s="12"/>
      <c r="E143" s="12"/>
      <c r="F143" s="12"/>
      <c r="G143" s="12"/>
      <c r="H143" s="12"/>
      <c r="I143" s="12"/>
    </row>
    <row r="144">
      <c r="B144" s="12"/>
      <c r="C144" s="12"/>
      <c r="D144" s="12"/>
      <c r="E144" s="12"/>
      <c r="F144" s="12"/>
      <c r="G144" s="12"/>
      <c r="H144" s="12"/>
      <c r="I144" s="12"/>
    </row>
    <row r="145">
      <c r="B145" s="12"/>
      <c r="C145" s="12"/>
      <c r="D145" s="12"/>
      <c r="E145" s="12"/>
      <c r="F145" s="12"/>
      <c r="G145" s="12"/>
      <c r="H145" s="12"/>
      <c r="I145" s="12"/>
    </row>
    <row r="146">
      <c r="B146" s="12"/>
      <c r="C146" s="12"/>
      <c r="D146" s="12"/>
      <c r="E146" s="12"/>
      <c r="F146" s="12"/>
      <c r="G146" s="12"/>
      <c r="H146" s="12"/>
      <c r="I146" s="12"/>
    </row>
    <row r="147">
      <c r="B147" s="12"/>
      <c r="C147" s="12"/>
      <c r="D147" s="12"/>
      <c r="E147" s="12"/>
      <c r="F147" s="12"/>
      <c r="G147" s="12"/>
      <c r="H147" s="12"/>
      <c r="I147" s="12"/>
    </row>
    <row r="148">
      <c r="B148" s="12"/>
      <c r="C148" s="12"/>
      <c r="D148" s="12"/>
      <c r="E148" s="12"/>
      <c r="F148" s="12"/>
      <c r="G148" s="12"/>
      <c r="H148" s="12"/>
      <c r="I148" s="12"/>
    </row>
    <row r="149">
      <c r="B149" s="12"/>
      <c r="C149" s="12"/>
      <c r="D149" s="12"/>
      <c r="E149" s="12"/>
      <c r="F149" s="12"/>
      <c r="G149" s="12"/>
      <c r="H149" s="12"/>
      <c r="I149" s="12"/>
    </row>
    <row r="150">
      <c r="B150" s="12"/>
      <c r="C150" s="12"/>
      <c r="D150" s="12"/>
      <c r="E150" s="12"/>
      <c r="F150" s="12"/>
      <c r="G150" s="12"/>
      <c r="H150" s="12"/>
      <c r="I150" s="12"/>
    </row>
    <row r="151">
      <c r="B151" s="12"/>
      <c r="C151" s="12"/>
      <c r="D151" s="12"/>
      <c r="E151" s="12"/>
      <c r="F151" s="12"/>
      <c r="G151" s="12"/>
      <c r="H151" s="12"/>
      <c r="I151" s="12"/>
    </row>
    <row r="152">
      <c r="B152" s="12"/>
      <c r="C152" s="12"/>
      <c r="D152" s="12"/>
      <c r="E152" s="12"/>
      <c r="F152" s="12"/>
      <c r="G152" s="12"/>
      <c r="H152" s="12"/>
      <c r="I152" s="12"/>
    </row>
    <row r="153">
      <c r="B153" s="12"/>
      <c r="C153" s="12"/>
      <c r="D153" s="12"/>
      <c r="E153" s="12"/>
      <c r="F153" s="12"/>
      <c r="G153" s="12"/>
      <c r="H153" s="12"/>
      <c r="I153" s="12"/>
    </row>
    <row r="154">
      <c r="B154" s="12"/>
      <c r="C154" s="12"/>
      <c r="D154" s="12"/>
      <c r="E154" s="12"/>
      <c r="F154" s="12"/>
      <c r="G154" s="12"/>
      <c r="H154" s="12"/>
      <c r="I154" s="12"/>
    </row>
    <row r="155">
      <c r="B155" s="12"/>
      <c r="C155" s="12"/>
      <c r="D155" s="12"/>
      <c r="E155" s="12"/>
      <c r="F155" s="12"/>
      <c r="G155" s="12"/>
      <c r="H155" s="12"/>
      <c r="I155" s="12"/>
    </row>
    <row r="156">
      <c r="B156" s="12"/>
      <c r="C156" s="12"/>
      <c r="D156" s="12"/>
      <c r="E156" s="12"/>
      <c r="F156" s="12"/>
      <c r="G156" s="12"/>
      <c r="H156" s="12"/>
      <c r="I156" s="12"/>
    </row>
    <row r="157">
      <c r="B157" s="12"/>
      <c r="C157" s="12"/>
      <c r="D157" s="12"/>
      <c r="E157" s="12"/>
      <c r="F157" s="12"/>
      <c r="G157" s="12"/>
      <c r="H157" s="12"/>
      <c r="I157" s="12"/>
    </row>
    <row r="158">
      <c r="B158" s="12"/>
      <c r="C158" s="12"/>
      <c r="D158" s="12"/>
      <c r="E158" s="12"/>
      <c r="F158" s="12"/>
      <c r="G158" s="12"/>
      <c r="H158" s="12"/>
      <c r="I158" s="12"/>
    </row>
    <row r="159">
      <c r="B159" s="12"/>
      <c r="C159" s="12"/>
      <c r="D159" s="12"/>
      <c r="E159" s="12"/>
      <c r="F159" s="12"/>
      <c r="G159" s="12"/>
      <c r="H159" s="12"/>
      <c r="I159" s="12"/>
    </row>
    <row r="160">
      <c r="B160" s="12"/>
      <c r="C160" s="12"/>
      <c r="D160" s="12"/>
      <c r="E160" s="12"/>
      <c r="F160" s="12"/>
      <c r="G160" s="12"/>
      <c r="H160" s="12"/>
      <c r="I160" s="12"/>
    </row>
    <row r="161">
      <c r="B161" s="12"/>
      <c r="C161" s="12"/>
      <c r="D161" s="12"/>
      <c r="E161" s="12"/>
      <c r="F161" s="12"/>
      <c r="G161" s="12"/>
      <c r="H161" s="12"/>
      <c r="I161" s="12"/>
    </row>
    <row r="162">
      <c r="B162" s="12"/>
      <c r="C162" s="12"/>
      <c r="D162" s="12"/>
      <c r="E162" s="12"/>
      <c r="F162" s="12"/>
      <c r="G162" s="12"/>
      <c r="H162" s="12"/>
      <c r="I162" s="12"/>
    </row>
    <row r="163">
      <c r="B163" s="12"/>
      <c r="C163" s="12"/>
      <c r="D163" s="12"/>
      <c r="E163" s="12"/>
      <c r="F163" s="12"/>
      <c r="G163" s="12"/>
      <c r="H163" s="12"/>
      <c r="I163" s="12"/>
    </row>
    <row r="164">
      <c r="B164" s="12"/>
      <c r="C164" s="12"/>
      <c r="D164" s="12"/>
      <c r="E164" s="12"/>
      <c r="F164" s="12"/>
      <c r="G164" s="12"/>
      <c r="H164" s="12"/>
      <c r="I164" s="12"/>
    </row>
    <row r="165">
      <c r="B165" s="12"/>
      <c r="C165" s="12"/>
      <c r="D165" s="12"/>
      <c r="E165" s="12"/>
      <c r="F165" s="12"/>
      <c r="G165" s="12"/>
      <c r="H165" s="12"/>
      <c r="I165" s="12"/>
    </row>
    <row r="166">
      <c r="B166" s="12"/>
      <c r="C166" s="12"/>
      <c r="D166" s="12"/>
      <c r="E166" s="12"/>
      <c r="F166" s="12"/>
      <c r="G166" s="12"/>
      <c r="H166" s="12"/>
      <c r="I166" s="12"/>
    </row>
    <row r="167">
      <c r="B167" s="12"/>
      <c r="C167" s="12"/>
      <c r="D167" s="12"/>
      <c r="E167" s="12"/>
      <c r="F167" s="12"/>
      <c r="G167" s="12"/>
      <c r="H167" s="12"/>
      <c r="I167" s="12"/>
    </row>
    <row r="168">
      <c r="B168" s="12"/>
      <c r="C168" s="12"/>
      <c r="D168" s="12"/>
      <c r="E168" s="12"/>
      <c r="F168" s="12"/>
      <c r="G168" s="12"/>
      <c r="H168" s="12"/>
      <c r="I168" s="12"/>
    </row>
    <row r="169">
      <c r="B169" s="12"/>
      <c r="C169" s="12"/>
      <c r="D169" s="12"/>
      <c r="E169" s="12"/>
      <c r="F169" s="12"/>
      <c r="G169" s="12"/>
      <c r="H169" s="12"/>
      <c r="I169" s="12"/>
    </row>
    <row r="170">
      <c r="B170" s="12"/>
      <c r="C170" s="12"/>
      <c r="D170" s="12"/>
      <c r="E170" s="12"/>
      <c r="F170" s="12"/>
      <c r="G170" s="12"/>
      <c r="H170" s="12"/>
      <c r="I170" s="12"/>
    </row>
    <row r="171">
      <c r="B171" s="12"/>
      <c r="C171" s="12"/>
      <c r="D171" s="12"/>
      <c r="E171" s="12"/>
      <c r="F171" s="12"/>
      <c r="G171" s="12"/>
      <c r="H171" s="12"/>
      <c r="I171" s="12"/>
    </row>
    <row r="172">
      <c r="B172" s="12"/>
      <c r="C172" s="12"/>
      <c r="D172" s="12"/>
      <c r="E172" s="12"/>
      <c r="F172" s="12"/>
      <c r="G172" s="12"/>
      <c r="H172" s="12"/>
      <c r="I172" s="12"/>
    </row>
    <row r="173">
      <c r="B173" s="12"/>
      <c r="C173" s="12"/>
      <c r="D173" s="12"/>
      <c r="E173" s="12"/>
      <c r="F173" s="12"/>
      <c r="G173" s="12"/>
      <c r="H173" s="12"/>
      <c r="I173" s="12"/>
    </row>
    <row r="174">
      <c r="B174" s="12"/>
      <c r="C174" s="12"/>
      <c r="D174" s="12"/>
      <c r="E174" s="12"/>
      <c r="F174" s="12"/>
      <c r="G174" s="12"/>
      <c r="H174" s="12"/>
      <c r="I174" s="12"/>
    </row>
    <row r="175">
      <c r="B175" s="12"/>
      <c r="C175" s="12"/>
      <c r="D175" s="12"/>
      <c r="E175" s="12"/>
      <c r="F175" s="12"/>
      <c r="G175" s="12"/>
      <c r="H175" s="12"/>
      <c r="I175" s="12"/>
    </row>
    <row r="176">
      <c r="B176" s="12"/>
      <c r="C176" s="12"/>
      <c r="D176" s="12"/>
      <c r="E176" s="12"/>
      <c r="F176" s="12"/>
      <c r="G176" s="12"/>
      <c r="H176" s="12"/>
      <c r="I176" s="12"/>
    </row>
    <row r="177">
      <c r="B177" s="12"/>
      <c r="C177" s="12"/>
      <c r="D177" s="12"/>
      <c r="E177" s="12"/>
      <c r="F177" s="12"/>
      <c r="G177" s="12"/>
      <c r="H177" s="12"/>
      <c r="I177" s="12"/>
    </row>
    <row r="178">
      <c r="B178" s="12"/>
      <c r="C178" s="12"/>
      <c r="D178" s="12"/>
      <c r="E178" s="12"/>
      <c r="F178" s="12"/>
      <c r="G178" s="12"/>
      <c r="H178" s="12"/>
      <c r="I178" s="12"/>
    </row>
    <row r="179">
      <c r="B179" s="12"/>
      <c r="C179" s="12"/>
      <c r="D179" s="12"/>
      <c r="E179" s="12"/>
      <c r="F179" s="12"/>
      <c r="G179" s="12"/>
      <c r="H179" s="12"/>
      <c r="I179" s="12"/>
    </row>
    <row r="180">
      <c r="B180" s="12"/>
      <c r="C180" s="12"/>
      <c r="D180" s="12"/>
      <c r="E180" s="12"/>
      <c r="F180" s="12"/>
      <c r="G180" s="12"/>
      <c r="H180" s="12"/>
      <c r="I180" s="12"/>
    </row>
    <row r="181">
      <c r="B181" s="12"/>
      <c r="C181" s="12"/>
      <c r="D181" s="12"/>
      <c r="E181" s="12"/>
      <c r="F181" s="12"/>
      <c r="G181" s="12"/>
      <c r="H181" s="12"/>
      <c r="I181" s="12"/>
    </row>
    <row r="182">
      <c r="B182" s="12"/>
      <c r="C182" s="12"/>
      <c r="D182" s="12"/>
      <c r="E182" s="12"/>
      <c r="F182" s="12"/>
      <c r="G182" s="12"/>
      <c r="H182" s="12"/>
      <c r="I182" s="12"/>
    </row>
    <row r="183">
      <c r="B183" s="12"/>
      <c r="C183" s="12"/>
      <c r="D183" s="12"/>
      <c r="E183" s="12"/>
      <c r="F183" s="12"/>
      <c r="G183" s="12"/>
      <c r="H183" s="12"/>
      <c r="I183" s="12"/>
    </row>
    <row r="184">
      <c r="B184" s="12"/>
      <c r="C184" s="12"/>
      <c r="D184" s="12"/>
      <c r="E184" s="12"/>
      <c r="F184" s="12"/>
      <c r="G184" s="12"/>
      <c r="H184" s="12"/>
      <c r="I184" s="12"/>
    </row>
    <row r="185">
      <c r="B185" s="12"/>
      <c r="C185" s="12"/>
      <c r="D185" s="12"/>
      <c r="E185" s="12"/>
      <c r="F185" s="12"/>
      <c r="G185" s="12"/>
      <c r="H185" s="12"/>
      <c r="I185" s="12"/>
    </row>
    <row r="186">
      <c r="B186" s="12"/>
      <c r="C186" s="12"/>
      <c r="D186" s="12"/>
      <c r="E186" s="12"/>
      <c r="F186" s="12"/>
      <c r="G186" s="12"/>
      <c r="H186" s="12"/>
      <c r="I186" s="12"/>
    </row>
    <row r="187">
      <c r="B187" s="12"/>
      <c r="C187" s="12"/>
      <c r="D187" s="12"/>
      <c r="E187" s="12"/>
      <c r="F187" s="12"/>
      <c r="G187" s="12"/>
      <c r="H187" s="12"/>
      <c r="I187" s="12"/>
    </row>
    <row r="188">
      <c r="B188" s="12"/>
      <c r="C188" s="12"/>
      <c r="D188" s="12"/>
      <c r="E188" s="12"/>
      <c r="F188" s="12"/>
      <c r="G188" s="12"/>
      <c r="H188" s="12"/>
      <c r="I188" s="12"/>
    </row>
    <row r="189">
      <c r="B189" s="12"/>
      <c r="C189" s="12"/>
      <c r="D189" s="12"/>
      <c r="E189" s="12"/>
      <c r="F189" s="12"/>
      <c r="G189" s="12"/>
      <c r="H189" s="12"/>
      <c r="I189" s="12"/>
    </row>
    <row r="190">
      <c r="B190" s="12"/>
      <c r="C190" s="12"/>
      <c r="D190" s="12"/>
      <c r="E190" s="12"/>
      <c r="F190" s="12"/>
      <c r="G190" s="12"/>
      <c r="H190" s="12"/>
      <c r="I190" s="12"/>
    </row>
    <row r="191">
      <c r="B191" s="12"/>
      <c r="C191" s="12"/>
      <c r="D191" s="12"/>
      <c r="E191" s="12"/>
      <c r="F191" s="12"/>
      <c r="G191" s="12"/>
      <c r="H191" s="12"/>
      <c r="I191" s="12"/>
    </row>
    <row r="192">
      <c r="B192" s="12"/>
      <c r="C192" s="12"/>
      <c r="D192" s="12"/>
      <c r="E192" s="12"/>
      <c r="F192" s="12"/>
      <c r="G192" s="12"/>
      <c r="H192" s="12"/>
      <c r="I192" s="12"/>
    </row>
    <row r="193">
      <c r="B193" s="12"/>
      <c r="C193" s="12"/>
      <c r="D193" s="12"/>
      <c r="E193" s="12"/>
      <c r="F193" s="12"/>
      <c r="G193" s="12"/>
      <c r="H193" s="12"/>
      <c r="I193" s="12"/>
    </row>
    <row r="194">
      <c r="B194" s="12"/>
      <c r="C194" s="12"/>
      <c r="D194" s="12"/>
      <c r="E194" s="12"/>
      <c r="F194" s="12"/>
      <c r="G194" s="12"/>
      <c r="H194" s="12"/>
      <c r="I194" s="12"/>
    </row>
    <row r="195">
      <c r="B195" s="12"/>
      <c r="C195" s="12"/>
      <c r="D195" s="12"/>
      <c r="E195" s="12"/>
      <c r="F195" s="12"/>
      <c r="G195" s="12"/>
      <c r="H195" s="12"/>
      <c r="I195" s="12"/>
    </row>
    <row r="196">
      <c r="B196" s="12"/>
      <c r="C196" s="12"/>
      <c r="D196" s="12"/>
      <c r="E196" s="12"/>
      <c r="F196" s="12"/>
      <c r="G196" s="12"/>
      <c r="H196" s="12"/>
      <c r="I196" s="12"/>
    </row>
    <row r="197">
      <c r="B197" s="12"/>
      <c r="C197" s="12"/>
      <c r="D197" s="12"/>
      <c r="E197" s="12"/>
      <c r="F197" s="12"/>
      <c r="G197" s="12"/>
      <c r="H197" s="12"/>
      <c r="I197" s="12"/>
    </row>
    <row r="198">
      <c r="B198" s="12"/>
      <c r="C198" s="12"/>
      <c r="D198" s="12"/>
      <c r="E198" s="12"/>
      <c r="F198" s="12"/>
      <c r="G198" s="12"/>
      <c r="H198" s="12"/>
      <c r="I198" s="12"/>
    </row>
    <row r="199">
      <c r="B199" s="12"/>
      <c r="C199" s="12"/>
      <c r="D199" s="12"/>
      <c r="E199" s="12"/>
      <c r="F199" s="12"/>
      <c r="G199" s="12"/>
      <c r="H199" s="12"/>
      <c r="I199" s="12"/>
    </row>
    <row r="200">
      <c r="B200" s="12"/>
      <c r="C200" s="12"/>
      <c r="D200" s="12"/>
      <c r="E200" s="12"/>
      <c r="F200" s="12"/>
      <c r="G200" s="12"/>
      <c r="H200" s="12"/>
      <c r="I200" s="12"/>
    </row>
    <row r="201">
      <c r="B201" s="12"/>
      <c r="C201" s="12"/>
      <c r="D201" s="12"/>
      <c r="E201" s="12"/>
      <c r="F201" s="12"/>
      <c r="G201" s="12"/>
      <c r="H201" s="12"/>
      <c r="I201" s="12"/>
    </row>
    <row r="202">
      <c r="B202" s="12"/>
      <c r="C202" s="12"/>
      <c r="D202" s="12"/>
      <c r="E202" s="12"/>
      <c r="F202" s="12"/>
      <c r="G202" s="12"/>
      <c r="H202" s="12"/>
      <c r="I202" s="12"/>
    </row>
    <row r="203">
      <c r="B203" s="12"/>
      <c r="C203" s="12"/>
      <c r="D203" s="12"/>
      <c r="E203" s="12"/>
      <c r="F203" s="12"/>
      <c r="G203" s="12"/>
      <c r="H203" s="12"/>
      <c r="I203" s="12"/>
    </row>
    <row r="204">
      <c r="B204" s="12"/>
      <c r="C204" s="12"/>
      <c r="D204" s="12"/>
      <c r="E204" s="12"/>
      <c r="F204" s="12"/>
      <c r="G204" s="12"/>
      <c r="H204" s="12"/>
      <c r="I204" s="12"/>
    </row>
    <row r="205">
      <c r="B205" s="12"/>
      <c r="C205" s="12"/>
      <c r="D205" s="12"/>
      <c r="E205" s="12"/>
      <c r="F205" s="12"/>
      <c r="G205" s="12"/>
      <c r="H205" s="12"/>
      <c r="I205" s="12"/>
    </row>
    <row r="206">
      <c r="B206" s="12"/>
      <c r="C206" s="12"/>
      <c r="D206" s="12"/>
      <c r="E206" s="12"/>
      <c r="F206" s="12"/>
      <c r="G206" s="12"/>
      <c r="H206" s="12"/>
      <c r="I206" s="12"/>
    </row>
    <row r="207">
      <c r="B207" s="12"/>
      <c r="C207" s="12"/>
      <c r="D207" s="12"/>
      <c r="E207" s="12"/>
      <c r="F207" s="12"/>
      <c r="G207" s="12"/>
      <c r="H207" s="12"/>
      <c r="I207" s="12"/>
    </row>
    <row r="208">
      <c r="B208" s="12"/>
      <c r="C208" s="12"/>
      <c r="D208" s="12"/>
      <c r="E208" s="12"/>
      <c r="F208" s="12"/>
      <c r="G208" s="12"/>
      <c r="H208" s="12"/>
      <c r="I208" s="12"/>
    </row>
    <row r="209">
      <c r="B209" s="12"/>
      <c r="C209" s="12"/>
      <c r="D209" s="12"/>
      <c r="E209" s="12"/>
      <c r="F209" s="12"/>
      <c r="G209" s="12"/>
      <c r="H209" s="12"/>
      <c r="I209" s="12"/>
    </row>
    <row r="210">
      <c r="B210" s="12"/>
      <c r="C210" s="12"/>
      <c r="D210" s="12"/>
      <c r="E210" s="12"/>
      <c r="F210" s="12"/>
      <c r="G210" s="12"/>
      <c r="H210" s="12"/>
      <c r="I210" s="12"/>
    </row>
    <row r="211">
      <c r="B211" s="12"/>
      <c r="C211" s="12"/>
      <c r="D211" s="12"/>
      <c r="E211" s="12"/>
      <c r="F211" s="12"/>
      <c r="G211" s="12"/>
      <c r="H211" s="12"/>
      <c r="I211" s="12"/>
    </row>
    <row r="212">
      <c r="B212" s="12"/>
      <c r="C212" s="12"/>
      <c r="D212" s="12"/>
      <c r="E212" s="12"/>
      <c r="F212" s="12"/>
      <c r="G212" s="12"/>
      <c r="H212" s="12"/>
      <c r="I212" s="12"/>
    </row>
    <row r="213">
      <c r="B213" s="12"/>
      <c r="C213" s="12"/>
      <c r="D213" s="12"/>
      <c r="E213" s="12"/>
      <c r="F213" s="12"/>
      <c r="G213" s="12"/>
      <c r="H213" s="12"/>
      <c r="I213" s="12"/>
    </row>
    <row r="214">
      <c r="B214" s="12"/>
      <c r="C214" s="12"/>
      <c r="D214" s="12"/>
      <c r="E214" s="12"/>
      <c r="F214" s="12"/>
      <c r="G214" s="12"/>
      <c r="H214" s="12"/>
      <c r="I214" s="12"/>
    </row>
    <row r="215">
      <c r="B215" s="12"/>
      <c r="C215" s="12"/>
      <c r="D215" s="12"/>
      <c r="E215" s="12"/>
      <c r="F215" s="12"/>
      <c r="G215" s="12"/>
      <c r="H215" s="12"/>
      <c r="I215" s="12"/>
    </row>
    <row r="216">
      <c r="B216" s="12"/>
      <c r="C216" s="12"/>
      <c r="D216" s="12"/>
      <c r="E216" s="12"/>
      <c r="F216" s="12"/>
      <c r="G216" s="12"/>
      <c r="H216" s="12"/>
      <c r="I216" s="12"/>
    </row>
    <row r="217">
      <c r="B217" s="12"/>
      <c r="C217" s="12"/>
      <c r="D217" s="12"/>
      <c r="E217" s="12"/>
      <c r="F217" s="12"/>
      <c r="G217" s="12"/>
      <c r="H217" s="12"/>
      <c r="I217" s="12"/>
    </row>
    <row r="218">
      <c r="B218" s="12"/>
      <c r="C218" s="12"/>
      <c r="D218" s="12"/>
      <c r="E218" s="12"/>
      <c r="F218" s="12"/>
      <c r="G218" s="12"/>
      <c r="H218" s="12"/>
      <c r="I218" s="12"/>
    </row>
    <row r="219">
      <c r="B219" s="12"/>
      <c r="C219" s="12"/>
      <c r="D219" s="12"/>
      <c r="E219" s="12"/>
      <c r="F219" s="12"/>
      <c r="G219" s="12"/>
      <c r="H219" s="12"/>
      <c r="I219" s="12"/>
    </row>
    <row r="220">
      <c r="B220" s="12"/>
      <c r="C220" s="12"/>
      <c r="D220" s="12"/>
      <c r="E220" s="12"/>
      <c r="F220" s="12"/>
      <c r="G220" s="12"/>
      <c r="H220" s="12"/>
      <c r="I220" s="12"/>
    </row>
    <row r="221">
      <c r="B221" s="12"/>
      <c r="C221" s="12"/>
      <c r="D221" s="12"/>
      <c r="E221" s="12"/>
      <c r="F221" s="12"/>
      <c r="G221" s="12"/>
      <c r="H221" s="12"/>
      <c r="I221" s="12"/>
    </row>
    <row r="222">
      <c r="B222" s="12"/>
      <c r="C222" s="12"/>
      <c r="D222" s="12"/>
      <c r="E222" s="12"/>
      <c r="F222" s="12"/>
      <c r="G222" s="12"/>
      <c r="H222" s="12"/>
      <c r="I222" s="12"/>
    </row>
    <row r="223">
      <c r="B223" s="12"/>
      <c r="C223" s="12"/>
      <c r="D223" s="12"/>
      <c r="E223" s="12"/>
      <c r="F223" s="12"/>
      <c r="G223" s="12"/>
      <c r="H223" s="12"/>
      <c r="I223" s="12"/>
    </row>
    <row r="224">
      <c r="B224" s="12"/>
      <c r="C224" s="12"/>
      <c r="D224" s="12"/>
      <c r="E224" s="12"/>
      <c r="F224" s="12"/>
      <c r="G224" s="12"/>
      <c r="H224" s="12"/>
      <c r="I224" s="12"/>
    </row>
    <row r="225">
      <c r="B225" s="12"/>
      <c r="C225" s="12"/>
      <c r="D225" s="12"/>
      <c r="E225" s="12"/>
      <c r="F225" s="12"/>
      <c r="G225" s="12"/>
      <c r="H225" s="12"/>
      <c r="I225" s="12"/>
    </row>
    <row r="226">
      <c r="B226" s="12"/>
      <c r="C226" s="12"/>
      <c r="D226" s="12"/>
      <c r="E226" s="12"/>
      <c r="F226" s="12"/>
      <c r="G226" s="12"/>
      <c r="H226" s="12"/>
      <c r="I226" s="12"/>
    </row>
    <row r="227">
      <c r="B227" s="12"/>
      <c r="C227" s="12"/>
      <c r="D227" s="12"/>
      <c r="E227" s="12"/>
      <c r="F227" s="12"/>
      <c r="G227" s="12"/>
      <c r="H227" s="12"/>
      <c r="I227" s="12"/>
    </row>
    <row r="228">
      <c r="B228" s="12"/>
      <c r="C228" s="12"/>
      <c r="D228" s="12"/>
      <c r="E228" s="12"/>
      <c r="F228" s="12"/>
      <c r="G228" s="12"/>
      <c r="H228" s="12"/>
      <c r="I228" s="12"/>
    </row>
    <row r="229">
      <c r="B229" s="12"/>
      <c r="C229" s="12"/>
      <c r="D229" s="12"/>
      <c r="E229" s="12"/>
      <c r="F229" s="12"/>
      <c r="G229" s="12"/>
      <c r="H229" s="12"/>
      <c r="I229" s="12"/>
    </row>
    <row r="230">
      <c r="B230" s="12"/>
      <c r="C230" s="12"/>
      <c r="D230" s="12"/>
      <c r="E230" s="12"/>
      <c r="F230" s="12"/>
      <c r="G230" s="12"/>
      <c r="H230" s="12"/>
      <c r="I230" s="12"/>
    </row>
    <row r="231">
      <c r="B231" s="12"/>
      <c r="C231" s="12"/>
      <c r="D231" s="12"/>
      <c r="E231" s="12"/>
      <c r="F231" s="12"/>
      <c r="G231" s="12"/>
      <c r="H231" s="12"/>
      <c r="I231" s="12"/>
    </row>
    <row r="232">
      <c r="B232" s="12"/>
      <c r="C232" s="12"/>
      <c r="D232" s="12"/>
      <c r="E232" s="12"/>
      <c r="F232" s="12"/>
      <c r="G232" s="12"/>
      <c r="H232" s="12"/>
      <c r="I232" s="12"/>
    </row>
    <row r="233">
      <c r="B233" s="12"/>
      <c r="C233" s="12"/>
      <c r="D233" s="12"/>
      <c r="E233" s="12"/>
      <c r="F233" s="12"/>
      <c r="G233" s="12"/>
      <c r="H233" s="12"/>
      <c r="I233" s="12"/>
    </row>
    <row r="234">
      <c r="B234" s="12"/>
      <c r="C234" s="12"/>
      <c r="D234" s="12"/>
      <c r="E234" s="12"/>
      <c r="F234" s="12"/>
      <c r="G234" s="12"/>
      <c r="H234" s="12"/>
      <c r="I234" s="12"/>
    </row>
    <row r="235">
      <c r="B235" s="12"/>
      <c r="C235" s="12"/>
      <c r="D235" s="12"/>
      <c r="E235" s="12"/>
      <c r="F235" s="12"/>
      <c r="G235" s="12"/>
      <c r="H235" s="12"/>
      <c r="I235" s="12"/>
    </row>
    <row r="236">
      <c r="B236" s="12"/>
      <c r="C236" s="12"/>
      <c r="D236" s="12"/>
      <c r="E236" s="12"/>
      <c r="F236" s="12"/>
      <c r="G236" s="12"/>
      <c r="H236" s="12"/>
      <c r="I236" s="12"/>
    </row>
    <row r="237">
      <c r="B237" s="12"/>
      <c r="C237" s="12"/>
      <c r="D237" s="12"/>
      <c r="E237" s="12"/>
      <c r="F237" s="12"/>
      <c r="G237" s="12"/>
      <c r="H237" s="12"/>
      <c r="I237" s="12"/>
    </row>
    <row r="238">
      <c r="B238" s="12"/>
      <c r="C238" s="12"/>
      <c r="D238" s="12"/>
      <c r="E238" s="12"/>
      <c r="F238" s="12"/>
      <c r="G238" s="12"/>
      <c r="H238" s="12"/>
      <c r="I238" s="12"/>
    </row>
    <row r="239">
      <c r="B239" s="12"/>
      <c r="C239" s="12"/>
      <c r="D239" s="12"/>
      <c r="E239" s="12"/>
      <c r="F239" s="12"/>
      <c r="G239" s="12"/>
      <c r="H239" s="12"/>
      <c r="I239" s="12"/>
    </row>
    <row r="240">
      <c r="B240" s="12"/>
      <c r="C240" s="12"/>
      <c r="D240" s="12"/>
      <c r="E240" s="12"/>
      <c r="F240" s="12"/>
      <c r="G240" s="12"/>
      <c r="H240" s="12"/>
      <c r="I240" s="12"/>
    </row>
    <row r="241">
      <c r="B241" s="12"/>
      <c r="C241" s="12"/>
      <c r="D241" s="12"/>
      <c r="E241" s="12"/>
      <c r="F241" s="12"/>
      <c r="G241" s="12"/>
      <c r="H241" s="12"/>
      <c r="I241" s="12"/>
    </row>
    <row r="242">
      <c r="B242" s="12"/>
      <c r="C242" s="12"/>
      <c r="D242" s="12"/>
      <c r="E242" s="12"/>
      <c r="F242" s="12"/>
      <c r="G242" s="12"/>
      <c r="H242" s="12"/>
      <c r="I242" s="12"/>
    </row>
    <row r="243">
      <c r="B243" s="12"/>
      <c r="C243" s="12"/>
      <c r="D243" s="12"/>
      <c r="E243" s="12"/>
      <c r="F243" s="12"/>
      <c r="G243" s="12"/>
      <c r="H243" s="12"/>
      <c r="I243" s="12"/>
    </row>
    <row r="244">
      <c r="B244" s="12"/>
      <c r="C244" s="12"/>
      <c r="D244" s="12"/>
      <c r="E244" s="12"/>
      <c r="F244" s="12"/>
      <c r="G244" s="12"/>
      <c r="H244" s="12"/>
      <c r="I244" s="12"/>
    </row>
    <row r="245">
      <c r="B245" s="12"/>
      <c r="C245" s="12"/>
      <c r="D245" s="12"/>
      <c r="E245" s="12"/>
      <c r="F245" s="12"/>
      <c r="G245" s="12"/>
      <c r="H245" s="12"/>
      <c r="I245" s="12"/>
    </row>
    <row r="246">
      <c r="B246" s="12"/>
      <c r="C246" s="12"/>
      <c r="D246" s="12"/>
      <c r="E246" s="12"/>
      <c r="F246" s="12"/>
      <c r="G246" s="12"/>
      <c r="H246" s="12"/>
      <c r="I246" s="12"/>
    </row>
    <row r="247">
      <c r="B247" s="12"/>
      <c r="C247" s="12"/>
      <c r="D247" s="12"/>
      <c r="E247" s="12"/>
      <c r="F247" s="12"/>
      <c r="G247" s="12"/>
      <c r="H247" s="12"/>
      <c r="I247" s="12"/>
    </row>
    <row r="248">
      <c r="B248" s="12"/>
      <c r="C248" s="12"/>
      <c r="D248" s="12"/>
      <c r="E248" s="12"/>
      <c r="F248" s="12"/>
      <c r="G248" s="12"/>
      <c r="H248" s="12"/>
      <c r="I248" s="12"/>
    </row>
    <row r="249">
      <c r="B249" s="12"/>
      <c r="C249" s="12"/>
      <c r="D249" s="12"/>
      <c r="E249" s="12"/>
      <c r="F249" s="12"/>
      <c r="G249" s="12"/>
      <c r="H249" s="12"/>
      <c r="I249" s="12"/>
    </row>
    <row r="250">
      <c r="B250" s="12"/>
      <c r="C250" s="12"/>
      <c r="D250" s="12"/>
      <c r="E250" s="12"/>
      <c r="F250" s="12"/>
      <c r="G250" s="12"/>
      <c r="H250" s="12"/>
      <c r="I250" s="12"/>
    </row>
    <row r="251">
      <c r="B251" s="12"/>
      <c r="C251" s="12"/>
      <c r="D251" s="12"/>
      <c r="E251" s="12"/>
      <c r="F251" s="12"/>
      <c r="G251" s="12"/>
      <c r="H251" s="12"/>
      <c r="I251" s="12"/>
    </row>
    <row r="252">
      <c r="B252" s="12"/>
      <c r="C252" s="12"/>
      <c r="D252" s="12"/>
      <c r="E252" s="12"/>
      <c r="F252" s="12"/>
      <c r="G252" s="12"/>
      <c r="H252" s="12"/>
      <c r="I252" s="12"/>
    </row>
    <row r="253">
      <c r="B253" s="12"/>
      <c r="C253" s="12"/>
      <c r="D253" s="12"/>
      <c r="E253" s="12"/>
      <c r="F253" s="12"/>
      <c r="G253" s="12"/>
      <c r="H253" s="12"/>
      <c r="I253" s="12"/>
    </row>
    <row r="254">
      <c r="B254" s="12"/>
      <c r="C254" s="12"/>
      <c r="D254" s="12"/>
      <c r="E254" s="12"/>
      <c r="F254" s="12"/>
      <c r="G254" s="12"/>
      <c r="H254" s="12"/>
      <c r="I254" s="12"/>
    </row>
    <row r="255">
      <c r="B255" s="12"/>
      <c r="C255" s="12"/>
      <c r="D255" s="12"/>
      <c r="E255" s="12"/>
      <c r="F255" s="12"/>
      <c r="G255" s="12"/>
      <c r="H255" s="12"/>
      <c r="I255" s="12"/>
    </row>
    <row r="256">
      <c r="B256" s="12"/>
      <c r="C256" s="12"/>
      <c r="D256" s="12"/>
      <c r="E256" s="12"/>
      <c r="F256" s="12"/>
      <c r="G256" s="12"/>
      <c r="H256" s="12"/>
      <c r="I256" s="12"/>
    </row>
    <row r="257">
      <c r="B257" s="12"/>
      <c r="C257" s="12"/>
      <c r="D257" s="12"/>
      <c r="E257" s="12"/>
      <c r="F257" s="12"/>
      <c r="G257" s="12"/>
      <c r="H257" s="12"/>
      <c r="I257" s="12"/>
    </row>
    <row r="258">
      <c r="B258" s="12"/>
      <c r="C258" s="12"/>
      <c r="D258" s="12"/>
      <c r="E258" s="12"/>
      <c r="F258" s="12"/>
      <c r="G258" s="12"/>
      <c r="H258" s="12"/>
      <c r="I258" s="12"/>
    </row>
    <row r="259">
      <c r="B259" s="12"/>
      <c r="C259" s="12"/>
      <c r="D259" s="12"/>
      <c r="E259" s="12"/>
      <c r="F259" s="12"/>
      <c r="G259" s="12"/>
      <c r="H259" s="12"/>
      <c r="I259" s="12"/>
    </row>
    <row r="260">
      <c r="B260" s="12"/>
      <c r="C260" s="12"/>
      <c r="D260" s="12"/>
      <c r="E260" s="12"/>
      <c r="F260" s="12"/>
      <c r="G260" s="12"/>
      <c r="H260" s="12"/>
      <c r="I260" s="12"/>
    </row>
    <row r="261">
      <c r="B261" s="12"/>
      <c r="C261" s="12"/>
      <c r="D261" s="12"/>
      <c r="E261" s="12"/>
      <c r="F261" s="12"/>
      <c r="G261" s="12"/>
      <c r="H261" s="12"/>
      <c r="I261" s="12"/>
    </row>
    <row r="262">
      <c r="B262" s="12"/>
      <c r="C262" s="12"/>
      <c r="D262" s="12"/>
      <c r="E262" s="12"/>
      <c r="F262" s="12"/>
      <c r="G262" s="12"/>
      <c r="H262" s="12"/>
      <c r="I262" s="12"/>
    </row>
    <row r="263">
      <c r="B263" s="12"/>
      <c r="C263" s="12"/>
      <c r="D263" s="12"/>
      <c r="E263" s="12"/>
      <c r="F263" s="12"/>
      <c r="G263" s="12"/>
      <c r="H263" s="12"/>
      <c r="I263" s="12"/>
    </row>
    <row r="264">
      <c r="B264" s="12"/>
      <c r="C264" s="12"/>
      <c r="D264" s="12"/>
      <c r="E264" s="12"/>
      <c r="F264" s="12"/>
      <c r="G264" s="12"/>
      <c r="H264" s="12"/>
      <c r="I264" s="12"/>
    </row>
    <row r="265">
      <c r="B265" s="12"/>
      <c r="C265" s="12"/>
      <c r="D265" s="12"/>
      <c r="E265" s="12"/>
      <c r="F265" s="12"/>
      <c r="G265" s="12"/>
      <c r="H265" s="12"/>
      <c r="I265" s="12"/>
    </row>
    <row r="266">
      <c r="B266" s="12"/>
      <c r="C266" s="12"/>
      <c r="D266" s="12"/>
      <c r="E266" s="12"/>
      <c r="F266" s="12"/>
      <c r="G266" s="12"/>
      <c r="H266" s="12"/>
      <c r="I266" s="12"/>
    </row>
    <row r="267">
      <c r="B267" s="12"/>
      <c r="C267" s="12"/>
      <c r="D267" s="12"/>
      <c r="E267" s="12"/>
      <c r="F267" s="12"/>
      <c r="G267" s="12"/>
      <c r="H267" s="12"/>
      <c r="I267" s="12"/>
    </row>
    <row r="268">
      <c r="B268" s="12"/>
      <c r="C268" s="12"/>
      <c r="D268" s="12"/>
      <c r="E268" s="12"/>
      <c r="F268" s="12"/>
      <c r="G268" s="12"/>
      <c r="H268" s="12"/>
      <c r="I268" s="12"/>
    </row>
    <row r="269">
      <c r="B269" s="12"/>
      <c r="C269" s="12"/>
      <c r="D269" s="12"/>
      <c r="E269" s="12"/>
      <c r="F269" s="12"/>
      <c r="G269" s="12"/>
      <c r="H269" s="12"/>
      <c r="I269" s="12"/>
    </row>
    <row r="270">
      <c r="B270" s="12"/>
      <c r="C270" s="12"/>
      <c r="D270" s="12"/>
      <c r="E270" s="12"/>
      <c r="F270" s="12"/>
      <c r="G270" s="12"/>
      <c r="H270" s="12"/>
      <c r="I270" s="12"/>
    </row>
    <row r="271">
      <c r="B271" s="12"/>
      <c r="C271" s="12"/>
      <c r="D271" s="12"/>
      <c r="E271" s="12"/>
      <c r="F271" s="12"/>
      <c r="G271" s="12"/>
      <c r="H271" s="12"/>
      <c r="I271" s="12"/>
    </row>
    <row r="272">
      <c r="B272" s="12"/>
      <c r="C272" s="12"/>
      <c r="D272" s="12"/>
      <c r="E272" s="12"/>
      <c r="F272" s="12"/>
      <c r="G272" s="12"/>
      <c r="H272" s="12"/>
      <c r="I272" s="12"/>
    </row>
    <row r="273">
      <c r="B273" s="12"/>
      <c r="C273" s="12"/>
      <c r="D273" s="12"/>
      <c r="E273" s="12"/>
      <c r="F273" s="12"/>
      <c r="G273" s="12"/>
      <c r="H273" s="12"/>
      <c r="I273" s="12"/>
    </row>
    <row r="274">
      <c r="B274" s="12"/>
      <c r="C274" s="12"/>
      <c r="D274" s="12"/>
      <c r="E274" s="12"/>
      <c r="F274" s="12"/>
      <c r="G274" s="12"/>
      <c r="H274" s="12"/>
      <c r="I274" s="12"/>
    </row>
    <row r="275">
      <c r="B275" s="12"/>
      <c r="C275" s="12"/>
      <c r="D275" s="12"/>
      <c r="E275" s="12"/>
      <c r="F275" s="12"/>
      <c r="G275" s="12"/>
      <c r="H275" s="12"/>
      <c r="I275" s="12"/>
    </row>
    <row r="276">
      <c r="B276" s="12"/>
      <c r="C276" s="12"/>
      <c r="D276" s="12"/>
      <c r="E276" s="12"/>
      <c r="F276" s="12"/>
      <c r="G276" s="12"/>
      <c r="H276" s="12"/>
      <c r="I276" s="12"/>
    </row>
    <row r="277">
      <c r="B277" s="12"/>
      <c r="C277" s="12"/>
      <c r="D277" s="12"/>
      <c r="E277" s="12"/>
      <c r="F277" s="12"/>
      <c r="G277" s="12"/>
      <c r="H277" s="12"/>
      <c r="I277" s="12"/>
    </row>
    <row r="278">
      <c r="B278" s="12"/>
      <c r="C278" s="12"/>
      <c r="D278" s="12"/>
      <c r="E278" s="12"/>
      <c r="F278" s="12"/>
      <c r="G278" s="12"/>
      <c r="H278" s="12"/>
      <c r="I278" s="12"/>
    </row>
    <row r="279">
      <c r="B279" s="12"/>
      <c r="C279" s="12"/>
      <c r="D279" s="12"/>
      <c r="E279" s="12"/>
      <c r="F279" s="12"/>
      <c r="G279" s="12"/>
      <c r="H279" s="12"/>
      <c r="I279" s="12"/>
    </row>
    <row r="280">
      <c r="B280" s="12"/>
      <c r="C280" s="12"/>
      <c r="D280" s="12"/>
      <c r="E280" s="12"/>
      <c r="F280" s="12"/>
      <c r="G280" s="12"/>
      <c r="H280" s="12"/>
      <c r="I280" s="12"/>
    </row>
    <row r="281">
      <c r="B281" s="12"/>
      <c r="C281" s="12"/>
      <c r="D281" s="12"/>
      <c r="E281" s="12"/>
      <c r="F281" s="12"/>
      <c r="G281" s="12"/>
      <c r="H281" s="12"/>
      <c r="I281" s="12"/>
    </row>
    <row r="282">
      <c r="B282" s="12"/>
      <c r="C282" s="12"/>
      <c r="D282" s="12"/>
      <c r="E282" s="12"/>
      <c r="F282" s="12"/>
      <c r="G282" s="12"/>
      <c r="H282" s="12"/>
      <c r="I282" s="12"/>
    </row>
    <row r="283">
      <c r="B283" s="12"/>
      <c r="C283" s="12"/>
      <c r="D283" s="12"/>
      <c r="E283" s="12"/>
      <c r="F283" s="12"/>
      <c r="G283" s="12"/>
      <c r="H283" s="12"/>
      <c r="I283" s="12"/>
    </row>
    <row r="284">
      <c r="B284" s="12"/>
      <c r="C284" s="12"/>
      <c r="D284" s="12"/>
      <c r="E284" s="12"/>
      <c r="F284" s="12"/>
      <c r="G284" s="12"/>
      <c r="H284" s="12"/>
      <c r="I284" s="12"/>
    </row>
    <row r="285">
      <c r="B285" s="12"/>
      <c r="C285" s="12"/>
      <c r="D285" s="12"/>
      <c r="E285" s="12"/>
      <c r="F285" s="12"/>
      <c r="G285" s="12"/>
      <c r="H285" s="12"/>
      <c r="I285" s="12"/>
    </row>
    <row r="286">
      <c r="B286" s="12"/>
      <c r="C286" s="12"/>
      <c r="D286" s="12"/>
      <c r="E286" s="12"/>
      <c r="F286" s="12"/>
      <c r="G286" s="12"/>
      <c r="H286" s="12"/>
      <c r="I286" s="12"/>
    </row>
    <row r="287">
      <c r="B287" s="12"/>
      <c r="C287" s="12"/>
      <c r="D287" s="12"/>
      <c r="E287" s="12"/>
      <c r="F287" s="12"/>
      <c r="G287" s="12"/>
      <c r="H287" s="12"/>
      <c r="I287" s="12"/>
    </row>
    <row r="288">
      <c r="B288" s="12"/>
      <c r="C288" s="12"/>
      <c r="D288" s="12"/>
      <c r="E288" s="12"/>
      <c r="F288" s="12"/>
      <c r="G288" s="12"/>
      <c r="H288" s="12"/>
      <c r="I288" s="12"/>
    </row>
    <row r="289">
      <c r="B289" s="12"/>
      <c r="C289" s="12"/>
      <c r="D289" s="12"/>
      <c r="E289" s="12"/>
      <c r="F289" s="12"/>
      <c r="G289" s="12"/>
      <c r="H289" s="12"/>
      <c r="I289" s="12"/>
    </row>
    <row r="290">
      <c r="B290" s="12"/>
      <c r="C290" s="12"/>
      <c r="D290" s="12"/>
      <c r="E290" s="12"/>
      <c r="F290" s="12"/>
      <c r="G290" s="12"/>
      <c r="H290" s="12"/>
      <c r="I290" s="12"/>
    </row>
    <row r="291">
      <c r="B291" s="12"/>
      <c r="C291" s="12"/>
      <c r="D291" s="12"/>
      <c r="E291" s="12"/>
      <c r="F291" s="12"/>
      <c r="G291" s="12"/>
      <c r="H291" s="12"/>
      <c r="I291" s="12"/>
    </row>
    <row r="292">
      <c r="B292" s="12"/>
      <c r="C292" s="12"/>
      <c r="D292" s="12"/>
      <c r="E292" s="12"/>
      <c r="F292" s="12"/>
      <c r="G292" s="12"/>
      <c r="H292" s="12"/>
      <c r="I292" s="12"/>
    </row>
    <row r="293">
      <c r="B293" s="12"/>
      <c r="C293" s="12"/>
      <c r="D293" s="12"/>
      <c r="E293" s="12"/>
      <c r="F293" s="12"/>
      <c r="G293" s="12"/>
      <c r="H293" s="12"/>
      <c r="I293" s="12"/>
    </row>
    <row r="294">
      <c r="B294" s="12"/>
      <c r="C294" s="12"/>
      <c r="D294" s="12"/>
      <c r="E294" s="12"/>
      <c r="F294" s="12"/>
      <c r="G294" s="12"/>
      <c r="H294" s="12"/>
      <c r="I294" s="12"/>
    </row>
    <row r="295">
      <c r="B295" s="12"/>
      <c r="C295" s="12"/>
      <c r="D295" s="12"/>
      <c r="E295" s="12"/>
      <c r="F295" s="12"/>
      <c r="G295" s="12"/>
      <c r="H295" s="12"/>
      <c r="I295" s="12"/>
    </row>
    <row r="296">
      <c r="B296" s="12"/>
      <c r="C296" s="12"/>
      <c r="D296" s="12"/>
      <c r="E296" s="12"/>
      <c r="F296" s="12"/>
      <c r="G296" s="12"/>
      <c r="H296" s="12"/>
      <c r="I296" s="12"/>
    </row>
    <row r="297">
      <c r="B297" s="12"/>
      <c r="C297" s="12"/>
      <c r="D297" s="12"/>
      <c r="E297" s="12"/>
      <c r="F297" s="12"/>
      <c r="G297" s="12"/>
      <c r="H297" s="12"/>
      <c r="I297" s="12"/>
    </row>
    <row r="298">
      <c r="B298" s="12"/>
      <c r="C298" s="12"/>
      <c r="D298" s="12"/>
      <c r="E298" s="12"/>
      <c r="F298" s="12"/>
      <c r="G298" s="12"/>
      <c r="H298" s="12"/>
      <c r="I298" s="12"/>
    </row>
    <row r="299">
      <c r="B299" s="12"/>
      <c r="C299" s="12"/>
      <c r="D299" s="12"/>
      <c r="E299" s="12"/>
      <c r="F299" s="12"/>
      <c r="G299" s="12"/>
      <c r="H299" s="12"/>
      <c r="I299" s="12"/>
    </row>
    <row r="300">
      <c r="B300" s="12"/>
      <c r="C300" s="12"/>
      <c r="D300" s="12"/>
      <c r="E300" s="12"/>
      <c r="F300" s="12"/>
      <c r="G300" s="12"/>
      <c r="H300" s="12"/>
      <c r="I300" s="12"/>
    </row>
    <row r="301">
      <c r="B301" s="12"/>
      <c r="C301" s="12"/>
      <c r="D301" s="12"/>
      <c r="E301" s="12"/>
      <c r="F301" s="12"/>
      <c r="G301" s="12"/>
      <c r="H301" s="12"/>
      <c r="I301" s="12"/>
    </row>
    <row r="302">
      <c r="B302" s="12"/>
      <c r="C302" s="12"/>
      <c r="D302" s="12"/>
      <c r="E302" s="12"/>
      <c r="F302" s="12"/>
      <c r="G302" s="12"/>
      <c r="H302" s="12"/>
      <c r="I302" s="12"/>
    </row>
    <row r="303">
      <c r="B303" s="12"/>
      <c r="C303" s="12"/>
      <c r="D303" s="12"/>
      <c r="E303" s="12"/>
      <c r="F303" s="12"/>
      <c r="G303" s="12"/>
      <c r="H303" s="12"/>
      <c r="I303" s="12"/>
    </row>
    <row r="304">
      <c r="B304" s="12"/>
      <c r="C304" s="12"/>
      <c r="D304" s="12"/>
      <c r="E304" s="12"/>
      <c r="F304" s="12"/>
      <c r="G304" s="12"/>
      <c r="H304" s="12"/>
      <c r="I304" s="12"/>
    </row>
    <row r="305">
      <c r="B305" s="12"/>
      <c r="C305" s="12"/>
      <c r="D305" s="12"/>
      <c r="E305" s="12"/>
      <c r="F305" s="12"/>
      <c r="G305" s="12"/>
      <c r="H305" s="12"/>
      <c r="I305" s="12"/>
    </row>
    <row r="306">
      <c r="B306" s="12"/>
      <c r="C306" s="12"/>
      <c r="D306" s="12"/>
      <c r="E306" s="12"/>
      <c r="F306" s="12"/>
      <c r="G306" s="12"/>
      <c r="H306" s="12"/>
      <c r="I306" s="12"/>
    </row>
    <row r="307">
      <c r="B307" s="12"/>
      <c r="C307" s="12"/>
      <c r="D307" s="12"/>
      <c r="E307" s="12"/>
      <c r="F307" s="12"/>
      <c r="G307" s="12"/>
      <c r="H307" s="12"/>
      <c r="I307" s="12"/>
    </row>
    <row r="308">
      <c r="B308" s="12"/>
      <c r="C308" s="12"/>
      <c r="D308" s="12"/>
      <c r="E308" s="12"/>
      <c r="F308" s="12"/>
      <c r="G308" s="12"/>
      <c r="H308" s="12"/>
      <c r="I308" s="12"/>
    </row>
    <row r="309">
      <c r="B309" s="12"/>
      <c r="C309" s="12"/>
      <c r="D309" s="12"/>
      <c r="E309" s="12"/>
      <c r="F309" s="12"/>
      <c r="G309" s="12"/>
      <c r="H309" s="12"/>
      <c r="I309" s="12"/>
    </row>
    <row r="310">
      <c r="B310" s="12"/>
      <c r="C310" s="12"/>
      <c r="D310" s="12"/>
      <c r="E310" s="12"/>
      <c r="F310" s="12"/>
      <c r="G310" s="12"/>
      <c r="H310" s="12"/>
      <c r="I310" s="12"/>
    </row>
    <row r="311">
      <c r="B311" s="12"/>
      <c r="C311" s="12"/>
      <c r="D311" s="12"/>
      <c r="E311" s="12"/>
      <c r="F311" s="12"/>
      <c r="G311" s="12"/>
      <c r="H311" s="12"/>
      <c r="I311" s="12"/>
    </row>
    <row r="312">
      <c r="B312" s="12"/>
      <c r="C312" s="12"/>
      <c r="D312" s="12"/>
      <c r="E312" s="12"/>
      <c r="F312" s="12"/>
      <c r="G312" s="12"/>
      <c r="H312" s="12"/>
      <c r="I312" s="12"/>
    </row>
    <row r="313">
      <c r="B313" s="12"/>
      <c r="C313" s="12"/>
      <c r="D313" s="12"/>
      <c r="E313" s="12"/>
      <c r="F313" s="12"/>
      <c r="G313" s="12"/>
      <c r="H313" s="12"/>
      <c r="I313" s="12"/>
    </row>
    <row r="314">
      <c r="B314" s="12"/>
      <c r="C314" s="12"/>
      <c r="D314" s="12"/>
      <c r="E314" s="12"/>
      <c r="F314" s="12"/>
      <c r="G314" s="12"/>
      <c r="H314" s="12"/>
      <c r="I314" s="12"/>
    </row>
    <row r="315">
      <c r="B315" s="12"/>
      <c r="C315" s="12"/>
      <c r="D315" s="12"/>
      <c r="E315" s="12"/>
      <c r="F315" s="12"/>
      <c r="G315" s="12"/>
      <c r="H315" s="12"/>
      <c r="I315" s="12"/>
    </row>
    <row r="316">
      <c r="B316" s="12"/>
      <c r="C316" s="12"/>
      <c r="D316" s="12"/>
      <c r="E316" s="12"/>
      <c r="F316" s="12"/>
      <c r="G316" s="12"/>
      <c r="H316" s="12"/>
      <c r="I316" s="12"/>
    </row>
    <row r="317">
      <c r="B317" s="12"/>
      <c r="C317" s="12"/>
      <c r="D317" s="12"/>
      <c r="E317" s="12"/>
      <c r="F317" s="12"/>
      <c r="G317" s="12"/>
      <c r="H317" s="12"/>
      <c r="I317" s="12"/>
    </row>
    <row r="318">
      <c r="B318" s="12"/>
      <c r="C318" s="12"/>
      <c r="D318" s="12"/>
      <c r="E318" s="12"/>
      <c r="F318" s="12"/>
      <c r="G318" s="12"/>
      <c r="H318" s="12"/>
      <c r="I318" s="12"/>
    </row>
    <row r="319">
      <c r="B319" s="12"/>
      <c r="C319" s="12"/>
      <c r="D319" s="12"/>
      <c r="E319" s="12"/>
      <c r="F319" s="12"/>
      <c r="G319" s="12"/>
      <c r="H319" s="12"/>
      <c r="I319" s="12"/>
    </row>
    <row r="320">
      <c r="B320" s="12"/>
      <c r="C320" s="12"/>
      <c r="D320" s="12"/>
      <c r="E320" s="12"/>
      <c r="F320" s="12"/>
      <c r="G320" s="12"/>
      <c r="H320" s="12"/>
      <c r="I320" s="12"/>
    </row>
    <row r="321">
      <c r="B321" s="12"/>
      <c r="C321" s="12"/>
      <c r="D321" s="12"/>
      <c r="E321" s="12"/>
      <c r="F321" s="12"/>
      <c r="G321" s="12"/>
      <c r="H321" s="12"/>
      <c r="I321" s="12"/>
    </row>
    <row r="322">
      <c r="B322" s="12"/>
      <c r="C322" s="12"/>
      <c r="D322" s="12"/>
      <c r="E322" s="12"/>
      <c r="F322" s="12"/>
      <c r="G322" s="12"/>
      <c r="H322" s="12"/>
      <c r="I322" s="12"/>
    </row>
    <row r="323">
      <c r="B323" s="12"/>
      <c r="C323" s="12"/>
      <c r="D323" s="12"/>
      <c r="E323" s="12"/>
      <c r="F323" s="12"/>
      <c r="G323" s="12"/>
      <c r="H323" s="12"/>
      <c r="I323" s="12"/>
    </row>
    <row r="324">
      <c r="B324" s="12"/>
      <c r="C324" s="12"/>
      <c r="D324" s="12"/>
      <c r="E324" s="12"/>
      <c r="F324" s="12"/>
      <c r="G324" s="12"/>
      <c r="H324" s="12"/>
      <c r="I324" s="12"/>
    </row>
    <row r="325">
      <c r="B325" s="12"/>
      <c r="C325" s="12"/>
      <c r="D325" s="12"/>
      <c r="E325" s="12"/>
      <c r="F325" s="12"/>
      <c r="G325" s="12"/>
      <c r="H325" s="12"/>
      <c r="I325" s="12"/>
    </row>
    <row r="326">
      <c r="B326" s="12"/>
      <c r="C326" s="12"/>
      <c r="D326" s="12"/>
      <c r="E326" s="12"/>
      <c r="F326" s="12"/>
      <c r="G326" s="12"/>
      <c r="H326" s="12"/>
      <c r="I326" s="12"/>
    </row>
    <row r="327">
      <c r="B327" s="12"/>
      <c r="C327" s="12"/>
      <c r="D327" s="12"/>
      <c r="E327" s="12"/>
      <c r="F327" s="12"/>
      <c r="G327" s="12"/>
      <c r="H327" s="12"/>
      <c r="I327" s="12"/>
    </row>
    <row r="328">
      <c r="B328" s="12"/>
      <c r="C328" s="12"/>
      <c r="D328" s="12"/>
      <c r="E328" s="12"/>
      <c r="F328" s="12"/>
      <c r="G328" s="12"/>
      <c r="H328" s="12"/>
      <c r="I328" s="12"/>
    </row>
    <row r="329">
      <c r="B329" s="12"/>
      <c r="C329" s="12"/>
      <c r="D329" s="12"/>
      <c r="E329" s="12"/>
      <c r="F329" s="12"/>
      <c r="G329" s="12"/>
      <c r="H329" s="12"/>
      <c r="I329" s="12"/>
    </row>
    <row r="330">
      <c r="B330" s="12"/>
      <c r="C330" s="12"/>
      <c r="D330" s="12"/>
      <c r="E330" s="12"/>
      <c r="F330" s="12"/>
      <c r="G330" s="12"/>
      <c r="H330" s="12"/>
      <c r="I330" s="12"/>
    </row>
    <row r="331">
      <c r="B331" s="12"/>
      <c r="C331" s="12"/>
      <c r="D331" s="12"/>
      <c r="E331" s="12"/>
      <c r="F331" s="12"/>
      <c r="G331" s="12"/>
      <c r="H331" s="12"/>
      <c r="I331" s="12"/>
    </row>
    <row r="332">
      <c r="B332" s="12"/>
      <c r="C332" s="12"/>
      <c r="D332" s="12"/>
      <c r="E332" s="12"/>
      <c r="F332" s="12"/>
      <c r="G332" s="12"/>
      <c r="H332" s="12"/>
      <c r="I332" s="12"/>
    </row>
    <row r="333">
      <c r="B333" s="12"/>
      <c r="C333" s="12"/>
      <c r="D333" s="12"/>
      <c r="E333" s="12"/>
      <c r="F333" s="12"/>
      <c r="G333" s="12"/>
      <c r="H333" s="12"/>
      <c r="I333" s="12"/>
    </row>
    <row r="334">
      <c r="B334" s="12"/>
      <c r="C334" s="12"/>
      <c r="D334" s="12"/>
      <c r="E334" s="12"/>
      <c r="F334" s="12"/>
      <c r="G334" s="12"/>
      <c r="H334" s="12"/>
      <c r="I334" s="12"/>
    </row>
    <row r="335">
      <c r="B335" s="12"/>
      <c r="C335" s="12"/>
      <c r="D335" s="12"/>
      <c r="E335" s="12"/>
      <c r="F335" s="12"/>
      <c r="G335" s="12"/>
      <c r="H335" s="12"/>
      <c r="I335" s="12"/>
    </row>
    <row r="336">
      <c r="B336" s="12"/>
      <c r="C336" s="12"/>
      <c r="D336" s="12"/>
      <c r="E336" s="12"/>
      <c r="F336" s="12"/>
      <c r="G336" s="12"/>
      <c r="H336" s="12"/>
      <c r="I336" s="12"/>
    </row>
    <row r="337">
      <c r="B337" s="12"/>
      <c r="C337" s="12"/>
      <c r="D337" s="12"/>
      <c r="E337" s="12"/>
      <c r="F337" s="12"/>
      <c r="G337" s="12"/>
      <c r="H337" s="12"/>
      <c r="I337" s="12"/>
    </row>
    <row r="338">
      <c r="B338" s="12"/>
      <c r="C338" s="12"/>
      <c r="D338" s="12"/>
      <c r="E338" s="12"/>
      <c r="F338" s="12"/>
      <c r="G338" s="12"/>
      <c r="H338" s="12"/>
      <c r="I338" s="12"/>
    </row>
    <row r="339">
      <c r="B339" s="12"/>
      <c r="C339" s="12"/>
      <c r="D339" s="12"/>
      <c r="E339" s="12"/>
      <c r="F339" s="12"/>
      <c r="G339" s="12"/>
      <c r="H339" s="12"/>
      <c r="I339" s="12"/>
    </row>
    <row r="340">
      <c r="B340" s="12"/>
      <c r="C340" s="12"/>
      <c r="D340" s="12"/>
      <c r="E340" s="12"/>
      <c r="F340" s="12"/>
      <c r="G340" s="12"/>
      <c r="H340" s="12"/>
      <c r="I340" s="12"/>
    </row>
    <row r="341">
      <c r="B341" s="12"/>
      <c r="C341" s="12"/>
      <c r="D341" s="12"/>
      <c r="E341" s="12"/>
      <c r="F341" s="12"/>
      <c r="G341" s="12"/>
      <c r="H341" s="12"/>
      <c r="I341" s="12"/>
    </row>
    <row r="342">
      <c r="B342" s="12"/>
      <c r="C342" s="12"/>
      <c r="D342" s="12"/>
      <c r="E342" s="12"/>
      <c r="F342" s="12"/>
      <c r="G342" s="12"/>
      <c r="H342" s="12"/>
      <c r="I342" s="12"/>
    </row>
    <row r="343">
      <c r="B343" s="12"/>
      <c r="C343" s="12"/>
      <c r="D343" s="12"/>
      <c r="E343" s="12"/>
      <c r="F343" s="12"/>
      <c r="G343" s="12"/>
      <c r="H343" s="12"/>
      <c r="I343" s="12"/>
    </row>
    <row r="344">
      <c r="B344" s="12"/>
      <c r="C344" s="12"/>
      <c r="D344" s="12"/>
      <c r="E344" s="12"/>
      <c r="F344" s="12"/>
      <c r="G344" s="12"/>
      <c r="H344" s="12"/>
      <c r="I344" s="12"/>
    </row>
    <row r="345">
      <c r="B345" s="12"/>
      <c r="C345" s="12"/>
      <c r="D345" s="12"/>
      <c r="E345" s="12"/>
      <c r="F345" s="12"/>
      <c r="G345" s="12"/>
      <c r="H345" s="12"/>
      <c r="I345" s="12"/>
    </row>
    <row r="346">
      <c r="B346" s="12"/>
      <c r="C346" s="12"/>
      <c r="D346" s="12"/>
      <c r="E346" s="12"/>
      <c r="F346" s="12"/>
      <c r="G346" s="12"/>
      <c r="H346" s="12"/>
      <c r="I346" s="12"/>
    </row>
    <row r="347">
      <c r="B347" s="12"/>
      <c r="C347" s="12"/>
      <c r="D347" s="12"/>
      <c r="E347" s="12"/>
      <c r="F347" s="12"/>
      <c r="G347" s="12"/>
      <c r="H347" s="12"/>
      <c r="I347" s="12"/>
    </row>
    <row r="348">
      <c r="B348" s="12"/>
      <c r="C348" s="12"/>
      <c r="D348" s="12"/>
      <c r="E348" s="12"/>
      <c r="F348" s="12"/>
      <c r="G348" s="12"/>
      <c r="H348" s="12"/>
      <c r="I348" s="12"/>
    </row>
    <row r="349">
      <c r="B349" s="12"/>
      <c r="C349" s="12"/>
      <c r="D349" s="12"/>
      <c r="E349" s="12"/>
      <c r="F349" s="12"/>
      <c r="G349" s="12"/>
      <c r="H349" s="12"/>
      <c r="I349" s="12"/>
    </row>
    <row r="350">
      <c r="B350" s="12"/>
      <c r="C350" s="12"/>
      <c r="D350" s="12"/>
      <c r="E350" s="12"/>
      <c r="F350" s="12"/>
      <c r="G350" s="12"/>
      <c r="H350" s="12"/>
      <c r="I350" s="12"/>
    </row>
    <row r="351">
      <c r="B351" s="12"/>
      <c r="C351" s="12"/>
      <c r="D351" s="12"/>
      <c r="E351" s="12"/>
      <c r="F351" s="12"/>
      <c r="G351" s="12"/>
      <c r="H351" s="12"/>
      <c r="I351" s="12"/>
    </row>
    <row r="352">
      <c r="B352" s="12"/>
      <c r="C352" s="12"/>
      <c r="D352" s="12"/>
      <c r="E352" s="12"/>
      <c r="F352" s="12"/>
      <c r="G352" s="12"/>
      <c r="H352" s="12"/>
      <c r="I352" s="12"/>
    </row>
    <row r="353">
      <c r="B353" s="12"/>
      <c r="C353" s="12"/>
      <c r="D353" s="12"/>
      <c r="E353" s="12"/>
      <c r="F353" s="12"/>
      <c r="G353" s="12"/>
      <c r="H353" s="12"/>
      <c r="I353" s="12"/>
    </row>
    <row r="354">
      <c r="B354" s="12"/>
      <c r="C354" s="12"/>
      <c r="D354" s="12"/>
      <c r="E354" s="12"/>
      <c r="F354" s="12"/>
      <c r="G354" s="12"/>
      <c r="H354" s="12"/>
      <c r="I354" s="12"/>
    </row>
    <row r="355">
      <c r="B355" s="12"/>
      <c r="C355" s="12"/>
      <c r="D355" s="12"/>
      <c r="E355" s="12"/>
      <c r="F355" s="12"/>
      <c r="G355" s="12"/>
      <c r="H355" s="12"/>
      <c r="I355" s="12"/>
    </row>
    <row r="356">
      <c r="B356" s="12"/>
      <c r="C356" s="12"/>
      <c r="D356" s="12"/>
      <c r="E356" s="12"/>
      <c r="F356" s="12"/>
      <c r="G356" s="12"/>
      <c r="H356" s="12"/>
      <c r="I356" s="12"/>
    </row>
    <row r="357">
      <c r="B357" s="12"/>
      <c r="C357" s="12"/>
      <c r="D357" s="12"/>
      <c r="E357" s="12"/>
      <c r="F357" s="12"/>
      <c r="G357" s="12"/>
      <c r="H357" s="12"/>
      <c r="I357" s="12"/>
    </row>
    <row r="358">
      <c r="B358" s="12"/>
      <c r="C358" s="12"/>
      <c r="D358" s="12"/>
      <c r="E358" s="12"/>
      <c r="F358" s="12"/>
      <c r="G358" s="12"/>
      <c r="H358" s="12"/>
      <c r="I358" s="12"/>
    </row>
    <row r="359">
      <c r="B359" s="12"/>
      <c r="C359" s="12"/>
      <c r="D359" s="12"/>
      <c r="E359" s="12"/>
      <c r="F359" s="12"/>
      <c r="G359" s="12"/>
      <c r="H359" s="12"/>
      <c r="I359" s="12"/>
    </row>
    <row r="360">
      <c r="B360" s="12"/>
      <c r="C360" s="12"/>
      <c r="D360" s="12"/>
      <c r="E360" s="12"/>
      <c r="F360" s="12"/>
      <c r="G360" s="12"/>
      <c r="H360" s="12"/>
      <c r="I360" s="12"/>
    </row>
    <row r="361">
      <c r="B361" s="12"/>
      <c r="C361" s="12"/>
      <c r="D361" s="12"/>
      <c r="E361" s="12"/>
      <c r="F361" s="12"/>
      <c r="G361" s="12"/>
      <c r="H361" s="12"/>
      <c r="I361" s="12"/>
    </row>
    <row r="362">
      <c r="B362" s="12"/>
      <c r="C362" s="12"/>
      <c r="D362" s="12"/>
      <c r="E362" s="12"/>
      <c r="F362" s="12"/>
      <c r="G362" s="12"/>
      <c r="H362" s="12"/>
      <c r="I362" s="12"/>
    </row>
    <row r="363">
      <c r="B363" s="12"/>
      <c r="C363" s="12"/>
      <c r="D363" s="12"/>
      <c r="E363" s="12"/>
      <c r="F363" s="12"/>
      <c r="G363" s="12"/>
      <c r="H363" s="12"/>
      <c r="I363" s="12"/>
    </row>
    <row r="364">
      <c r="B364" s="12"/>
      <c r="C364" s="12"/>
      <c r="D364" s="12"/>
      <c r="E364" s="12"/>
      <c r="F364" s="12"/>
      <c r="G364" s="12"/>
      <c r="H364" s="12"/>
      <c r="I364" s="12"/>
    </row>
    <row r="365">
      <c r="B365" s="12"/>
      <c r="C365" s="12"/>
      <c r="D365" s="12"/>
      <c r="E365" s="12"/>
      <c r="F365" s="12"/>
      <c r="G365" s="12"/>
      <c r="H365" s="12"/>
      <c r="I365" s="12"/>
    </row>
    <row r="366">
      <c r="B366" s="12"/>
      <c r="C366" s="12"/>
      <c r="D366" s="12"/>
      <c r="E366" s="12"/>
      <c r="F366" s="12"/>
      <c r="G366" s="12"/>
      <c r="H366" s="12"/>
      <c r="I366" s="12"/>
    </row>
    <row r="367">
      <c r="B367" s="12"/>
      <c r="C367" s="12"/>
      <c r="D367" s="12"/>
      <c r="E367" s="12"/>
      <c r="F367" s="12"/>
      <c r="G367" s="12"/>
      <c r="H367" s="12"/>
      <c r="I367" s="12"/>
    </row>
    <row r="368">
      <c r="B368" s="12"/>
      <c r="C368" s="12"/>
      <c r="D368" s="12"/>
      <c r="E368" s="12"/>
      <c r="F368" s="12"/>
      <c r="G368" s="12"/>
      <c r="H368" s="12"/>
      <c r="I368" s="12"/>
    </row>
    <row r="369">
      <c r="B369" s="12"/>
      <c r="C369" s="12"/>
      <c r="D369" s="12"/>
      <c r="E369" s="12"/>
      <c r="F369" s="12"/>
      <c r="G369" s="12"/>
      <c r="H369" s="12"/>
      <c r="I369" s="12"/>
    </row>
    <row r="370">
      <c r="B370" s="12"/>
      <c r="C370" s="12"/>
      <c r="D370" s="12"/>
      <c r="E370" s="12"/>
      <c r="F370" s="12"/>
      <c r="G370" s="12"/>
      <c r="H370" s="12"/>
      <c r="I370" s="12"/>
    </row>
    <row r="371">
      <c r="B371" s="12"/>
      <c r="C371" s="12"/>
      <c r="D371" s="12"/>
      <c r="E371" s="12"/>
      <c r="F371" s="12"/>
      <c r="G371" s="12"/>
      <c r="H371" s="12"/>
      <c r="I371" s="12"/>
    </row>
    <row r="372">
      <c r="B372" s="12"/>
      <c r="C372" s="12"/>
      <c r="D372" s="12"/>
      <c r="E372" s="12"/>
      <c r="F372" s="12"/>
      <c r="G372" s="12"/>
      <c r="H372" s="12"/>
      <c r="I372" s="12"/>
    </row>
    <row r="373">
      <c r="B373" s="12"/>
      <c r="C373" s="12"/>
      <c r="D373" s="12"/>
      <c r="E373" s="12"/>
      <c r="F373" s="12"/>
      <c r="G373" s="12"/>
      <c r="H373" s="12"/>
      <c r="I373" s="12"/>
    </row>
    <row r="374">
      <c r="B374" s="12"/>
      <c r="C374" s="12"/>
      <c r="D374" s="12"/>
      <c r="E374" s="12"/>
      <c r="F374" s="12"/>
      <c r="G374" s="12"/>
      <c r="H374" s="12"/>
      <c r="I374" s="12"/>
    </row>
    <row r="375">
      <c r="B375" s="12"/>
      <c r="C375" s="12"/>
      <c r="D375" s="12"/>
      <c r="E375" s="12"/>
      <c r="F375" s="12"/>
      <c r="G375" s="12"/>
      <c r="H375" s="12"/>
      <c r="I375" s="12"/>
    </row>
    <row r="376">
      <c r="B376" s="12"/>
      <c r="C376" s="12"/>
      <c r="D376" s="12"/>
      <c r="E376" s="12"/>
      <c r="F376" s="12"/>
      <c r="G376" s="12"/>
      <c r="H376" s="12"/>
      <c r="I376" s="12"/>
    </row>
    <row r="377">
      <c r="B377" s="12"/>
      <c r="C377" s="12"/>
      <c r="D377" s="12"/>
      <c r="E377" s="12"/>
      <c r="F377" s="12"/>
      <c r="G377" s="12"/>
      <c r="H377" s="12"/>
      <c r="I377" s="12"/>
    </row>
    <row r="378">
      <c r="B378" s="12"/>
      <c r="C378" s="12"/>
      <c r="D378" s="12"/>
      <c r="E378" s="12"/>
      <c r="F378" s="12"/>
      <c r="G378" s="12"/>
      <c r="H378" s="12"/>
      <c r="I378" s="12"/>
    </row>
    <row r="379">
      <c r="B379" s="12"/>
      <c r="C379" s="12"/>
      <c r="D379" s="12"/>
      <c r="E379" s="12"/>
      <c r="F379" s="12"/>
      <c r="G379" s="12"/>
      <c r="H379" s="12"/>
      <c r="I379" s="12"/>
    </row>
    <row r="380">
      <c r="B380" s="12"/>
      <c r="C380" s="12"/>
      <c r="D380" s="12"/>
      <c r="E380" s="12"/>
      <c r="F380" s="12"/>
      <c r="G380" s="12"/>
      <c r="H380" s="12"/>
      <c r="I380" s="12"/>
    </row>
    <row r="381">
      <c r="B381" s="12"/>
      <c r="C381" s="12"/>
      <c r="D381" s="12"/>
      <c r="E381" s="12"/>
      <c r="F381" s="12"/>
      <c r="G381" s="12"/>
      <c r="H381" s="12"/>
      <c r="I381" s="12"/>
    </row>
    <row r="382">
      <c r="B382" s="12"/>
      <c r="C382" s="12"/>
      <c r="D382" s="12"/>
      <c r="E382" s="12"/>
      <c r="F382" s="12"/>
      <c r="G382" s="12"/>
      <c r="H382" s="12"/>
      <c r="I382" s="12"/>
    </row>
    <row r="383">
      <c r="B383" s="12"/>
      <c r="C383" s="12"/>
      <c r="D383" s="12"/>
      <c r="E383" s="12"/>
      <c r="F383" s="12"/>
      <c r="G383" s="12"/>
      <c r="H383" s="12"/>
      <c r="I383" s="12"/>
    </row>
    <row r="384">
      <c r="B384" s="12"/>
      <c r="C384" s="12"/>
      <c r="D384" s="12"/>
      <c r="E384" s="12"/>
      <c r="F384" s="12"/>
      <c r="G384" s="12"/>
      <c r="H384" s="12"/>
      <c r="I384" s="12"/>
    </row>
    <row r="385">
      <c r="B385" s="12"/>
      <c r="C385" s="12"/>
      <c r="D385" s="12"/>
      <c r="E385" s="12"/>
      <c r="F385" s="12"/>
      <c r="G385" s="12"/>
      <c r="H385" s="12"/>
      <c r="I385" s="12"/>
    </row>
    <row r="386">
      <c r="B386" s="12"/>
      <c r="C386" s="12"/>
      <c r="D386" s="12"/>
      <c r="E386" s="12"/>
      <c r="F386" s="12"/>
      <c r="G386" s="12"/>
      <c r="H386" s="12"/>
      <c r="I386" s="12"/>
    </row>
    <row r="387">
      <c r="B387" s="12"/>
      <c r="C387" s="12"/>
      <c r="D387" s="12"/>
      <c r="E387" s="12"/>
      <c r="F387" s="12"/>
      <c r="G387" s="12"/>
      <c r="H387" s="12"/>
      <c r="I387" s="12"/>
    </row>
    <row r="388">
      <c r="B388" s="12"/>
      <c r="C388" s="12"/>
      <c r="D388" s="12"/>
      <c r="E388" s="12"/>
      <c r="F388" s="12"/>
      <c r="G388" s="12"/>
      <c r="H388" s="12"/>
      <c r="I388" s="12"/>
    </row>
    <row r="389">
      <c r="B389" s="12"/>
      <c r="C389" s="12"/>
      <c r="D389" s="12"/>
      <c r="E389" s="12"/>
      <c r="F389" s="12"/>
      <c r="G389" s="12"/>
      <c r="H389" s="12"/>
      <c r="I389" s="12"/>
    </row>
    <row r="390">
      <c r="B390" s="12"/>
      <c r="C390" s="12"/>
      <c r="D390" s="12"/>
      <c r="E390" s="12"/>
      <c r="F390" s="12"/>
      <c r="G390" s="12"/>
      <c r="H390" s="12"/>
      <c r="I390" s="12"/>
    </row>
    <row r="391">
      <c r="B391" s="12"/>
      <c r="C391" s="12"/>
      <c r="D391" s="12"/>
      <c r="E391" s="12"/>
      <c r="F391" s="12"/>
      <c r="G391" s="12"/>
      <c r="H391" s="12"/>
      <c r="I391" s="12"/>
    </row>
    <row r="392">
      <c r="B392" s="12"/>
      <c r="C392" s="12"/>
      <c r="D392" s="12"/>
      <c r="E392" s="12"/>
      <c r="F392" s="12"/>
      <c r="G392" s="12"/>
      <c r="H392" s="12"/>
      <c r="I392" s="12"/>
    </row>
    <row r="393">
      <c r="B393" s="12"/>
      <c r="C393" s="12"/>
      <c r="D393" s="12"/>
      <c r="E393" s="12"/>
      <c r="F393" s="12"/>
      <c r="G393" s="12"/>
      <c r="H393" s="12"/>
      <c r="I393" s="12"/>
    </row>
    <row r="394">
      <c r="B394" s="12"/>
      <c r="C394" s="12"/>
      <c r="D394" s="12"/>
      <c r="E394" s="12"/>
      <c r="F394" s="12"/>
      <c r="G394" s="12"/>
      <c r="H394" s="12"/>
      <c r="I394" s="12"/>
    </row>
    <row r="395">
      <c r="B395" s="12"/>
      <c r="C395" s="12"/>
      <c r="D395" s="12"/>
      <c r="E395" s="12"/>
      <c r="F395" s="12"/>
      <c r="G395" s="12"/>
      <c r="H395" s="12"/>
      <c r="I395" s="12"/>
    </row>
    <row r="396">
      <c r="B396" s="12"/>
      <c r="C396" s="12"/>
      <c r="D396" s="12"/>
      <c r="E396" s="12"/>
      <c r="F396" s="12"/>
      <c r="G396" s="12"/>
      <c r="H396" s="12"/>
      <c r="I396" s="12"/>
    </row>
    <row r="397">
      <c r="B397" s="12"/>
      <c r="C397" s="12"/>
      <c r="D397" s="12"/>
      <c r="E397" s="12"/>
      <c r="F397" s="12"/>
      <c r="G397" s="12"/>
      <c r="H397" s="12"/>
      <c r="I397" s="12"/>
    </row>
    <row r="398">
      <c r="B398" s="12"/>
      <c r="C398" s="12"/>
      <c r="D398" s="12"/>
      <c r="E398" s="12"/>
      <c r="F398" s="12"/>
      <c r="G398" s="12"/>
      <c r="H398" s="12"/>
      <c r="I398" s="12"/>
    </row>
    <row r="399">
      <c r="B399" s="12"/>
      <c r="C399" s="12"/>
      <c r="D399" s="12"/>
      <c r="E399" s="12"/>
      <c r="F399" s="12"/>
      <c r="G399" s="12"/>
      <c r="H399" s="12"/>
      <c r="I399" s="12"/>
    </row>
    <row r="400">
      <c r="B400" s="12"/>
      <c r="C400" s="12"/>
      <c r="D400" s="12"/>
      <c r="E400" s="12"/>
      <c r="F400" s="12"/>
      <c r="G400" s="12"/>
      <c r="H400" s="12"/>
      <c r="I400" s="12"/>
    </row>
    <row r="401">
      <c r="B401" s="12"/>
      <c r="C401" s="12"/>
      <c r="D401" s="12"/>
      <c r="E401" s="12"/>
      <c r="F401" s="12"/>
      <c r="G401" s="12"/>
      <c r="H401" s="12"/>
      <c r="I401" s="12"/>
    </row>
    <row r="402">
      <c r="B402" s="12"/>
      <c r="C402" s="12"/>
      <c r="D402" s="12"/>
      <c r="E402" s="12"/>
      <c r="F402" s="12"/>
      <c r="G402" s="12"/>
      <c r="H402" s="12"/>
      <c r="I402" s="12"/>
    </row>
    <row r="403">
      <c r="B403" s="12"/>
      <c r="C403" s="12"/>
      <c r="D403" s="12"/>
      <c r="E403" s="12"/>
      <c r="F403" s="12"/>
      <c r="G403" s="12"/>
      <c r="H403" s="12"/>
      <c r="I403" s="12"/>
    </row>
    <row r="404">
      <c r="B404" s="12"/>
      <c r="C404" s="12"/>
      <c r="D404" s="12"/>
      <c r="E404" s="12"/>
      <c r="F404" s="12"/>
      <c r="G404" s="12"/>
      <c r="H404" s="12"/>
      <c r="I404" s="12"/>
    </row>
    <row r="405">
      <c r="B405" s="12"/>
      <c r="C405" s="12"/>
      <c r="D405" s="12"/>
      <c r="E405" s="12"/>
      <c r="F405" s="12"/>
      <c r="G405" s="12"/>
      <c r="H405" s="12"/>
      <c r="I405" s="12"/>
    </row>
    <row r="406">
      <c r="B406" s="12"/>
      <c r="C406" s="12"/>
      <c r="D406" s="12"/>
      <c r="E406" s="12"/>
      <c r="F406" s="12"/>
      <c r="G406" s="12"/>
      <c r="H406" s="12"/>
      <c r="I406" s="12"/>
    </row>
    <row r="407">
      <c r="B407" s="12"/>
      <c r="C407" s="12"/>
      <c r="D407" s="12"/>
      <c r="E407" s="12"/>
      <c r="F407" s="12"/>
      <c r="G407" s="12"/>
      <c r="H407" s="12"/>
      <c r="I407" s="12"/>
    </row>
    <row r="408">
      <c r="B408" s="12"/>
      <c r="C408" s="12"/>
      <c r="D408" s="12"/>
      <c r="E408" s="12"/>
      <c r="F408" s="12"/>
      <c r="G408" s="12"/>
      <c r="H408" s="12"/>
      <c r="I408" s="12"/>
    </row>
    <row r="409">
      <c r="B409" s="12"/>
      <c r="C409" s="12"/>
      <c r="D409" s="12"/>
      <c r="E409" s="12"/>
      <c r="F409" s="12"/>
      <c r="G409" s="12"/>
      <c r="H409" s="12"/>
      <c r="I409" s="12"/>
    </row>
    <row r="410">
      <c r="B410" s="12"/>
      <c r="C410" s="12"/>
      <c r="D410" s="12"/>
      <c r="E410" s="12"/>
      <c r="F410" s="12"/>
      <c r="G410" s="12"/>
      <c r="H410" s="12"/>
      <c r="I410" s="12"/>
    </row>
    <row r="411">
      <c r="B411" s="12"/>
      <c r="C411" s="12"/>
      <c r="D411" s="12"/>
      <c r="E411" s="12"/>
      <c r="F411" s="12"/>
      <c r="G411" s="12"/>
      <c r="H411" s="12"/>
      <c r="I411" s="12"/>
    </row>
    <row r="412">
      <c r="B412" s="12"/>
      <c r="C412" s="12"/>
      <c r="D412" s="12"/>
      <c r="E412" s="12"/>
      <c r="F412" s="12"/>
      <c r="G412" s="12"/>
      <c r="H412" s="12"/>
      <c r="I412" s="12"/>
    </row>
    <row r="413">
      <c r="B413" s="12"/>
      <c r="C413" s="12"/>
      <c r="D413" s="12"/>
      <c r="E413" s="12"/>
      <c r="F413" s="12"/>
      <c r="G413" s="12"/>
      <c r="H413" s="12"/>
      <c r="I413" s="12"/>
    </row>
    <row r="414">
      <c r="B414" s="12"/>
      <c r="C414" s="12"/>
      <c r="D414" s="12"/>
      <c r="E414" s="12"/>
      <c r="F414" s="12"/>
      <c r="G414" s="12"/>
      <c r="H414" s="12"/>
      <c r="I414" s="12"/>
    </row>
    <row r="415">
      <c r="B415" s="12"/>
      <c r="C415" s="12"/>
      <c r="D415" s="12"/>
      <c r="E415" s="12"/>
      <c r="F415" s="12"/>
      <c r="G415" s="12"/>
      <c r="H415" s="12"/>
      <c r="I415" s="12"/>
    </row>
    <row r="416">
      <c r="B416" s="12"/>
      <c r="C416" s="12"/>
      <c r="D416" s="12"/>
      <c r="E416" s="12"/>
      <c r="F416" s="12"/>
      <c r="G416" s="12"/>
      <c r="H416" s="12"/>
      <c r="I416" s="12"/>
    </row>
    <row r="417">
      <c r="B417" s="12"/>
      <c r="C417" s="12"/>
      <c r="D417" s="12"/>
      <c r="E417" s="12"/>
      <c r="F417" s="12"/>
      <c r="G417" s="12"/>
      <c r="H417" s="12"/>
      <c r="I417" s="12"/>
    </row>
    <row r="418">
      <c r="B418" s="12"/>
      <c r="C418" s="12"/>
      <c r="D418" s="12"/>
      <c r="E418" s="12"/>
      <c r="F418" s="12"/>
      <c r="G418" s="12"/>
      <c r="H418" s="12"/>
      <c r="I418" s="12"/>
    </row>
    <row r="419">
      <c r="B419" s="12"/>
      <c r="C419" s="12"/>
      <c r="D419" s="12"/>
      <c r="E419" s="12"/>
      <c r="F419" s="12"/>
      <c r="G419" s="12"/>
      <c r="H419" s="12"/>
      <c r="I419" s="12"/>
    </row>
    <row r="420">
      <c r="B420" s="12"/>
      <c r="C420" s="12"/>
      <c r="D420" s="12"/>
      <c r="E420" s="12"/>
      <c r="F420" s="12"/>
      <c r="G420" s="12"/>
      <c r="H420" s="12"/>
      <c r="I420" s="12"/>
    </row>
    <row r="421">
      <c r="B421" s="12"/>
      <c r="C421" s="12"/>
      <c r="D421" s="12"/>
      <c r="E421" s="12"/>
      <c r="F421" s="12"/>
      <c r="G421" s="12"/>
      <c r="H421" s="12"/>
      <c r="I421" s="12"/>
    </row>
    <row r="422">
      <c r="B422" s="12"/>
      <c r="C422" s="12"/>
      <c r="D422" s="12"/>
      <c r="E422" s="12"/>
      <c r="F422" s="12"/>
      <c r="G422" s="12"/>
      <c r="H422" s="12"/>
      <c r="I422" s="12"/>
    </row>
    <row r="423">
      <c r="B423" s="12"/>
      <c r="C423" s="12"/>
      <c r="D423" s="12"/>
      <c r="E423" s="12"/>
      <c r="F423" s="12"/>
      <c r="G423" s="12"/>
      <c r="H423" s="12"/>
      <c r="I423" s="12"/>
    </row>
    <row r="424">
      <c r="B424" s="12"/>
      <c r="C424" s="12"/>
      <c r="D424" s="12"/>
      <c r="E424" s="12"/>
      <c r="F424" s="12"/>
      <c r="G424" s="12"/>
      <c r="H424" s="12"/>
      <c r="I424" s="12"/>
    </row>
    <row r="425">
      <c r="B425" s="12"/>
      <c r="C425" s="12"/>
      <c r="D425" s="12"/>
      <c r="E425" s="12"/>
      <c r="F425" s="12"/>
      <c r="G425" s="12"/>
      <c r="H425" s="12"/>
      <c r="I425" s="12"/>
    </row>
    <row r="426">
      <c r="B426" s="12"/>
      <c r="C426" s="12"/>
      <c r="D426" s="12"/>
      <c r="E426" s="12"/>
      <c r="F426" s="12"/>
      <c r="G426" s="12"/>
      <c r="H426" s="12"/>
      <c r="I426" s="12"/>
    </row>
    <row r="427">
      <c r="B427" s="12"/>
      <c r="C427" s="12"/>
      <c r="D427" s="12"/>
      <c r="E427" s="12"/>
      <c r="F427" s="12"/>
      <c r="G427" s="12"/>
      <c r="H427" s="12"/>
      <c r="I427" s="12"/>
    </row>
    <row r="428">
      <c r="B428" s="12"/>
      <c r="C428" s="12"/>
      <c r="D428" s="12"/>
      <c r="E428" s="12"/>
      <c r="F428" s="12"/>
      <c r="G428" s="12"/>
      <c r="H428" s="12"/>
      <c r="I428" s="12"/>
    </row>
    <row r="429">
      <c r="B429" s="12"/>
      <c r="C429" s="12"/>
      <c r="D429" s="12"/>
      <c r="E429" s="12"/>
      <c r="F429" s="12"/>
      <c r="G429" s="12"/>
      <c r="H429" s="12"/>
      <c r="I429" s="12"/>
    </row>
    <row r="430">
      <c r="B430" s="12"/>
      <c r="C430" s="12"/>
      <c r="D430" s="12"/>
      <c r="E430" s="12"/>
      <c r="F430" s="12"/>
      <c r="G430" s="12"/>
      <c r="H430" s="12"/>
      <c r="I430" s="12"/>
    </row>
    <row r="431">
      <c r="B431" s="12"/>
      <c r="C431" s="12"/>
      <c r="D431" s="12"/>
      <c r="E431" s="12"/>
      <c r="F431" s="12"/>
      <c r="G431" s="12"/>
      <c r="H431" s="12"/>
      <c r="I431" s="12"/>
    </row>
    <row r="432">
      <c r="B432" s="12"/>
      <c r="C432" s="12"/>
      <c r="D432" s="12"/>
      <c r="E432" s="12"/>
      <c r="F432" s="12"/>
      <c r="G432" s="12"/>
      <c r="H432" s="12"/>
      <c r="I432" s="12"/>
    </row>
    <row r="433">
      <c r="B433" s="12"/>
      <c r="C433" s="12"/>
      <c r="D433" s="12"/>
      <c r="E433" s="12"/>
      <c r="F433" s="12"/>
      <c r="G433" s="12"/>
      <c r="H433" s="12"/>
      <c r="I433" s="12"/>
    </row>
    <row r="434">
      <c r="B434" s="12"/>
      <c r="C434" s="12"/>
      <c r="D434" s="12"/>
      <c r="E434" s="12"/>
      <c r="F434" s="12"/>
      <c r="G434" s="12"/>
      <c r="H434" s="12"/>
      <c r="I434" s="12"/>
    </row>
    <row r="435">
      <c r="B435" s="12"/>
      <c r="C435" s="12"/>
      <c r="D435" s="12"/>
      <c r="E435" s="12"/>
      <c r="F435" s="12"/>
      <c r="G435" s="12"/>
      <c r="H435" s="12"/>
      <c r="I435" s="12"/>
    </row>
    <row r="436">
      <c r="B436" s="12"/>
      <c r="C436" s="12"/>
      <c r="D436" s="12"/>
      <c r="E436" s="12"/>
      <c r="F436" s="12"/>
      <c r="G436" s="12"/>
      <c r="H436" s="12"/>
      <c r="I436" s="12"/>
    </row>
    <row r="437">
      <c r="B437" s="12"/>
      <c r="C437" s="12"/>
      <c r="D437" s="12"/>
      <c r="E437" s="12"/>
      <c r="F437" s="12"/>
      <c r="G437" s="12"/>
      <c r="H437" s="12"/>
      <c r="I437" s="12"/>
    </row>
    <row r="438">
      <c r="B438" s="12"/>
      <c r="C438" s="12"/>
      <c r="D438" s="12"/>
      <c r="E438" s="12"/>
      <c r="F438" s="12"/>
      <c r="G438" s="12"/>
      <c r="H438" s="12"/>
      <c r="I438" s="12"/>
    </row>
    <row r="439">
      <c r="B439" s="12"/>
      <c r="C439" s="12"/>
      <c r="D439" s="12"/>
      <c r="E439" s="12"/>
      <c r="F439" s="12"/>
      <c r="G439" s="12"/>
      <c r="H439" s="12"/>
      <c r="I439" s="12"/>
    </row>
    <row r="440">
      <c r="B440" s="12"/>
      <c r="C440" s="12"/>
      <c r="D440" s="12"/>
      <c r="E440" s="12"/>
      <c r="F440" s="12"/>
      <c r="G440" s="12"/>
      <c r="H440" s="12"/>
      <c r="I440" s="12"/>
    </row>
    <row r="441">
      <c r="B441" s="12"/>
      <c r="C441" s="12"/>
      <c r="D441" s="12"/>
      <c r="E441" s="12"/>
      <c r="F441" s="12"/>
      <c r="G441" s="12"/>
      <c r="H441" s="12"/>
      <c r="I441" s="12"/>
    </row>
    <row r="442">
      <c r="B442" s="12"/>
      <c r="C442" s="12"/>
      <c r="D442" s="12"/>
      <c r="E442" s="12"/>
      <c r="F442" s="12"/>
      <c r="G442" s="12"/>
      <c r="H442" s="12"/>
      <c r="I442" s="12"/>
    </row>
    <row r="443">
      <c r="B443" s="12"/>
      <c r="C443" s="12"/>
      <c r="D443" s="12"/>
      <c r="E443" s="12"/>
      <c r="F443" s="12"/>
      <c r="G443" s="12"/>
      <c r="H443" s="12"/>
      <c r="I443" s="12"/>
    </row>
    <row r="444">
      <c r="B444" s="12"/>
      <c r="C444" s="12"/>
      <c r="D444" s="12"/>
      <c r="E444" s="12"/>
      <c r="F444" s="12"/>
      <c r="G444" s="12"/>
      <c r="H444" s="12"/>
      <c r="I444" s="12"/>
    </row>
    <row r="445">
      <c r="B445" s="12"/>
      <c r="C445" s="12"/>
      <c r="D445" s="12"/>
      <c r="E445" s="12"/>
      <c r="F445" s="12"/>
      <c r="G445" s="12"/>
      <c r="H445" s="12"/>
      <c r="I445" s="12"/>
    </row>
    <row r="446">
      <c r="B446" s="12"/>
      <c r="C446" s="12"/>
      <c r="D446" s="12"/>
      <c r="E446" s="12"/>
      <c r="F446" s="12"/>
      <c r="G446" s="12"/>
      <c r="H446" s="12"/>
      <c r="I446" s="12"/>
    </row>
    <row r="447">
      <c r="B447" s="12"/>
      <c r="C447" s="12"/>
      <c r="D447" s="12"/>
      <c r="E447" s="12"/>
      <c r="F447" s="12"/>
      <c r="G447" s="12"/>
      <c r="H447" s="12"/>
      <c r="I447" s="12"/>
    </row>
    <row r="448">
      <c r="B448" s="12"/>
      <c r="C448" s="12"/>
      <c r="D448" s="12"/>
      <c r="E448" s="12"/>
      <c r="F448" s="12"/>
      <c r="G448" s="12"/>
      <c r="H448" s="12"/>
      <c r="I448" s="12"/>
    </row>
    <row r="449">
      <c r="B449" s="12"/>
      <c r="C449" s="12"/>
      <c r="D449" s="12"/>
      <c r="E449" s="12"/>
      <c r="F449" s="12"/>
      <c r="G449" s="12"/>
      <c r="H449" s="12"/>
      <c r="I449" s="12"/>
    </row>
    <row r="450">
      <c r="B450" s="12"/>
      <c r="C450" s="12"/>
      <c r="D450" s="12"/>
      <c r="E450" s="12"/>
      <c r="F450" s="12"/>
      <c r="G450" s="12"/>
      <c r="H450" s="12"/>
      <c r="I450" s="12"/>
    </row>
    <row r="451">
      <c r="B451" s="12"/>
      <c r="C451" s="12"/>
      <c r="D451" s="12"/>
      <c r="E451" s="12"/>
      <c r="F451" s="12"/>
      <c r="G451" s="12"/>
      <c r="H451" s="12"/>
      <c r="I451" s="12"/>
    </row>
    <row r="452">
      <c r="B452" s="12"/>
      <c r="C452" s="12"/>
      <c r="D452" s="12"/>
      <c r="E452" s="12"/>
      <c r="F452" s="12"/>
      <c r="G452" s="12"/>
      <c r="H452" s="12"/>
      <c r="I452" s="12"/>
    </row>
    <row r="453">
      <c r="B453" s="12"/>
      <c r="C453" s="12"/>
      <c r="D453" s="12"/>
      <c r="E453" s="12"/>
      <c r="F453" s="12"/>
      <c r="G453" s="12"/>
      <c r="H453" s="12"/>
      <c r="I453" s="12"/>
    </row>
    <row r="454">
      <c r="B454" s="12"/>
      <c r="C454" s="12"/>
      <c r="D454" s="12"/>
      <c r="E454" s="12"/>
      <c r="F454" s="12"/>
      <c r="G454" s="12"/>
      <c r="H454" s="12"/>
      <c r="I454" s="12"/>
    </row>
    <row r="455">
      <c r="B455" s="12"/>
      <c r="C455" s="12"/>
      <c r="D455" s="12"/>
      <c r="E455" s="12"/>
      <c r="F455" s="12"/>
      <c r="G455" s="12"/>
      <c r="H455" s="12"/>
      <c r="I455" s="12"/>
    </row>
    <row r="456">
      <c r="B456" s="12"/>
      <c r="C456" s="12"/>
      <c r="D456" s="12"/>
      <c r="E456" s="12"/>
      <c r="F456" s="12"/>
      <c r="G456" s="12"/>
      <c r="H456" s="12"/>
      <c r="I456" s="12"/>
    </row>
    <row r="457">
      <c r="B457" s="12"/>
      <c r="C457" s="12"/>
      <c r="D457" s="12"/>
      <c r="E457" s="12"/>
      <c r="F457" s="12"/>
      <c r="G457" s="12"/>
      <c r="H457" s="12"/>
      <c r="I457" s="12"/>
    </row>
    <row r="458">
      <c r="B458" s="12"/>
      <c r="C458" s="12"/>
      <c r="D458" s="12"/>
      <c r="E458" s="12"/>
      <c r="F458" s="12"/>
      <c r="G458" s="12"/>
      <c r="H458" s="12"/>
      <c r="I458" s="12"/>
    </row>
    <row r="459">
      <c r="B459" s="12"/>
      <c r="C459" s="12"/>
      <c r="D459" s="12"/>
      <c r="E459" s="12"/>
      <c r="F459" s="12"/>
      <c r="G459" s="12"/>
      <c r="H459" s="12"/>
      <c r="I459" s="12"/>
    </row>
    <row r="460">
      <c r="B460" s="12"/>
      <c r="C460" s="12"/>
      <c r="D460" s="12"/>
      <c r="E460" s="12"/>
      <c r="F460" s="12"/>
      <c r="G460" s="12"/>
      <c r="H460" s="12"/>
      <c r="I460" s="12"/>
    </row>
    <row r="461">
      <c r="B461" s="12"/>
      <c r="C461" s="12"/>
      <c r="D461" s="12"/>
      <c r="E461" s="12"/>
      <c r="F461" s="12"/>
      <c r="G461" s="12"/>
      <c r="H461" s="12"/>
      <c r="I461" s="12"/>
    </row>
    <row r="462">
      <c r="B462" s="12"/>
      <c r="C462" s="12"/>
      <c r="D462" s="12"/>
      <c r="E462" s="12"/>
      <c r="F462" s="12"/>
      <c r="G462" s="12"/>
      <c r="H462" s="12"/>
      <c r="I462" s="12"/>
    </row>
    <row r="463">
      <c r="B463" s="12"/>
      <c r="C463" s="12"/>
      <c r="D463" s="12"/>
      <c r="E463" s="12"/>
      <c r="F463" s="12"/>
      <c r="G463" s="12"/>
      <c r="H463" s="12"/>
      <c r="I463" s="12"/>
    </row>
    <row r="464">
      <c r="B464" s="12"/>
      <c r="C464" s="12"/>
      <c r="D464" s="12"/>
      <c r="E464" s="12"/>
      <c r="F464" s="12"/>
      <c r="G464" s="12"/>
      <c r="H464" s="12"/>
      <c r="I464" s="12"/>
    </row>
    <row r="465">
      <c r="B465" s="12"/>
      <c r="C465" s="12"/>
      <c r="D465" s="12"/>
      <c r="E465" s="12"/>
      <c r="F465" s="12"/>
      <c r="G465" s="12"/>
      <c r="H465" s="12"/>
      <c r="I465" s="12"/>
    </row>
    <row r="466">
      <c r="B466" s="12"/>
      <c r="C466" s="12"/>
      <c r="D466" s="12"/>
      <c r="E466" s="12"/>
      <c r="F466" s="12"/>
      <c r="G466" s="12"/>
      <c r="H466" s="12"/>
      <c r="I466" s="12"/>
    </row>
    <row r="467">
      <c r="B467" s="12"/>
      <c r="C467" s="12"/>
      <c r="D467" s="12"/>
      <c r="E467" s="12"/>
      <c r="F467" s="12"/>
      <c r="G467" s="12"/>
      <c r="H467" s="12"/>
      <c r="I467" s="12"/>
    </row>
    <row r="468">
      <c r="B468" s="12"/>
      <c r="C468" s="12"/>
      <c r="D468" s="12"/>
      <c r="E468" s="12"/>
      <c r="F468" s="12"/>
      <c r="G468" s="12"/>
      <c r="H468" s="12"/>
      <c r="I468" s="12"/>
    </row>
    <row r="469">
      <c r="B469" s="12"/>
      <c r="C469" s="12"/>
      <c r="D469" s="12"/>
      <c r="E469" s="12"/>
      <c r="F469" s="12"/>
      <c r="G469" s="12"/>
      <c r="H469" s="12"/>
      <c r="I469" s="12"/>
    </row>
    <row r="470">
      <c r="B470" s="12"/>
      <c r="C470" s="12"/>
      <c r="D470" s="12"/>
      <c r="E470" s="12"/>
      <c r="F470" s="12"/>
      <c r="G470" s="12"/>
      <c r="H470" s="12"/>
      <c r="I470" s="12"/>
    </row>
    <row r="471">
      <c r="B471" s="12"/>
      <c r="C471" s="12"/>
      <c r="D471" s="12"/>
      <c r="E471" s="12"/>
      <c r="F471" s="12"/>
      <c r="G471" s="12"/>
      <c r="H471" s="12"/>
      <c r="I471" s="12"/>
    </row>
    <row r="472">
      <c r="B472" s="12"/>
      <c r="C472" s="12"/>
      <c r="D472" s="12"/>
      <c r="E472" s="12"/>
      <c r="F472" s="12"/>
      <c r="G472" s="12"/>
      <c r="H472" s="12"/>
      <c r="I472" s="12"/>
    </row>
    <row r="473">
      <c r="B473" s="12"/>
      <c r="C473" s="12"/>
      <c r="D473" s="12"/>
      <c r="E473" s="12"/>
      <c r="F473" s="12"/>
      <c r="G473" s="12"/>
      <c r="H473" s="12"/>
      <c r="I473" s="12"/>
    </row>
    <row r="474">
      <c r="B474" s="12"/>
      <c r="C474" s="12"/>
      <c r="D474" s="12"/>
      <c r="E474" s="12"/>
      <c r="F474" s="12"/>
      <c r="G474" s="12"/>
      <c r="H474" s="12"/>
      <c r="I474" s="12"/>
    </row>
    <row r="475">
      <c r="B475" s="12"/>
      <c r="C475" s="12"/>
      <c r="D475" s="12"/>
      <c r="E475" s="12"/>
      <c r="F475" s="12"/>
      <c r="G475" s="12"/>
      <c r="H475" s="12"/>
      <c r="I475" s="12"/>
    </row>
    <row r="476">
      <c r="B476" s="12"/>
      <c r="C476" s="12"/>
      <c r="D476" s="12"/>
      <c r="E476" s="12"/>
      <c r="F476" s="12"/>
      <c r="G476" s="12"/>
      <c r="H476" s="12"/>
      <c r="I476" s="12"/>
    </row>
    <row r="477">
      <c r="B477" s="12"/>
      <c r="C477" s="12"/>
      <c r="D477" s="12"/>
      <c r="E477" s="12"/>
      <c r="F477" s="12"/>
      <c r="G477" s="12"/>
      <c r="H477" s="12"/>
      <c r="I477" s="12"/>
    </row>
    <row r="478">
      <c r="B478" s="12"/>
      <c r="C478" s="12"/>
      <c r="D478" s="12"/>
      <c r="E478" s="12"/>
      <c r="F478" s="12"/>
      <c r="G478" s="12"/>
      <c r="H478" s="12"/>
      <c r="I478" s="12"/>
    </row>
    <row r="479">
      <c r="B479" s="12"/>
      <c r="C479" s="12"/>
      <c r="D479" s="12"/>
      <c r="E479" s="12"/>
      <c r="F479" s="12"/>
      <c r="G479" s="12"/>
      <c r="H479" s="12"/>
      <c r="I479" s="12"/>
    </row>
    <row r="480">
      <c r="B480" s="12"/>
      <c r="C480" s="12"/>
      <c r="D480" s="12"/>
      <c r="E480" s="12"/>
      <c r="F480" s="12"/>
      <c r="G480" s="12"/>
      <c r="H480" s="12"/>
      <c r="I480" s="12"/>
    </row>
    <row r="481">
      <c r="B481" s="12"/>
      <c r="C481" s="12"/>
      <c r="D481" s="12"/>
      <c r="E481" s="12"/>
      <c r="F481" s="12"/>
      <c r="G481" s="12"/>
      <c r="H481" s="12"/>
      <c r="I481" s="12"/>
    </row>
    <row r="482">
      <c r="B482" s="12"/>
      <c r="C482" s="12"/>
      <c r="D482" s="12"/>
      <c r="E482" s="12"/>
      <c r="F482" s="12"/>
      <c r="G482" s="12"/>
      <c r="H482" s="12"/>
      <c r="I482" s="12"/>
    </row>
    <row r="483">
      <c r="B483" s="12"/>
      <c r="C483" s="12"/>
      <c r="D483" s="12"/>
      <c r="E483" s="12"/>
      <c r="F483" s="12"/>
      <c r="G483" s="12"/>
      <c r="H483" s="12"/>
      <c r="I483" s="12"/>
    </row>
    <row r="484">
      <c r="B484" s="12"/>
      <c r="C484" s="12"/>
      <c r="D484" s="12"/>
      <c r="E484" s="12"/>
      <c r="F484" s="12"/>
      <c r="G484" s="12"/>
      <c r="H484" s="12"/>
      <c r="I484" s="12"/>
    </row>
    <row r="485">
      <c r="B485" s="12"/>
      <c r="C485" s="12"/>
      <c r="D485" s="12"/>
      <c r="E485" s="12"/>
      <c r="F485" s="12"/>
      <c r="G485" s="12"/>
      <c r="H485" s="12"/>
      <c r="I485" s="12"/>
    </row>
    <row r="486">
      <c r="B486" s="12"/>
      <c r="C486" s="12"/>
      <c r="D486" s="12"/>
      <c r="E486" s="12"/>
      <c r="F486" s="12"/>
      <c r="G486" s="12"/>
      <c r="H486" s="12"/>
      <c r="I486" s="12"/>
    </row>
    <row r="487">
      <c r="B487" s="12"/>
      <c r="C487" s="12"/>
      <c r="D487" s="12"/>
      <c r="E487" s="12"/>
      <c r="F487" s="12"/>
      <c r="G487" s="12"/>
      <c r="H487" s="12"/>
      <c r="I487" s="12"/>
    </row>
    <row r="488">
      <c r="B488" s="12"/>
      <c r="C488" s="12"/>
      <c r="D488" s="12"/>
      <c r="E488" s="12"/>
      <c r="F488" s="12"/>
      <c r="G488" s="12"/>
      <c r="H488" s="12"/>
      <c r="I488" s="12"/>
    </row>
    <row r="489">
      <c r="B489" s="12"/>
      <c r="C489" s="12"/>
      <c r="D489" s="12"/>
      <c r="E489" s="12"/>
      <c r="F489" s="12"/>
      <c r="G489" s="12"/>
      <c r="H489" s="12"/>
      <c r="I489" s="12"/>
    </row>
    <row r="490">
      <c r="B490" s="12"/>
      <c r="C490" s="12"/>
      <c r="D490" s="12"/>
      <c r="E490" s="12"/>
      <c r="F490" s="12"/>
      <c r="G490" s="12"/>
      <c r="H490" s="12"/>
      <c r="I490" s="12"/>
    </row>
    <row r="491">
      <c r="B491" s="12"/>
      <c r="C491" s="12"/>
      <c r="D491" s="12"/>
      <c r="E491" s="12"/>
      <c r="F491" s="12"/>
      <c r="G491" s="12"/>
      <c r="H491" s="12"/>
      <c r="I491" s="12"/>
    </row>
    <row r="492">
      <c r="B492" s="12"/>
      <c r="C492" s="12"/>
      <c r="D492" s="12"/>
      <c r="E492" s="12"/>
      <c r="F492" s="12"/>
      <c r="G492" s="12"/>
      <c r="H492" s="12"/>
      <c r="I492" s="12"/>
    </row>
    <row r="493">
      <c r="B493" s="12"/>
      <c r="C493" s="12"/>
      <c r="D493" s="12"/>
      <c r="E493" s="12"/>
      <c r="F493" s="12"/>
      <c r="G493" s="12"/>
      <c r="H493" s="12"/>
      <c r="I493" s="12"/>
    </row>
    <row r="494">
      <c r="B494" s="12"/>
      <c r="C494" s="12"/>
      <c r="D494" s="12"/>
      <c r="E494" s="12"/>
      <c r="F494" s="12"/>
      <c r="G494" s="12"/>
      <c r="H494" s="12"/>
      <c r="I494" s="12"/>
    </row>
    <row r="495">
      <c r="B495" s="12"/>
      <c r="C495" s="12"/>
      <c r="D495" s="12"/>
      <c r="E495" s="12"/>
      <c r="F495" s="12"/>
      <c r="G495" s="12"/>
      <c r="H495" s="12"/>
      <c r="I495" s="12"/>
    </row>
    <row r="496">
      <c r="B496" s="12"/>
      <c r="C496" s="12"/>
      <c r="D496" s="12"/>
      <c r="E496" s="12"/>
      <c r="F496" s="12"/>
      <c r="G496" s="12"/>
      <c r="H496" s="12"/>
      <c r="I496" s="12"/>
    </row>
    <row r="497">
      <c r="B497" s="12"/>
      <c r="C497" s="12"/>
      <c r="D497" s="12"/>
      <c r="E497" s="12"/>
      <c r="F497" s="12"/>
      <c r="G497" s="12"/>
      <c r="H497" s="12"/>
      <c r="I497" s="12"/>
    </row>
    <row r="498">
      <c r="B498" s="12"/>
      <c r="C498" s="12"/>
      <c r="D498" s="12"/>
      <c r="E498" s="12"/>
      <c r="F498" s="12"/>
      <c r="G498" s="12"/>
      <c r="H498" s="12"/>
      <c r="I498" s="12"/>
    </row>
    <row r="499">
      <c r="B499" s="12"/>
      <c r="C499" s="12"/>
      <c r="D499" s="12"/>
      <c r="E499" s="12"/>
      <c r="F499" s="12"/>
      <c r="G499" s="12"/>
      <c r="H499" s="12"/>
      <c r="I499" s="12"/>
    </row>
    <row r="500">
      <c r="B500" s="12"/>
      <c r="C500" s="12"/>
      <c r="D500" s="12"/>
      <c r="E500" s="12"/>
      <c r="F500" s="12"/>
      <c r="G500" s="12"/>
      <c r="H500" s="12"/>
      <c r="I500" s="12"/>
    </row>
    <row r="501">
      <c r="B501" s="12"/>
      <c r="C501" s="12"/>
      <c r="D501" s="12"/>
      <c r="E501" s="12"/>
      <c r="F501" s="12"/>
      <c r="G501" s="12"/>
      <c r="H501" s="12"/>
      <c r="I501" s="12"/>
    </row>
    <row r="502">
      <c r="B502" s="12"/>
      <c r="C502" s="12"/>
      <c r="D502" s="12"/>
      <c r="E502" s="12"/>
      <c r="F502" s="12"/>
      <c r="G502" s="12"/>
      <c r="H502" s="12"/>
      <c r="I502" s="12"/>
    </row>
    <row r="503">
      <c r="B503" s="12"/>
      <c r="C503" s="12"/>
      <c r="D503" s="12"/>
      <c r="E503" s="12"/>
      <c r="F503" s="12"/>
      <c r="G503" s="12"/>
      <c r="H503" s="12"/>
      <c r="I503" s="12"/>
    </row>
    <row r="504">
      <c r="B504" s="12"/>
      <c r="C504" s="12"/>
      <c r="D504" s="12"/>
      <c r="E504" s="12"/>
      <c r="F504" s="12"/>
      <c r="G504" s="12"/>
      <c r="H504" s="12"/>
      <c r="I504" s="12"/>
    </row>
    <row r="505">
      <c r="B505" s="12"/>
      <c r="C505" s="12"/>
      <c r="D505" s="12"/>
      <c r="E505" s="12"/>
      <c r="F505" s="12"/>
      <c r="G505" s="12"/>
      <c r="H505" s="12"/>
      <c r="I505" s="12"/>
    </row>
    <row r="506">
      <c r="B506" s="12"/>
      <c r="C506" s="12"/>
      <c r="D506" s="12"/>
      <c r="E506" s="12"/>
      <c r="F506" s="12"/>
      <c r="G506" s="12"/>
      <c r="H506" s="12"/>
      <c r="I506" s="12"/>
    </row>
    <row r="507">
      <c r="B507" s="12"/>
      <c r="C507" s="12"/>
      <c r="D507" s="12"/>
      <c r="E507" s="12"/>
      <c r="F507" s="12"/>
      <c r="G507" s="12"/>
      <c r="H507" s="12"/>
      <c r="I507" s="12"/>
    </row>
    <row r="508">
      <c r="B508" s="12"/>
      <c r="C508" s="12"/>
      <c r="D508" s="12"/>
      <c r="E508" s="12"/>
      <c r="F508" s="12"/>
      <c r="G508" s="12"/>
      <c r="H508" s="12"/>
      <c r="I508" s="12"/>
    </row>
    <row r="509">
      <c r="B509" s="12"/>
      <c r="C509" s="12"/>
      <c r="D509" s="12"/>
      <c r="E509" s="12"/>
      <c r="F509" s="12"/>
      <c r="G509" s="12"/>
      <c r="H509" s="12"/>
      <c r="I509" s="12"/>
    </row>
    <row r="510">
      <c r="B510" s="12"/>
      <c r="C510" s="12"/>
      <c r="D510" s="12"/>
      <c r="E510" s="12"/>
      <c r="F510" s="12"/>
      <c r="G510" s="12"/>
      <c r="H510" s="12"/>
      <c r="I510" s="12"/>
    </row>
    <row r="511">
      <c r="B511" s="12"/>
      <c r="C511" s="12"/>
      <c r="D511" s="12"/>
      <c r="E511" s="12"/>
      <c r="F511" s="12"/>
      <c r="G511" s="12"/>
      <c r="H511" s="12"/>
      <c r="I511" s="12"/>
    </row>
    <row r="512">
      <c r="B512" s="12"/>
      <c r="C512" s="12"/>
      <c r="D512" s="12"/>
      <c r="E512" s="12"/>
      <c r="F512" s="12"/>
      <c r="G512" s="12"/>
      <c r="H512" s="12"/>
      <c r="I512" s="12"/>
    </row>
    <row r="513">
      <c r="B513" s="12"/>
      <c r="C513" s="12"/>
      <c r="D513" s="12"/>
      <c r="E513" s="12"/>
      <c r="F513" s="12"/>
      <c r="G513" s="12"/>
      <c r="H513" s="12"/>
      <c r="I513" s="12"/>
    </row>
    <row r="514">
      <c r="B514" s="12"/>
      <c r="C514" s="12"/>
      <c r="D514" s="12"/>
      <c r="E514" s="12"/>
      <c r="F514" s="12"/>
      <c r="G514" s="12"/>
      <c r="H514" s="12"/>
      <c r="I514" s="12"/>
    </row>
    <row r="515">
      <c r="B515" s="12"/>
      <c r="C515" s="12"/>
      <c r="D515" s="12"/>
      <c r="E515" s="12"/>
      <c r="F515" s="12"/>
      <c r="G515" s="12"/>
      <c r="H515" s="12"/>
      <c r="I515" s="12"/>
    </row>
    <row r="516">
      <c r="B516" s="12"/>
      <c r="C516" s="12"/>
      <c r="D516" s="12"/>
      <c r="E516" s="12"/>
      <c r="F516" s="12"/>
      <c r="G516" s="12"/>
      <c r="H516" s="12"/>
      <c r="I516" s="12"/>
    </row>
    <row r="517">
      <c r="B517" s="12"/>
      <c r="C517" s="12"/>
      <c r="D517" s="12"/>
      <c r="E517" s="12"/>
      <c r="F517" s="12"/>
      <c r="G517" s="12"/>
      <c r="H517" s="12"/>
      <c r="I517" s="12"/>
    </row>
    <row r="518">
      <c r="B518" s="12"/>
      <c r="C518" s="12"/>
      <c r="D518" s="12"/>
      <c r="E518" s="12"/>
      <c r="F518" s="12"/>
      <c r="G518" s="12"/>
      <c r="H518" s="12"/>
      <c r="I518" s="12"/>
    </row>
    <row r="519">
      <c r="B519" s="12"/>
      <c r="C519" s="12"/>
      <c r="D519" s="12"/>
      <c r="E519" s="12"/>
      <c r="F519" s="12"/>
      <c r="G519" s="12"/>
      <c r="H519" s="12"/>
      <c r="I519" s="12"/>
    </row>
    <row r="520">
      <c r="B520" s="12"/>
      <c r="C520" s="12"/>
      <c r="D520" s="12"/>
      <c r="E520" s="12"/>
      <c r="F520" s="12"/>
      <c r="G520" s="12"/>
      <c r="H520" s="12"/>
      <c r="I520" s="12"/>
    </row>
    <row r="521">
      <c r="B521" s="12"/>
      <c r="C521" s="12"/>
      <c r="D521" s="12"/>
      <c r="E521" s="12"/>
      <c r="F521" s="12"/>
      <c r="G521" s="12"/>
      <c r="H521" s="12"/>
      <c r="I521" s="12"/>
    </row>
    <row r="522">
      <c r="B522" s="12"/>
      <c r="C522" s="12"/>
      <c r="D522" s="12"/>
      <c r="E522" s="12"/>
      <c r="F522" s="12"/>
      <c r="G522" s="12"/>
      <c r="H522" s="12"/>
      <c r="I522" s="12"/>
    </row>
    <row r="523">
      <c r="B523" s="12"/>
      <c r="C523" s="12"/>
      <c r="D523" s="12"/>
      <c r="E523" s="12"/>
      <c r="F523" s="12"/>
      <c r="G523" s="12"/>
      <c r="H523" s="12"/>
      <c r="I523" s="12"/>
    </row>
    <row r="524">
      <c r="B524" s="12"/>
      <c r="C524" s="12"/>
      <c r="D524" s="12"/>
      <c r="E524" s="12"/>
      <c r="F524" s="12"/>
      <c r="G524" s="12"/>
      <c r="H524" s="12"/>
      <c r="I524" s="12"/>
    </row>
    <row r="525">
      <c r="B525" s="12"/>
      <c r="C525" s="12"/>
      <c r="D525" s="12"/>
      <c r="E525" s="12"/>
      <c r="F525" s="12"/>
      <c r="G525" s="12"/>
      <c r="H525" s="12"/>
      <c r="I525" s="12"/>
    </row>
    <row r="526">
      <c r="B526" s="12"/>
      <c r="C526" s="12"/>
      <c r="D526" s="12"/>
      <c r="E526" s="12"/>
      <c r="F526" s="12"/>
      <c r="G526" s="12"/>
      <c r="H526" s="12"/>
      <c r="I526" s="12"/>
    </row>
    <row r="527">
      <c r="B527" s="12"/>
      <c r="C527" s="12"/>
      <c r="D527" s="12"/>
      <c r="E527" s="12"/>
      <c r="F527" s="12"/>
      <c r="G527" s="12"/>
      <c r="H527" s="12"/>
      <c r="I527" s="12"/>
    </row>
    <row r="528">
      <c r="B528" s="12"/>
      <c r="C528" s="12"/>
      <c r="D528" s="12"/>
      <c r="E528" s="12"/>
      <c r="F528" s="12"/>
      <c r="G528" s="12"/>
      <c r="H528" s="12"/>
      <c r="I528" s="12"/>
    </row>
    <row r="529">
      <c r="B529" s="12"/>
      <c r="C529" s="12"/>
      <c r="D529" s="12"/>
      <c r="E529" s="12"/>
      <c r="F529" s="12"/>
      <c r="G529" s="12"/>
      <c r="H529" s="12"/>
      <c r="I529" s="12"/>
    </row>
    <row r="530">
      <c r="B530" s="12"/>
      <c r="C530" s="12"/>
      <c r="D530" s="12"/>
      <c r="E530" s="12"/>
      <c r="F530" s="12"/>
      <c r="G530" s="12"/>
      <c r="H530" s="12"/>
      <c r="I530" s="12"/>
    </row>
    <row r="531">
      <c r="B531" s="12"/>
      <c r="C531" s="12"/>
      <c r="D531" s="12"/>
      <c r="E531" s="12"/>
      <c r="F531" s="12"/>
      <c r="G531" s="12"/>
      <c r="H531" s="12"/>
      <c r="I531" s="12"/>
    </row>
    <row r="532">
      <c r="B532" s="12"/>
      <c r="C532" s="12"/>
      <c r="D532" s="12"/>
      <c r="E532" s="12"/>
      <c r="F532" s="12"/>
      <c r="G532" s="12"/>
      <c r="H532" s="12"/>
      <c r="I532" s="12"/>
    </row>
    <row r="533">
      <c r="B533" s="12"/>
      <c r="C533" s="12"/>
      <c r="D533" s="12"/>
      <c r="E533" s="12"/>
      <c r="F533" s="12"/>
      <c r="G533" s="12"/>
      <c r="H533" s="12"/>
      <c r="I533" s="12"/>
    </row>
    <row r="534">
      <c r="B534" s="12"/>
      <c r="C534" s="12"/>
      <c r="D534" s="12"/>
      <c r="E534" s="12"/>
      <c r="F534" s="12"/>
      <c r="G534" s="12"/>
      <c r="H534" s="12"/>
      <c r="I534" s="12"/>
    </row>
    <row r="535">
      <c r="B535" s="12"/>
      <c r="C535" s="12"/>
      <c r="D535" s="12"/>
      <c r="E535" s="12"/>
      <c r="F535" s="12"/>
      <c r="G535" s="12"/>
      <c r="H535" s="12"/>
      <c r="I535" s="12"/>
    </row>
    <row r="536">
      <c r="B536" s="12"/>
      <c r="C536" s="12"/>
      <c r="D536" s="12"/>
      <c r="E536" s="12"/>
      <c r="F536" s="12"/>
      <c r="G536" s="12"/>
      <c r="H536" s="12"/>
      <c r="I536" s="12"/>
    </row>
    <row r="537">
      <c r="B537" s="12"/>
      <c r="C537" s="12"/>
      <c r="D537" s="12"/>
      <c r="E537" s="12"/>
      <c r="F537" s="12"/>
      <c r="G537" s="12"/>
      <c r="H537" s="12"/>
      <c r="I537" s="12"/>
    </row>
    <row r="538">
      <c r="B538" s="12"/>
      <c r="C538" s="12"/>
      <c r="D538" s="12"/>
      <c r="E538" s="12"/>
      <c r="F538" s="12"/>
      <c r="G538" s="12"/>
      <c r="H538" s="12"/>
      <c r="I538" s="12"/>
    </row>
    <row r="539">
      <c r="B539" s="12"/>
      <c r="C539" s="12"/>
      <c r="D539" s="12"/>
      <c r="E539" s="12"/>
      <c r="F539" s="12"/>
      <c r="G539" s="12"/>
      <c r="H539" s="12"/>
      <c r="I539" s="12"/>
    </row>
    <row r="540">
      <c r="B540" s="12"/>
      <c r="C540" s="12"/>
      <c r="D540" s="12"/>
      <c r="E540" s="12"/>
      <c r="F540" s="12"/>
      <c r="G540" s="12"/>
      <c r="H540" s="12"/>
      <c r="I540" s="12"/>
    </row>
    <row r="541">
      <c r="B541" s="12"/>
      <c r="C541" s="12"/>
      <c r="D541" s="12"/>
      <c r="E541" s="12"/>
      <c r="F541" s="12"/>
      <c r="G541" s="12"/>
      <c r="H541" s="12"/>
      <c r="I541" s="12"/>
    </row>
    <row r="542">
      <c r="B542" s="12"/>
      <c r="C542" s="12"/>
      <c r="D542" s="12"/>
      <c r="E542" s="12"/>
      <c r="F542" s="12"/>
      <c r="G542" s="12"/>
      <c r="H542" s="12"/>
      <c r="I542" s="12"/>
    </row>
    <row r="543">
      <c r="B543" s="12"/>
      <c r="C543" s="12"/>
      <c r="D543" s="12"/>
      <c r="E543" s="12"/>
      <c r="F543" s="12"/>
      <c r="G543" s="12"/>
      <c r="H543" s="12"/>
      <c r="I543" s="12"/>
    </row>
    <row r="544">
      <c r="B544" s="12"/>
      <c r="C544" s="12"/>
      <c r="D544" s="12"/>
      <c r="E544" s="12"/>
      <c r="F544" s="12"/>
      <c r="G544" s="12"/>
      <c r="H544" s="12"/>
      <c r="I544" s="12"/>
    </row>
    <row r="545">
      <c r="B545" s="12"/>
      <c r="C545" s="12"/>
      <c r="D545" s="12"/>
      <c r="E545" s="12"/>
      <c r="F545" s="12"/>
      <c r="G545" s="12"/>
      <c r="H545" s="12"/>
      <c r="I545" s="12"/>
    </row>
    <row r="546">
      <c r="B546" s="12"/>
      <c r="C546" s="12"/>
      <c r="D546" s="12"/>
      <c r="E546" s="12"/>
      <c r="F546" s="12"/>
      <c r="G546" s="12"/>
      <c r="H546" s="12"/>
      <c r="I546" s="12"/>
    </row>
    <row r="547">
      <c r="B547" s="12"/>
      <c r="C547" s="12"/>
      <c r="D547" s="12"/>
      <c r="E547" s="12"/>
      <c r="F547" s="12"/>
      <c r="G547" s="12"/>
      <c r="H547" s="12"/>
      <c r="I547" s="12"/>
    </row>
    <row r="548">
      <c r="B548" s="12"/>
      <c r="C548" s="12"/>
      <c r="D548" s="12"/>
      <c r="E548" s="12"/>
      <c r="F548" s="12"/>
      <c r="G548" s="12"/>
      <c r="H548" s="12"/>
      <c r="I548" s="12"/>
    </row>
    <row r="549">
      <c r="B549" s="12"/>
      <c r="C549" s="12"/>
      <c r="D549" s="12"/>
      <c r="E549" s="12"/>
      <c r="F549" s="12"/>
      <c r="G549" s="12"/>
      <c r="H549" s="12"/>
      <c r="I549" s="12"/>
    </row>
    <row r="550">
      <c r="B550" s="12"/>
      <c r="C550" s="12"/>
      <c r="D550" s="12"/>
      <c r="E550" s="12"/>
      <c r="F550" s="12"/>
      <c r="G550" s="12"/>
      <c r="H550" s="12"/>
      <c r="I550" s="12"/>
    </row>
    <row r="551">
      <c r="B551" s="12"/>
      <c r="C551" s="12"/>
      <c r="D551" s="12"/>
      <c r="E551" s="12"/>
      <c r="F551" s="12"/>
      <c r="G551" s="12"/>
      <c r="H551" s="12"/>
      <c r="I551" s="12"/>
    </row>
    <row r="552">
      <c r="B552" s="12"/>
      <c r="C552" s="12"/>
      <c r="D552" s="12"/>
      <c r="E552" s="12"/>
      <c r="F552" s="12"/>
      <c r="G552" s="12"/>
      <c r="H552" s="12"/>
      <c r="I552" s="12"/>
    </row>
    <row r="553">
      <c r="B553" s="12"/>
      <c r="C553" s="12"/>
      <c r="D553" s="12"/>
      <c r="E553" s="12"/>
      <c r="F553" s="12"/>
      <c r="G553" s="12"/>
      <c r="H553" s="12"/>
      <c r="I553" s="12"/>
    </row>
    <row r="554">
      <c r="B554" s="12"/>
      <c r="C554" s="12"/>
      <c r="D554" s="12"/>
      <c r="E554" s="12"/>
      <c r="F554" s="12"/>
      <c r="G554" s="12"/>
      <c r="H554" s="12"/>
      <c r="I554" s="12"/>
    </row>
    <row r="555">
      <c r="B555" s="12"/>
      <c r="C555" s="12"/>
      <c r="D555" s="12"/>
      <c r="E555" s="12"/>
      <c r="F555" s="12"/>
      <c r="G555" s="12"/>
      <c r="H555" s="12"/>
      <c r="I555" s="12"/>
    </row>
    <row r="556">
      <c r="B556" s="12"/>
      <c r="C556" s="12"/>
      <c r="D556" s="12"/>
      <c r="E556" s="12"/>
      <c r="F556" s="12"/>
      <c r="G556" s="12"/>
      <c r="H556" s="12"/>
      <c r="I556" s="12"/>
    </row>
    <row r="557">
      <c r="B557" s="12"/>
      <c r="C557" s="12"/>
      <c r="D557" s="12"/>
      <c r="E557" s="12"/>
      <c r="F557" s="12"/>
      <c r="G557" s="12"/>
      <c r="H557" s="12"/>
      <c r="I557" s="12"/>
    </row>
    <row r="558">
      <c r="B558" s="12"/>
      <c r="C558" s="12"/>
      <c r="D558" s="12"/>
      <c r="E558" s="12"/>
      <c r="F558" s="12"/>
      <c r="G558" s="12"/>
      <c r="H558" s="12"/>
      <c r="I558" s="12"/>
    </row>
    <row r="559">
      <c r="B559" s="12"/>
      <c r="C559" s="12"/>
      <c r="D559" s="12"/>
      <c r="E559" s="12"/>
      <c r="F559" s="12"/>
      <c r="G559" s="12"/>
      <c r="H559" s="12"/>
      <c r="I559" s="12"/>
    </row>
    <row r="560">
      <c r="B560" s="12"/>
      <c r="C560" s="12"/>
      <c r="D560" s="12"/>
      <c r="E560" s="12"/>
      <c r="F560" s="12"/>
      <c r="G560" s="12"/>
      <c r="H560" s="12"/>
      <c r="I560" s="12"/>
    </row>
    <row r="561">
      <c r="B561" s="12"/>
      <c r="C561" s="12"/>
      <c r="D561" s="12"/>
      <c r="E561" s="12"/>
      <c r="F561" s="12"/>
      <c r="G561" s="12"/>
      <c r="H561" s="12"/>
      <c r="I561" s="12"/>
    </row>
    <row r="562">
      <c r="B562" s="12"/>
      <c r="C562" s="12"/>
      <c r="D562" s="12"/>
      <c r="E562" s="12"/>
      <c r="F562" s="12"/>
      <c r="G562" s="12"/>
      <c r="H562" s="12"/>
      <c r="I562" s="12"/>
    </row>
    <row r="563">
      <c r="B563" s="12"/>
      <c r="C563" s="12"/>
      <c r="D563" s="12"/>
      <c r="E563" s="12"/>
      <c r="F563" s="12"/>
      <c r="G563" s="12"/>
      <c r="H563" s="12"/>
      <c r="I563" s="12"/>
    </row>
    <row r="564">
      <c r="B564" s="12"/>
      <c r="C564" s="12"/>
      <c r="D564" s="12"/>
      <c r="E564" s="12"/>
      <c r="F564" s="12"/>
      <c r="G564" s="12"/>
      <c r="H564" s="12"/>
      <c r="I564" s="12"/>
    </row>
    <row r="565">
      <c r="B565" s="12"/>
      <c r="C565" s="12"/>
      <c r="D565" s="12"/>
      <c r="E565" s="12"/>
      <c r="F565" s="12"/>
      <c r="G565" s="12"/>
      <c r="H565" s="12"/>
      <c r="I565" s="12"/>
    </row>
    <row r="566">
      <c r="B566" s="12"/>
      <c r="C566" s="12"/>
      <c r="D566" s="12"/>
      <c r="E566" s="12"/>
      <c r="F566" s="12"/>
      <c r="G566" s="12"/>
      <c r="H566" s="12"/>
      <c r="I566" s="12"/>
    </row>
    <row r="567">
      <c r="B567" s="12"/>
      <c r="C567" s="12"/>
      <c r="D567" s="12"/>
      <c r="E567" s="12"/>
      <c r="F567" s="12"/>
      <c r="G567" s="12"/>
      <c r="H567" s="12"/>
      <c r="I567" s="12"/>
    </row>
    <row r="568">
      <c r="B568" s="12"/>
      <c r="C568" s="12"/>
      <c r="D568" s="12"/>
      <c r="E568" s="12"/>
      <c r="F568" s="12"/>
      <c r="G568" s="12"/>
      <c r="H568" s="12"/>
      <c r="I568" s="12"/>
    </row>
    <row r="569">
      <c r="B569" s="12"/>
      <c r="C569" s="12"/>
      <c r="D569" s="12"/>
      <c r="E569" s="12"/>
      <c r="F569" s="12"/>
      <c r="G569" s="12"/>
      <c r="H569" s="12"/>
      <c r="I569" s="12"/>
    </row>
    <row r="570">
      <c r="B570" s="12"/>
      <c r="C570" s="12"/>
      <c r="D570" s="12"/>
      <c r="E570" s="12"/>
      <c r="F570" s="12"/>
      <c r="G570" s="12"/>
      <c r="H570" s="12"/>
      <c r="I570" s="12"/>
    </row>
    <row r="571">
      <c r="B571" s="12"/>
      <c r="C571" s="12"/>
      <c r="D571" s="12"/>
      <c r="E571" s="12"/>
      <c r="F571" s="12"/>
      <c r="G571" s="12"/>
      <c r="H571" s="12"/>
      <c r="I571" s="12"/>
    </row>
    <row r="572">
      <c r="B572" s="12"/>
      <c r="C572" s="12"/>
      <c r="D572" s="12"/>
      <c r="E572" s="12"/>
      <c r="F572" s="12"/>
      <c r="G572" s="12"/>
      <c r="H572" s="12"/>
      <c r="I572" s="12"/>
    </row>
    <row r="573">
      <c r="B573" s="12"/>
      <c r="C573" s="12"/>
      <c r="D573" s="12"/>
      <c r="E573" s="12"/>
      <c r="F573" s="12"/>
      <c r="G573" s="12"/>
      <c r="H573" s="12"/>
      <c r="I573" s="12"/>
    </row>
    <row r="574">
      <c r="B574" s="12"/>
      <c r="C574" s="12"/>
      <c r="D574" s="12"/>
      <c r="E574" s="12"/>
      <c r="F574" s="12"/>
      <c r="G574" s="12"/>
      <c r="H574" s="12"/>
      <c r="I574" s="12"/>
    </row>
    <row r="575">
      <c r="B575" s="12"/>
      <c r="C575" s="12"/>
      <c r="D575" s="12"/>
      <c r="E575" s="12"/>
      <c r="F575" s="12"/>
      <c r="G575" s="12"/>
      <c r="H575" s="12"/>
      <c r="I575" s="12"/>
    </row>
    <row r="576">
      <c r="B576" s="12"/>
      <c r="C576" s="12"/>
      <c r="D576" s="12"/>
      <c r="E576" s="12"/>
      <c r="F576" s="12"/>
      <c r="G576" s="12"/>
      <c r="H576" s="12"/>
      <c r="I576" s="12"/>
    </row>
    <row r="577">
      <c r="B577" s="12"/>
      <c r="C577" s="12"/>
      <c r="D577" s="12"/>
      <c r="E577" s="12"/>
      <c r="F577" s="12"/>
      <c r="G577" s="12"/>
      <c r="H577" s="12"/>
      <c r="I577" s="12"/>
    </row>
    <row r="578">
      <c r="B578" s="12"/>
      <c r="C578" s="12"/>
      <c r="D578" s="12"/>
      <c r="E578" s="12"/>
      <c r="F578" s="12"/>
      <c r="G578" s="12"/>
      <c r="H578" s="12"/>
      <c r="I578" s="12"/>
    </row>
    <row r="579">
      <c r="B579" s="12"/>
      <c r="C579" s="12"/>
      <c r="D579" s="12"/>
      <c r="E579" s="12"/>
      <c r="F579" s="12"/>
      <c r="G579" s="12"/>
      <c r="H579" s="12"/>
      <c r="I579" s="12"/>
    </row>
    <row r="580">
      <c r="B580" s="12"/>
      <c r="C580" s="12"/>
      <c r="D580" s="12"/>
      <c r="E580" s="12"/>
      <c r="F580" s="12"/>
      <c r="G580" s="12"/>
      <c r="H580" s="12"/>
      <c r="I580" s="12"/>
    </row>
    <row r="581">
      <c r="B581" s="12"/>
      <c r="C581" s="12"/>
      <c r="D581" s="12"/>
      <c r="E581" s="12"/>
      <c r="F581" s="12"/>
      <c r="G581" s="12"/>
      <c r="H581" s="12"/>
      <c r="I581" s="12"/>
    </row>
    <row r="582">
      <c r="B582" s="12"/>
      <c r="C582" s="12"/>
      <c r="D582" s="12"/>
      <c r="E582" s="12"/>
      <c r="F582" s="12"/>
      <c r="G582" s="12"/>
      <c r="H582" s="12"/>
      <c r="I582" s="12"/>
    </row>
    <row r="583">
      <c r="B583" s="12"/>
      <c r="C583" s="12"/>
      <c r="D583" s="12"/>
      <c r="E583" s="12"/>
      <c r="F583" s="12"/>
      <c r="G583" s="12"/>
      <c r="H583" s="12"/>
      <c r="I583" s="12"/>
    </row>
    <row r="584">
      <c r="B584" s="12"/>
      <c r="C584" s="12"/>
      <c r="D584" s="12"/>
      <c r="E584" s="12"/>
      <c r="F584" s="12"/>
      <c r="G584" s="12"/>
      <c r="H584" s="12"/>
      <c r="I584" s="12"/>
    </row>
    <row r="585">
      <c r="B585" s="12"/>
      <c r="C585" s="12"/>
      <c r="D585" s="12"/>
      <c r="E585" s="12"/>
      <c r="F585" s="12"/>
      <c r="G585" s="12"/>
      <c r="H585" s="12"/>
      <c r="I585" s="12"/>
    </row>
    <row r="586">
      <c r="B586" s="12"/>
      <c r="C586" s="12"/>
      <c r="D586" s="12"/>
      <c r="E586" s="12"/>
      <c r="F586" s="12"/>
      <c r="G586" s="12"/>
      <c r="H586" s="12"/>
      <c r="I586" s="12"/>
    </row>
    <row r="587">
      <c r="B587" s="12"/>
      <c r="C587" s="12"/>
      <c r="D587" s="12"/>
      <c r="E587" s="12"/>
      <c r="F587" s="12"/>
      <c r="G587" s="12"/>
      <c r="H587" s="12"/>
      <c r="I587" s="12"/>
    </row>
    <row r="588">
      <c r="B588" s="12"/>
      <c r="C588" s="12"/>
      <c r="D588" s="12"/>
      <c r="E588" s="12"/>
      <c r="F588" s="12"/>
      <c r="G588" s="12"/>
      <c r="H588" s="12"/>
      <c r="I588" s="12"/>
    </row>
    <row r="589">
      <c r="B589" s="12"/>
      <c r="C589" s="12"/>
      <c r="D589" s="12"/>
      <c r="E589" s="12"/>
      <c r="F589" s="12"/>
      <c r="G589" s="12"/>
      <c r="H589" s="12"/>
      <c r="I589" s="12"/>
    </row>
    <row r="590">
      <c r="B590" s="12"/>
      <c r="C590" s="12"/>
      <c r="D590" s="12"/>
      <c r="E590" s="12"/>
      <c r="F590" s="12"/>
      <c r="G590" s="12"/>
      <c r="H590" s="12"/>
      <c r="I590" s="12"/>
    </row>
    <row r="591">
      <c r="B591" s="12"/>
      <c r="C591" s="12"/>
      <c r="D591" s="12"/>
      <c r="E591" s="12"/>
      <c r="F591" s="12"/>
      <c r="G591" s="12"/>
      <c r="H591" s="12"/>
      <c r="I591" s="12"/>
    </row>
    <row r="592">
      <c r="B592" s="12"/>
      <c r="C592" s="12"/>
      <c r="D592" s="12"/>
      <c r="E592" s="12"/>
      <c r="F592" s="12"/>
      <c r="G592" s="12"/>
      <c r="H592" s="12"/>
      <c r="I592" s="12"/>
    </row>
    <row r="593">
      <c r="B593" s="12"/>
      <c r="C593" s="12"/>
      <c r="D593" s="12"/>
      <c r="E593" s="12"/>
      <c r="F593" s="12"/>
      <c r="G593" s="12"/>
      <c r="H593" s="12"/>
      <c r="I593" s="12"/>
    </row>
    <row r="594">
      <c r="B594" s="12"/>
      <c r="C594" s="12"/>
      <c r="D594" s="12"/>
      <c r="E594" s="12"/>
      <c r="F594" s="12"/>
      <c r="G594" s="12"/>
      <c r="H594" s="12"/>
      <c r="I594" s="12"/>
    </row>
    <row r="595">
      <c r="B595" s="12"/>
      <c r="C595" s="12"/>
      <c r="D595" s="12"/>
      <c r="E595" s="12"/>
      <c r="F595" s="12"/>
      <c r="G595" s="12"/>
      <c r="H595" s="12"/>
      <c r="I595" s="12"/>
    </row>
    <row r="596">
      <c r="B596" s="12"/>
      <c r="C596" s="12"/>
      <c r="D596" s="12"/>
      <c r="E596" s="12"/>
      <c r="F596" s="12"/>
      <c r="G596" s="12"/>
      <c r="H596" s="12"/>
      <c r="I596" s="12"/>
    </row>
    <row r="597">
      <c r="B597" s="12"/>
      <c r="C597" s="12"/>
      <c r="D597" s="12"/>
      <c r="E597" s="12"/>
      <c r="F597" s="12"/>
      <c r="G597" s="12"/>
      <c r="H597" s="12"/>
      <c r="I597" s="12"/>
    </row>
    <row r="598">
      <c r="B598" s="12"/>
      <c r="C598" s="12"/>
      <c r="D598" s="12"/>
      <c r="E598" s="12"/>
      <c r="F598" s="12"/>
      <c r="G598" s="12"/>
      <c r="H598" s="12"/>
      <c r="I598" s="12"/>
    </row>
    <row r="599">
      <c r="B599" s="12"/>
      <c r="C599" s="12"/>
      <c r="D599" s="12"/>
      <c r="E599" s="12"/>
      <c r="F599" s="12"/>
      <c r="G599" s="12"/>
      <c r="H599" s="12"/>
      <c r="I599" s="12"/>
    </row>
    <row r="600">
      <c r="B600" s="12"/>
      <c r="C600" s="12"/>
      <c r="D600" s="12"/>
      <c r="E600" s="12"/>
      <c r="F600" s="12"/>
      <c r="G600" s="12"/>
      <c r="H600" s="12"/>
      <c r="I600" s="12"/>
    </row>
    <row r="601">
      <c r="B601" s="12"/>
      <c r="C601" s="12"/>
      <c r="D601" s="12"/>
      <c r="E601" s="12"/>
      <c r="F601" s="12"/>
      <c r="G601" s="12"/>
      <c r="H601" s="12"/>
      <c r="I601" s="12"/>
    </row>
    <row r="602">
      <c r="B602" s="12"/>
      <c r="C602" s="12"/>
      <c r="D602" s="12"/>
      <c r="E602" s="12"/>
      <c r="F602" s="12"/>
      <c r="G602" s="12"/>
      <c r="H602" s="12"/>
      <c r="I602" s="12"/>
    </row>
    <row r="603">
      <c r="B603" s="12"/>
      <c r="C603" s="12"/>
      <c r="D603" s="12"/>
      <c r="E603" s="12"/>
      <c r="F603" s="12"/>
      <c r="G603" s="12"/>
      <c r="H603" s="12"/>
      <c r="I603" s="12"/>
    </row>
    <row r="604">
      <c r="B604" s="12"/>
      <c r="C604" s="12"/>
      <c r="D604" s="12"/>
      <c r="E604" s="12"/>
      <c r="F604" s="12"/>
      <c r="G604" s="12"/>
      <c r="H604" s="12"/>
      <c r="I604" s="12"/>
    </row>
    <row r="605">
      <c r="B605" s="12"/>
      <c r="C605" s="12"/>
      <c r="D605" s="12"/>
      <c r="E605" s="12"/>
      <c r="F605" s="12"/>
      <c r="G605" s="12"/>
      <c r="H605" s="12"/>
      <c r="I605" s="12"/>
    </row>
    <row r="606">
      <c r="B606" s="12"/>
      <c r="C606" s="12"/>
      <c r="D606" s="12"/>
      <c r="E606" s="12"/>
      <c r="F606" s="12"/>
      <c r="G606" s="12"/>
      <c r="H606" s="12"/>
      <c r="I606" s="12"/>
    </row>
    <row r="607">
      <c r="B607" s="12"/>
      <c r="C607" s="12"/>
      <c r="D607" s="12"/>
      <c r="E607" s="12"/>
      <c r="F607" s="12"/>
      <c r="G607" s="12"/>
      <c r="H607" s="12"/>
      <c r="I607" s="12"/>
    </row>
    <row r="608">
      <c r="B608" s="12"/>
      <c r="C608" s="12"/>
      <c r="D608" s="12"/>
      <c r="E608" s="12"/>
      <c r="F608" s="12"/>
      <c r="G608" s="12"/>
      <c r="H608" s="12"/>
      <c r="I608" s="12"/>
    </row>
    <row r="609">
      <c r="B609" s="12"/>
      <c r="C609" s="12"/>
      <c r="D609" s="12"/>
      <c r="E609" s="12"/>
      <c r="F609" s="12"/>
      <c r="G609" s="12"/>
      <c r="H609" s="12"/>
      <c r="I609" s="12"/>
    </row>
    <row r="610">
      <c r="B610" s="12"/>
      <c r="C610" s="12"/>
      <c r="D610" s="12"/>
      <c r="E610" s="12"/>
      <c r="F610" s="12"/>
      <c r="G610" s="12"/>
      <c r="H610" s="12"/>
      <c r="I610" s="12"/>
    </row>
    <row r="611">
      <c r="B611" s="12"/>
      <c r="C611" s="12"/>
      <c r="D611" s="12"/>
      <c r="E611" s="12"/>
      <c r="F611" s="12"/>
      <c r="G611" s="12"/>
      <c r="H611" s="12"/>
      <c r="I611" s="12"/>
    </row>
    <row r="612">
      <c r="B612" s="12"/>
      <c r="C612" s="12"/>
      <c r="D612" s="12"/>
      <c r="E612" s="12"/>
      <c r="F612" s="12"/>
      <c r="G612" s="12"/>
      <c r="H612" s="12"/>
      <c r="I612" s="12"/>
    </row>
    <row r="613">
      <c r="B613" s="12"/>
      <c r="C613" s="12"/>
      <c r="D613" s="12"/>
      <c r="E613" s="12"/>
      <c r="F613" s="12"/>
      <c r="G613" s="12"/>
      <c r="H613" s="12"/>
      <c r="I613" s="12"/>
    </row>
    <row r="614">
      <c r="B614" s="12"/>
      <c r="C614" s="12"/>
      <c r="D614" s="12"/>
      <c r="E614" s="12"/>
      <c r="F614" s="12"/>
      <c r="G614" s="12"/>
      <c r="H614" s="12"/>
      <c r="I614" s="12"/>
    </row>
    <row r="615">
      <c r="B615" s="12"/>
      <c r="C615" s="12"/>
      <c r="D615" s="12"/>
      <c r="E615" s="12"/>
      <c r="F615" s="12"/>
      <c r="G615" s="12"/>
      <c r="H615" s="12"/>
      <c r="I615" s="12"/>
    </row>
    <row r="616">
      <c r="B616" s="12"/>
      <c r="C616" s="12"/>
      <c r="D616" s="12"/>
      <c r="E616" s="12"/>
      <c r="F616" s="12"/>
      <c r="G616" s="12"/>
      <c r="H616" s="12"/>
      <c r="I616" s="12"/>
    </row>
    <row r="617">
      <c r="B617" s="12"/>
      <c r="C617" s="12"/>
      <c r="D617" s="12"/>
      <c r="E617" s="12"/>
      <c r="F617" s="12"/>
      <c r="G617" s="12"/>
      <c r="H617" s="12"/>
      <c r="I617" s="12"/>
    </row>
    <row r="618">
      <c r="B618" s="12"/>
      <c r="C618" s="12"/>
      <c r="D618" s="12"/>
      <c r="E618" s="12"/>
      <c r="F618" s="12"/>
      <c r="G618" s="12"/>
      <c r="H618" s="12"/>
      <c r="I618" s="12"/>
    </row>
    <row r="619">
      <c r="B619" s="12"/>
      <c r="C619" s="12"/>
      <c r="D619" s="12"/>
      <c r="E619" s="12"/>
      <c r="F619" s="12"/>
      <c r="G619" s="12"/>
      <c r="H619" s="12"/>
      <c r="I619" s="12"/>
    </row>
    <row r="620">
      <c r="B620" s="12"/>
      <c r="C620" s="12"/>
      <c r="D620" s="12"/>
      <c r="E620" s="12"/>
      <c r="F620" s="12"/>
      <c r="G620" s="12"/>
      <c r="H620" s="12"/>
      <c r="I620" s="12"/>
    </row>
    <row r="621">
      <c r="B621" s="12"/>
      <c r="C621" s="12"/>
      <c r="D621" s="12"/>
      <c r="E621" s="12"/>
      <c r="F621" s="12"/>
      <c r="G621" s="12"/>
      <c r="H621" s="12"/>
      <c r="I621" s="12"/>
    </row>
    <row r="622">
      <c r="B622" s="12"/>
      <c r="C622" s="12"/>
      <c r="D622" s="12"/>
      <c r="E622" s="12"/>
      <c r="F622" s="12"/>
      <c r="G622" s="12"/>
      <c r="H622" s="12"/>
      <c r="I622" s="12"/>
    </row>
    <row r="623">
      <c r="B623" s="12"/>
      <c r="C623" s="12"/>
      <c r="D623" s="12"/>
      <c r="E623" s="12"/>
      <c r="F623" s="12"/>
      <c r="G623" s="12"/>
      <c r="H623" s="12"/>
      <c r="I623" s="12"/>
    </row>
    <row r="624">
      <c r="B624" s="12"/>
      <c r="C624" s="12"/>
      <c r="D624" s="12"/>
      <c r="E624" s="12"/>
      <c r="F624" s="12"/>
      <c r="G624" s="12"/>
      <c r="H624" s="12"/>
      <c r="I624" s="12"/>
    </row>
    <row r="625">
      <c r="B625" s="12"/>
      <c r="C625" s="12"/>
      <c r="D625" s="12"/>
      <c r="E625" s="12"/>
      <c r="F625" s="12"/>
      <c r="G625" s="12"/>
      <c r="H625" s="12"/>
      <c r="I625" s="12"/>
    </row>
    <row r="626">
      <c r="B626" s="12"/>
      <c r="C626" s="12"/>
      <c r="D626" s="12"/>
      <c r="E626" s="12"/>
      <c r="F626" s="12"/>
      <c r="G626" s="12"/>
      <c r="H626" s="12"/>
      <c r="I626" s="12"/>
    </row>
    <row r="627">
      <c r="B627" s="12"/>
      <c r="C627" s="12"/>
      <c r="D627" s="12"/>
      <c r="E627" s="12"/>
      <c r="F627" s="12"/>
      <c r="G627" s="12"/>
      <c r="H627" s="12"/>
      <c r="I627" s="12"/>
    </row>
    <row r="628">
      <c r="B628" s="12"/>
      <c r="C628" s="12"/>
      <c r="D628" s="12"/>
      <c r="E628" s="12"/>
      <c r="F628" s="12"/>
      <c r="G628" s="12"/>
      <c r="H628" s="12"/>
      <c r="I628" s="12"/>
    </row>
    <row r="629">
      <c r="B629" s="12"/>
      <c r="C629" s="12"/>
      <c r="D629" s="12"/>
      <c r="E629" s="12"/>
      <c r="F629" s="12"/>
      <c r="G629" s="12"/>
      <c r="H629" s="12"/>
      <c r="I629" s="12"/>
    </row>
    <row r="630">
      <c r="B630" s="12"/>
      <c r="C630" s="12"/>
      <c r="D630" s="12"/>
      <c r="E630" s="12"/>
      <c r="F630" s="12"/>
      <c r="G630" s="12"/>
      <c r="H630" s="12"/>
      <c r="I630" s="12"/>
    </row>
    <row r="631">
      <c r="B631" s="12"/>
      <c r="C631" s="12"/>
      <c r="D631" s="12"/>
      <c r="E631" s="12"/>
      <c r="F631" s="12"/>
      <c r="G631" s="12"/>
      <c r="H631" s="12"/>
      <c r="I631" s="12"/>
    </row>
    <row r="632">
      <c r="B632" s="12"/>
      <c r="C632" s="12"/>
      <c r="D632" s="12"/>
      <c r="E632" s="12"/>
      <c r="F632" s="12"/>
      <c r="G632" s="12"/>
      <c r="H632" s="12"/>
      <c r="I632" s="12"/>
    </row>
    <row r="633">
      <c r="B633" s="12"/>
      <c r="C633" s="12"/>
      <c r="D633" s="12"/>
      <c r="E633" s="12"/>
      <c r="F633" s="12"/>
      <c r="G633" s="12"/>
      <c r="H633" s="12"/>
      <c r="I633" s="12"/>
    </row>
    <row r="634">
      <c r="B634" s="12"/>
      <c r="C634" s="12"/>
      <c r="D634" s="12"/>
      <c r="E634" s="12"/>
      <c r="F634" s="12"/>
      <c r="G634" s="12"/>
      <c r="H634" s="12"/>
      <c r="I634" s="12"/>
    </row>
    <row r="635">
      <c r="B635" s="12"/>
      <c r="C635" s="12"/>
      <c r="D635" s="12"/>
      <c r="E635" s="12"/>
      <c r="F635" s="12"/>
      <c r="G635" s="12"/>
      <c r="H635" s="12"/>
      <c r="I635" s="12"/>
    </row>
    <row r="636">
      <c r="B636" s="12"/>
      <c r="C636" s="12"/>
      <c r="D636" s="12"/>
      <c r="E636" s="12"/>
      <c r="F636" s="12"/>
      <c r="G636" s="12"/>
      <c r="H636" s="12"/>
      <c r="I636" s="12"/>
    </row>
    <row r="637">
      <c r="B637" s="12"/>
      <c r="C637" s="12"/>
      <c r="D637" s="12"/>
      <c r="E637" s="12"/>
      <c r="F637" s="12"/>
      <c r="G637" s="12"/>
      <c r="H637" s="12"/>
      <c r="I637" s="12"/>
    </row>
    <row r="638">
      <c r="B638" s="12"/>
      <c r="C638" s="12"/>
      <c r="D638" s="12"/>
      <c r="E638" s="12"/>
      <c r="F638" s="12"/>
      <c r="G638" s="12"/>
      <c r="H638" s="12"/>
      <c r="I638" s="12"/>
    </row>
    <row r="639">
      <c r="B639" s="12"/>
      <c r="C639" s="12"/>
      <c r="D639" s="12"/>
      <c r="E639" s="12"/>
      <c r="F639" s="12"/>
      <c r="G639" s="12"/>
      <c r="H639" s="12"/>
      <c r="I639" s="12"/>
    </row>
    <row r="640">
      <c r="B640" s="12"/>
      <c r="C640" s="12"/>
      <c r="D640" s="12"/>
      <c r="E640" s="12"/>
      <c r="F640" s="12"/>
      <c r="G640" s="12"/>
      <c r="H640" s="12"/>
      <c r="I640" s="12"/>
    </row>
    <row r="641">
      <c r="B641" s="12"/>
      <c r="C641" s="12"/>
      <c r="D641" s="12"/>
      <c r="E641" s="12"/>
      <c r="F641" s="12"/>
      <c r="G641" s="12"/>
      <c r="H641" s="12"/>
      <c r="I641" s="12"/>
    </row>
    <row r="642">
      <c r="B642" s="12"/>
      <c r="C642" s="12"/>
      <c r="D642" s="12"/>
      <c r="E642" s="12"/>
      <c r="F642" s="12"/>
      <c r="G642" s="12"/>
      <c r="H642" s="12"/>
      <c r="I642" s="12"/>
    </row>
    <row r="643">
      <c r="B643" s="12"/>
      <c r="C643" s="12"/>
      <c r="D643" s="12"/>
      <c r="E643" s="12"/>
      <c r="F643" s="12"/>
      <c r="G643" s="12"/>
      <c r="H643" s="12"/>
      <c r="I643" s="12"/>
    </row>
    <row r="644">
      <c r="B644" s="12"/>
      <c r="C644" s="12"/>
      <c r="D644" s="12"/>
      <c r="E644" s="12"/>
      <c r="F644" s="12"/>
      <c r="G644" s="12"/>
      <c r="H644" s="12"/>
      <c r="I644" s="12"/>
    </row>
    <row r="645">
      <c r="B645" s="12"/>
      <c r="C645" s="12"/>
      <c r="D645" s="12"/>
      <c r="E645" s="12"/>
      <c r="F645" s="12"/>
      <c r="G645" s="12"/>
      <c r="H645" s="12"/>
      <c r="I645" s="12"/>
    </row>
    <row r="646">
      <c r="B646" s="12"/>
      <c r="C646" s="12"/>
      <c r="D646" s="12"/>
      <c r="E646" s="12"/>
      <c r="F646" s="12"/>
      <c r="G646" s="12"/>
      <c r="H646" s="12"/>
      <c r="I646" s="12"/>
    </row>
    <row r="647">
      <c r="B647" s="12"/>
      <c r="C647" s="12"/>
      <c r="D647" s="12"/>
      <c r="E647" s="12"/>
      <c r="F647" s="12"/>
      <c r="G647" s="12"/>
      <c r="H647" s="12"/>
      <c r="I647" s="12"/>
    </row>
    <row r="648">
      <c r="B648" s="12"/>
      <c r="C648" s="12"/>
      <c r="D648" s="12"/>
      <c r="E648" s="12"/>
      <c r="F648" s="12"/>
      <c r="G648" s="12"/>
      <c r="H648" s="12"/>
      <c r="I648" s="12"/>
    </row>
    <row r="649">
      <c r="B649" s="12"/>
      <c r="C649" s="12"/>
      <c r="D649" s="12"/>
      <c r="E649" s="12"/>
      <c r="F649" s="12"/>
      <c r="G649" s="12"/>
      <c r="H649" s="12"/>
      <c r="I649" s="12"/>
    </row>
    <row r="650">
      <c r="B650" s="12"/>
      <c r="C650" s="12"/>
      <c r="D650" s="12"/>
      <c r="E650" s="12"/>
      <c r="F650" s="12"/>
      <c r="G650" s="12"/>
      <c r="H650" s="12"/>
      <c r="I650" s="12"/>
    </row>
    <row r="651">
      <c r="B651" s="12"/>
      <c r="C651" s="12"/>
      <c r="D651" s="12"/>
      <c r="E651" s="12"/>
      <c r="F651" s="12"/>
      <c r="G651" s="12"/>
      <c r="H651" s="12"/>
      <c r="I651" s="12"/>
    </row>
    <row r="652">
      <c r="B652" s="12"/>
      <c r="C652" s="12"/>
      <c r="D652" s="12"/>
      <c r="E652" s="12"/>
      <c r="F652" s="12"/>
      <c r="G652" s="12"/>
      <c r="H652" s="12"/>
      <c r="I652" s="12"/>
    </row>
    <row r="653">
      <c r="B653" s="12"/>
      <c r="C653" s="12"/>
      <c r="D653" s="12"/>
      <c r="E653" s="12"/>
      <c r="F653" s="12"/>
      <c r="G653" s="12"/>
      <c r="H653" s="12"/>
      <c r="I653" s="12"/>
    </row>
    <row r="654">
      <c r="B654" s="12"/>
      <c r="C654" s="12"/>
      <c r="D654" s="12"/>
      <c r="E654" s="12"/>
      <c r="F654" s="12"/>
      <c r="G654" s="12"/>
      <c r="H654" s="12"/>
      <c r="I654" s="12"/>
    </row>
    <row r="655">
      <c r="B655" s="12"/>
      <c r="C655" s="12"/>
      <c r="D655" s="12"/>
      <c r="E655" s="12"/>
      <c r="F655" s="12"/>
      <c r="G655" s="12"/>
      <c r="H655" s="12"/>
      <c r="I655" s="12"/>
    </row>
    <row r="656">
      <c r="B656" s="12"/>
      <c r="C656" s="12"/>
      <c r="D656" s="12"/>
      <c r="E656" s="12"/>
      <c r="F656" s="12"/>
      <c r="G656" s="12"/>
      <c r="H656" s="12"/>
      <c r="I656" s="12"/>
    </row>
    <row r="657">
      <c r="B657" s="12"/>
      <c r="C657" s="12"/>
      <c r="D657" s="12"/>
      <c r="E657" s="12"/>
      <c r="F657" s="12"/>
      <c r="G657" s="12"/>
      <c r="H657" s="12"/>
      <c r="I657" s="12"/>
    </row>
    <row r="658">
      <c r="B658" s="12"/>
      <c r="C658" s="12"/>
      <c r="D658" s="12"/>
      <c r="E658" s="12"/>
      <c r="F658" s="12"/>
      <c r="G658" s="12"/>
      <c r="H658" s="12"/>
      <c r="I658" s="12"/>
    </row>
    <row r="659">
      <c r="B659" s="12"/>
      <c r="C659" s="12"/>
      <c r="D659" s="12"/>
      <c r="E659" s="12"/>
      <c r="F659" s="12"/>
      <c r="G659" s="12"/>
      <c r="H659" s="12"/>
      <c r="I659" s="12"/>
    </row>
    <row r="660">
      <c r="B660" s="12"/>
      <c r="C660" s="12"/>
      <c r="D660" s="12"/>
      <c r="E660" s="12"/>
      <c r="F660" s="12"/>
      <c r="G660" s="12"/>
      <c r="H660" s="12"/>
      <c r="I660" s="12"/>
    </row>
    <row r="661">
      <c r="B661" s="12"/>
      <c r="C661" s="12"/>
      <c r="D661" s="12"/>
      <c r="E661" s="12"/>
      <c r="F661" s="12"/>
      <c r="G661" s="12"/>
      <c r="H661" s="12"/>
      <c r="I661" s="12"/>
    </row>
    <row r="662">
      <c r="B662" s="12"/>
      <c r="C662" s="12"/>
      <c r="D662" s="12"/>
      <c r="E662" s="12"/>
      <c r="F662" s="12"/>
      <c r="G662" s="12"/>
      <c r="H662" s="12"/>
      <c r="I662" s="12"/>
    </row>
    <row r="663">
      <c r="B663" s="12"/>
      <c r="C663" s="12"/>
      <c r="D663" s="12"/>
      <c r="E663" s="12"/>
      <c r="F663" s="12"/>
      <c r="G663" s="12"/>
      <c r="H663" s="12"/>
      <c r="I663" s="12"/>
    </row>
    <row r="664">
      <c r="B664" s="12"/>
      <c r="C664" s="12"/>
      <c r="D664" s="12"/>
      <c r="E664" s="12"/>
      <c r="F664" s="12"/>
      <c r="G664" s="12"/>
      <c r="H664" s="12"/>
      <c r="I664" s="12"/>
    </row>
    <row r="665">
      <c r="B665" s="12"/>
      <c r="C665" s="12"/>
      <c r="D665" s="12"/>
      <c r="E665" s="12"/>
      <c r="F665" s="12"/>
      <c r="G665" s="12"/>
      <c r="H665" s="12"/>
      <c r="I665" s="12"/>
    </row>
    <row r="666">
      <c r="B666" s="12"/>
      <c r="C666" s="12"/>
      <c r="D666" s="12"/>
      <c r="E666" s="12"/>
      <c r="F666" s="12"/>
      <c r="G666" s="12"/>
      <c r="H666" s="12"/>
      <c r="I666" s="12"/>
    </row>
    <row r="667">
      <c r="B667" s="12"/>
      <c r="C667" s="12"/>
      <c r="D667" s="12"/>
      <c r="E667" s="12"/>
      <c r="F667" s="12"/>
      <c r="G667" s="12"/>
      <c r="H667" s="12"/>
      <c r="I667" s="12"/>
    </row>
    <row r="668">
      <c r="B668" s="12"/>
      <c r="C668" s="12"/>
      <c r="D668" s="12"/>
      <c r="E668" s="12"/>
      <c r="F668" s="12"/>
      <c r="G668" s="12"/>
      <c r="H668" s="12"/>
      <c r="I668" s="12"/>
    </row>
    <row r="669">
      <c r="B669" s="12"/>
      <c r="C669" s="12"/>
      <c r="D669" s="12"/>
      <c r="E669" s="12"/>
      <c r="F669" s="12"/>
      <c r="G669" s="12"/>
      <c r="H669" s="12"/>
      <c r="I669" s="12"/>
    </row>
    <row r="670">
      <c r="B670" s="12"/>
      <c r="C670" s="12"/>
      <c r="D670" s="12"/>
      <c r="E670" s="12"/>
      <c r="F670" s="12"/>
      <c r="G670" s="12"/>
      <c r="H670" s="12"/>
      <c r="I670" s="12"/>
    </row>
    <row r="671">
      <c r="B671" s="12"/>
      <c r="C671" s="12"/>
      <c r="D671" s="12"/>
      <c r="E671" s="12"/>
      <c r="F671" s="12"/>
      <c r="G671" s="12"/>
      <c r="H671" s="12"/>
      <c r="I671" s="12"/>
    </row>
    <row r="672">
      <c r="B672" s="12"/>
      <c r="C672" s="12"/>
      <c r="D672" s="12"/>
      <c r="E672" s="12"/>
      <c r="F672" s="12"/>
      <c r="G672" s="12"/>
      <c r="H672" s="12"/>
      <c r="I672" s="12"/>
    </row>
    <row r="673">
      <c r="B673" s="12"/>
      <c r="C673" s="12"/>
      <c r="D673" s="12"/>
      <c r="E673" s="12"/>
      <c r="F673" s="12"/>
      <c r="G673" s="12"/>
      <c r="H673" s="12"/>
      <c r="I673" s="12"/>
    </row>
    <row r="674">
      <c r="B674" s="12"/>
      <c r="C674" s="12"/>
      <c r="D674" s="12"/>
      <c r="E674" s="12"/>
      <c r="F674" s="12"/>
      <c r="G674" s="12"/>
      <c r="H674" s="12"/>
      <c r="I674" s="12"/>
    </row>
    <row r="675">
      <c r="B675" s="12"/>
      <c r="C675" s="12"/>
      <c r="D675" s="12"/>
      <c r="E675" s="12"/>
      <c r="F675" s="12"/>
      <c r="G675" s="12"/>
      <c r="H675" s="12"/>
      <c r="I675" s="12"/>
    </row>
    <row r="676">
      <c r="B676" s="12"/>
      <c r="C676" s="12"/>
      <c r="D676" s="12"/>
      <c r="E676" s="12"/>
      <c r="F676" s="12"/>
      <c r="G676" s="12"/>
      <c r="H676" s="12"/>
      <c r="I676" s="12"/>
    </row>
    <row r="677">
      <c r="B677" s="12"/>
      <c r="C677" s="12"/>
      <c r="D677" s="12"/>
      <c r="E677" s="12"/>
      <c r="F677" s="12"/>
      <c r="G677" s="12"/>
      <c r="H677" s="12"/>
      <c r="I677" s="12"/>
    </row>
    <row r="678">
      <c r="B678" s="12"/>
      <c r="C678" s="12"/>
      <c r="D678" s="12"/>
      <c r="E678" s="12"/>
      <c r="F678" s="12"/>
      <c r="G678" s="12"/>
      <c r="H678" s="12"/>
      <c r="I678" s="12"/>
    </row>
    <row r="679">
      <c r="B679" s="12"/>
      <c r="C679" s="12"/>
      <c r="D679" s="12"/>
      <c r="E679" s="12"/>
      <c r="F679" s="12"/>
      <c r="G679" s="12"/>
      <c r="H679" s="12"/>
      <c r="I679" s="12"/>
    </row>
    <row r="680">
      <c r="B680" s="12"/>
      <c r="C680" s="12"/>
      <c r="D680" s="12"/>
      <c r="E680" s="12"/>
      <c r="F680" s="12"/>
      <c r="G680" s="12"/>
      <c r="H680" s="12"/>
      <c r="I680" s="12"/>
    </row>
    <row r="681">
      <c r="B681" s="12"/>
      <c r="C681" s="12"/>
      <c r="D681" s="12"/>
      <c r="E681" s="12"/>
      <c r="F681" s="12"/>
      <c r="G681" s="12"/>
      <c r="H681" s="12"/>
      <c r="I681" s="12"/>
    </row>
    <row r="682">
      <c r="B682" s="12"/>
      <c r="C682" s="12"/>
      <c r="D682" s="12"/>
      <c r="E682" s="12"/>
      <c r="F682" s="12"/>
      <c r="G682" s="12"/>
      <c r="H682" s="12"/>
      <c r="I682" s="12"/>
    </row>
    <row r="683">
      <c r="B683" s="12"/>
      <c r="C683" s="12"/>
      <c r="D683" s="12"/>
      <c r="E683" s="12"/>
      <c r="F683" s="12"/>
      <c r="G683" s="12"/>
      <c r="H683" s="12"/>
      <c r="I683" s="12"/>
    </row>
    <row r="684">
      <c r="B684" s="12"/>
      <c r="C684" s="12"/>
      <c r="D684" s="12"/>
      <c r="E684" s="12"/>
      <c r="F684" s="12"/>
      <c r="G684" s="12"/>
      <c r="H684" s="12"/>
      <c r="I684" s="12"/>
    </row>
    <row r="685">
      <c r="B685" s="12"/>
      <c r="C685" s="12"/>
      <c r="D685" s="12"/>
      <c r="E685" s="12"/>
      <c r="F685" s="12"/>
      <c r="G685" s="12"/>
      <c r="H685" s="12"/>
      <c r="I685" s="12"/>
    </row>
    <row r="686">
      <c r="B686" s="12"/>
      <c r="C686" s="12"/>
      <c r="D686" s="12"/>
      <c r="E686" s="12"/>
      <c r="F686" s="12"/>
      <c r="G686" s="12"/>
      <c r="H686" s="12"/>
      <c r="I686" s="12"/>
    </row>
    <row r="687">
      <c r="B687" s="12"/>
      <c r="C687" s="12"/>
      <c r="D687" s="12"/>
      <c r="E687" s="12"/>
      <c r="F687" s="12"/>
      <c r="G687" s="12"/>
      <c r="H687" s="12"/>
      <c r="I687" s="12"/>
    </row>
    <row r="688">
      <c r="B688" s="12"/>
      <c r="C688" s="12"/>
      <c r="D688" s="12"/>
      <c r="E688" s="12"/>
      <c r="F688" s="12"/>
      <c r="G688" s="12"/>
      <c r="H688" s="12"/>
      <c r="I688" s="12"/>
    </row>
    <row r="689">
      <c r="B689" s="12"/>
      <c r="C689" s="12"/>
      <c r="D689" s="12"/>
      <c r="E689" s="12"/>
      <c r="F689" s="12"/>
      <c r="G689" s="12"/>
      <c r="H689" s="12"/>
      <c r="I689" s="12"/>
    </row>
    <row r="690">
      <c r="B690" s="12"/>
      <c r="C690" s="12"/>
      <c r="D690" s="12"/>
      <c r="E690" s="12"/>
      <c r="F690" s="12"/>
      <c r="G690" s="12"/>
      <c r="H690" s="12"/>
      <c r="I690" s="12"/>
    </row>
    <row r="691">
      <c r="B691" s="12"/>
      <c r="C691" s="12"/>
      <c r="D691" s="12"/>
      <c r="E691" s="12"/>
      <c r="F691" s="12"/>
      <c r="G691" s="12"/>
      <c r="H691" s="12"/>
      <c r="I691" s="12"/>
    </row>
    <row r="692">
      <c r="B692" s="12"/>
      <c r="C692" s="12"/>
      <c r="D692" s="12"/>
      <c r="E692" s="12"/>
      <c r="F692" s="12"/>
      <c r="G692" s="12"/>
      <c r="H692" s="12"/>
      <c r="I692" s="12"/>
    </row>
    <row r="693">
      <c r="B693" s="12"/>
      <c r="C693" s="12"/>
      <c r="D693" s="12"/>
      <c r="E693" s="12"/>
      <c r="F693" s="12"/>
      <c r="G693" s="12"/>
      <c r="H693" s="12"/>
      <c r="I693" s="12"/>
    </row>
    <row r="694">
      <c r="B694" s="12"/>
      <c r="C694" s="12"/>
      <c r="D694" s="12"/>
      <c r="E694" s="12"/>
      <c r="F694" s="12"/>
      <c r="G694" s="12"/>
      <c r="H694" s="12"/>
      <c r="I694" s="12"/>
    </row>
    <row r="695">
      <c r="B695" s="12"/>
      <c r="C695" s="12"/>
      <c r="D695" s="12"/>
      <c r="E695" s="12"/>
      <c r="F695" s="12"/>
      <c r="G695" s="12"/>
      <c r="H695" s="12"/>
      <c r="I695" s="12"/>
    </row>
    <row r="696">
      <c r="B696" s="12"/>
      <c r="C696" s="12"/>
      <c r="D696" s="12"/>
      <c r="E696" s="12"/>
      <c r="F696" s="12"/>
      <c r="G696" s="12"/>
      <c r="H696" s="12"/>
      <c r="I696" s="12"/>
    </row>
    <row r="697">
      <c r="B697" s="12"/>
      <c r="C697" s="12"/>
      <c r="D697" s="12"/>
      <c r="E697" s="12"/>
      <c r="F697" s="12"/>
      <c r="G697" s="12"/>
      <c r="H697" s="12"/>
      <c r="I697" s="12"/>
    </row>
    <row r="698">
      <c r="B698" s="12"/>
      <c r="C698" s="12"/>
      <c r="D698" s="12"/>
      <c r="E698" s="12"/>
      <c r="F698" s="12"/>
      <c r="G698" s="12"/>
      <c r="H698" s="12"/>
      <c r="I698" s="12"/>
    </row>
    <row r="699">
      <c r="B699" s="12"/>
      <c r="C699" s="12"/>
      <c r="D699" s="12"/>
      <c r="E699" s="12"/>
      <c r="F699" s="12"/>
      <c r="G699" s="12"/>
      <c r="H699" s="12"/>
      <c r="I699" s="12"/>
    </row>
    <row r="700">
      <c r="B700" s="12"/>
      <c r="C700" s="12"/>
      <c r="D700" s="12"/>
      <c r="E700" s="12"/>
      <c r="F700" s="12"/>
      <c r="G700" s="12"/>
      <c r="H700" s="12"/>
      <c r="I700" s="12"/>
    </row>
    <row r="701">
      <c r="B701" s="12"/>
      <c r="C701" s="12"/>
      <c r="D701" s="12"/>
      <c r="E701" s="12"/>
      <c r="F701" s="12"/>
      <c r="G701" s="12"/>
      <c r="H701" s="12"/>
      <c r="I701" s="12"/>
    </row>
    <row r="702">
      <c r="B702" s="12"/>
      <c r="C702" s="12"/>
      <c r="D702" s="12"/>
      <c r="E702" s="12"/>
      <c r="F702" s="12"/>
      <c r="G702" s="12"/>
      <c r="H702" s="12"/>
      <c r="I702" s="12"/>
    </row>
    <row r="703">
      <c r="B703" s="12"/>
      <c r="C703" s="12"/>
      <c r="D703" s="12"/>
      <c r="E703" s="12"/>
      <c r="F703" s="12"/>
      <c r="G703" s="12"/>
      <c r="H703" s="12"/>
      <c r="I703" s="12"/>
    </row>
    <row r="704">
      <c r="B704" s="12"/>
      <c r="C704" s="12"/>
      <c r="D704" s="12"/>
      <c r="E704" s="12"/>
      <c r="F704" s="12"/>
      <c r="G704" s="12"/>
      <c r="H704" s="12"/>
      <c r="I704" s="12"/>
    </row>
    <row r="705">
      <c r="B705" s="12"/>
      <c r="C705" s="12"/>
      <c r="D705" s="12"/>
      <c r="E705" s="12"/>
      <c r="F705" s="12"/>
      <c r="G705" s="12"/>
      <c r="H705" s="12"/>
      <c r="I705" s="12"/>
    </row>
    <row r="706">
      <c r="B706" s="12"/>
      <c r="C706" s="12"/>
      <c r="D706" s="12"/>
      <c r="E706" s="12"/>
      <c r="F706" s="12"/>
      <c r="G706" s="12"/>
      <c r="H706" s="12"/>
      <c r="I706" s="12"/>
    </row>
    <row r="707">
      <c r="B707" s="12"/>
      <c r="C707" s="12"/>
      <c r="D707" s="12"/>
      <c r="E707" s="12"/>
      <c r="F707" s="12"/>
      <c r="G707" s="12"/>
      <c r="H707" s="12"/>
      <c r="I707" s="12"/>
    </row>
    <row r="708">
      <c r="B708" s="12"/>
      <c r="C708" s="12"/>
      <c r="D708" s="12"/>
      <c r="E708" s="12"/>
      <c r="F708" s="12"/>
      <c r="G708" s="12"/>
      <c r="H708" s="12"/>
      <c r="I708" s="12"/>
    </row>
    <row r="709">
      <c r="B709" s="12"/>
      <c r="C709" s="12"/>
      <c r="D709" s="12"/>
      <c r="E709" s="12"/>
      <c r="F709" s="12"/>
      <c r="G709" s="12"/>
      <c r="H709" s="12"/>
      <c r="I709" s="12"/>
    </row>
    <row r="710">
      <c r="B710" s="12"/>
      <c r="C710" s="12"/>
      <c r="D710" s="12"/>
      <c r="E710" s="12"/>
      <c r="F710" s="12"/>
      <c r="G710" s="12"/>
      <c r="H710" s="12"/>
      <c r="I710" s="12"/>
    </row>
    <row r="711">
      <c r="B711" s="12"/>
      <c r="C711" s="12"/>
      <c r="D711" s="12"/>
      <c r="E711" s="12"/>
      <c r="F711" s="12"/>
      <c r="G711" s="12"/>
      <c r="H711" s="12"/>
      <c r="I711" s="12"/>
    </row>
    <row r="712">
      <c r="B712" s="12"/>
      <c r="C712" s="12"/>
      <c r="D712" s="12"/>
      <c r="E712" s="12"/>
      <c r="F712" s="12"/>
      <c r="G712" s="12"/>
      <c r="H712" s="12"/>
      <c r="I712" s="12"/>
    </row>
    <row r="713">
      <c r="B713" s="12"/>
      <c r="C713" s="12"/>
      <c r="D713" s="12"/>
      <c r="E713" s="12"/>
      <c r="F713" s="12"/>
      <c r="G713" s="12"/>
      <c r="H713" s="12"/>
      <c r="I713" s="12"/>
    </row>
    <row r="714">
      <c r="B714" s="12"/>
      <c r="C714" s="12"/>
      <c r="D714" s="12"/>
      <c r="E714" s="12"/>
      <c r="F714" s="12"/>
      <c r="G714" s="12"/>
      <c r="H714" s="12"/>
      <c r="I714" s="12"/>
    </row>
    <row r="715">
      <c r="B715" s="12"/>
      <c r="C715" s="12"/>
      <c r="D715" s="12"/>
      <c r="E715" s="12"/>
      <c r="F715" s="12"/>
      <c r="G715" s="12"/>
      <c r="H715" s="12"/>
      <c r="I715" s="12"/>
    </row>
    <row r="716">
      <c r="B716" s="12"/>
      <c r="C716" s="12"/>
      <c r="D716" s="12"/>
      <c r="E716" s="12"/>
      <c r="F716" s="12"/>
      <c r="G716" s="12"/>
      <c r="H716" s="12"/>
      <c r="I716" s="12"/>
    </row>
    <row r="717">
      <c r="B717" s="12"/>
      <c r="C717" s="12"/>
      <c r="D717" s="12"/>
      <c r="E717" s="12"/>
      <c r="F717" s="12"/>
      <c r="G717" s="12"/>
      <c r="H717" s="12"/>
      <c r="I717" s="12"/>
    </row>
    <row r="718">
      <c r="B718" s="12"/>
      <c r="C718" s="12"/>
      <c r="D718" s="12"/>
      <c r="E718" s="12"/>
      <c r="F718" s="12"/>
      <c r="G718" s="12"/>
      <c r="H718" s="12"/>
      <c r="I718" s="12"/>
    </row>
    <row r="719">
      <c r="B719" s="12"/>
      <c r="C719" s="12"/>
      <c r="D719" s="12"/>
      <c r="E719" s="12"/>
      <c r="F719" s="12"/>
      <c r="G719" s="12"/>
      <c r="H719" s="12"/>
      <c r="I719" s="12"/>
    </row>
    <row r="720">
      <c r="B720" s="12"/>
      <c r="C720" s="12"/>
      <c r="D720" s="12"/>
      <c r="E720" s="12"/>
      <c r="F720" s="12"/>
      <c r="G720" s="12"/>
      <c r="H720" s="12"/>
      <c r="I720" s="12"/>
    </row>
    <row r="721">
      <c r="B721" s="12"/>
      <c r="C721" s="12"/>
      <c r="D721" s="12"/>
      <c r="E721" s="12"/>
      <c r="F721" s="12"/>
      <c r="G721" s="12"/>
      <c r="H721" s="12"/>
      <c r="I721" s="12"/>
    </row>
    <row r="722">
      <c r="B722" s="12"/>
      <c r="C722" s="12"/>
      <c r="D722" s="12"/>
      <c r="E722" s="12"/>
      <c r="F722" s="12"/>
      <c r="G722" s="12"/>
      <c r="H722" s="12"/>
      <c r="I722" s="12"/>
    </row>
    <row r="723">
      <c r="B723" s="12"/>
      <c r="C723" s="12"/>
      <c r="D723" s="12"/>
      <c r="E723" s="12"/>
      <c r="F723" s="12"/>
      <c r="G723" s="12"/>
      <c r="H723" s="12"/>
      <c r="I723" s="12"/>
    </row>
    <row r="724">
      <c r="B724" s="12"/>
      <c r="C724" s="12"/>
      <c r="D724" s="12"/>
      <c r="E724" s="12"/>
      <c r="F724" s="12"/>
      <c r="G724" s="12"/>
      <c r="H724" s="12"/>
      <c r="I724" s="12"/>
    </row>
    <row r="725">
      <c r="B725" s="12"/>
      <c r="C725" s="12"/>
      <c r="D725" s="12"/>
      <c r="E725" s="12"/>
      <c r="F725" s="12"/>
      <c r="G725" s="12"/>
      <c r="H725" s="12"/>
      <c r="I725" s="12"/>
    </row>
    <row r="726">
      <c r="B726" s="12"/>
      <c r="C726" s="12"/>
      <c r="D726" s="12"/>
      <c r="E726" s="12"/>
      <c r="F726" s="12"/>
      <c r="G726" s="12"/>
      <c r="H726" s="12"/>
      <c r="I726" s="12"/>
    </row>
    <row r="727">
      <c r="B727" s="12"/>
      <c r="C727" s="12"/>
      <c r="D727" s="12"/>
      <c r="E727" s="12"/>
      <c r="F727" s="12"/>
      <c r="G727" s="12"/>
      <c r="H727" s="12"/>
      <c r="I727" s="12"/>
    </row>
    <row r="728">
      <c r="B728" s="12"/>
      <c r="C728" s="12"/>
      <c r="D728" s="12"/>
      <c r="E728" s="12"/>
      <c r="F728" s="12"/>
      <c r="G728" s="12"/>
      <c r="H728" s="12"/>
      <c r="I728" s="12"/>
    </row>
    <row r="729">
      <c r="B729" s="12"/>
      <c r="C729" s="12"/>
      <c r="D729" s="12"/>
      <c r="E729" s="12"/>
      <c r="F729" s="12"/>
      <c r="G729" s="12"/>
      <c r="H729" s="12"/>
      <c r="I729" s="12"/>
    </row>
    <row r="730">
      <c r="B730" s="12"/>
      <c r="C730" s="12"/>
      <c r="D730" s="12"/>
      <c r="E730" s="12"/>
      <c r="F730" s="12"/>
      <c r="G730" s="12"/>
      <c r="H730" s="12"/>
      <c r="I730" s="12"/>
    </row>
    <row r="731">
      <c r="B731" s="12"/>
      <c r="C731" s="12"/>
      <c r="D731" s="12"/>
      <c r="E731" s="12"/>
      <c r="F731" s="12"/>
      <c r="G731" s="12"/>
      <c r="H731" s="12"/>
      <c r="I731" s="12"/>
    </row>
    <row r="732">
      <c r="B732" s="12"/>
      <c r="C732" s="12"/>
      <c r="D732" s="12"/>
      <c r="E732" s="12"/>
      <c r="F732" s="12"/>
      <c r="G732" s="12"/>
      <c r="H732" s="12"/>
      <c r="I732" s="12"/>
    </row>
    <row r="733">
      <c r="B733" s="12"/>
      <c r="C733" s="12"/>
      <c r="D733" s="12"/>
      <c r="E733" s="12"/>
      <c r="F733" s="12"/>
      <c r="G733" s="12"/>
      <c r="H733" s="12"/>
      <c r="I733" s="12"/>
    </row>
    <row r="734">
      <c r="B734" s="12"/>
      <c r="C734" s="12"/>
      <c r="D734" s="12"/>
      <c r="E734" s="12"/>
      <c r="F734" s="12"/>
      <c r="G734" s="12"/>
      <c r="H734" s="12"/>
      <c r="I734" s="12"/>
    </row>
    <row r="735">
      <c r="B735" s="12"/>
      <c r="C735" s="12"/>
      <c r="D735" s="12"/>
      <c r="E735" s="12"/>
      <c r="F735" s="12"/>
      <c r="G735" s="12"/>
      <c r="H735" s="12"/>
      <c r="I735" s="12"/>
    </row>
    <row r="736">
      <c r="B736" s="12"/>
      <c r="C736" s="12"/>
      <c r="D736" s="12"/>
      <c r="E736" s="12"/>
      <c r="F736" s="12"/>
      <c r="G736" s="12"/>
      <c r="H736" s="12"/>
      <c r="I736" s="12"/>
    </row>
    <row r="737">
      <c r="B737" s="12"/>
      <c r="C737" s="12"/>
      <c r="D737" s="12"/>
      <c r="E737" s="12"/>
      <c r="F737" s="12"/>
      <c r="G737" s="12"/>
      <c r="H737" s="12"/>
      <c r="I737" s="12"/>
    </row>
    <row r="738">
      <c r="B738" s="12"/>
      <c r="C738" s="12"/>
      <c r="D738" s="12"/>
      <c r="E738" s="12"/>
      <c r="F738" s="12"/>
      <c r="G738" s="12"/>
      <c r="H738" s="12"/>
      <c r="I738" s="12"/>
    </row>
    <row r="739">
      <c r="B739" s="12"/>
      <c r="C739" s="12"/>
      <c r="D739" s="12"/>
      <c r="E739" s="12"/>
      <c r="F739" s="12"/>
      <c r="G739" s="12"/>
      <c r="H739" s="12"/>
      <c r="I739" s="12"/>
    </row>
    <row r="740">
      <c r="B740" s="12"/>
      <c r="C740" s="12"/>
      <c r="D740" s="12"/>
      <c r="E740" s="12"/>
      <c r="F740" s="12"/>
      <c r="G740" s="12"/>
      <c r="H740" s="12"/>
      <c r="I740" s="12"/>
    </row>
    <row r="741">
      <c r="B741" s="12"/>
      <c r="C741" s="12"/>
      <c r="D741" s="12"/>
      <c r="E741" s="12"/>
      <c r="F741" s="12"/>
      <c r="G741" s="12"/>
      <c r="H741" s="12"/>
      <c r="I741" s="12"/>
    </row>
    <row r="742">
      <c r="B742" s="12"/>
      <c r="C742" s="12"/>
      <c r="D742" s="12"/>
      <c r="E742" s="12"/>
      <c r="F742" s="12"/>
      <c r="G742" s="12"/>
      <c r="H742" s="12"/>
      <c r="I742" s="12"/>
    </row>
    <row r="743">
      <c r="B743" s="12"/>
      <c r="C743" s="12"/>
      <c r="D743" s="12"/>
      <c r="E743" s="12"/>
      <c r="F743" s="12"/>
      <c r="G743" s="12"/>
      <c r="H743" s="12"/>
      <c r="I743" s="12"/>
    </row>
    <row r="744">
      <c r="B744" s="12"/>
      <c r="C744" s="12"/>
      <c r="D744" s="12"/>
      <c r="E744" s="12"/>
      <c r="F744" s="12"/>
      <c r="G744" s="12"/>
      <c r="H744" s="12"/>
      <c r="I744" s="12"/>
    </row>
    <row r="745">
      <c r="B745" s="12"/>
      <c r="C745" s="12"/>
      <c r="D745" s="12"/>
      <c r="E745" s="12"/>
      <c r="F745" s="12"/>
      <c r="G745" s="12"/>
      <c r="H745" s="12"/>
      <c r="I745" s="12"/>
    </row>
    <row r="746">
      <c r="B746" s="12"/>
      <c r="C746" s="12"/>
      <c r="D746" s="12"/>
      <c r="E746" s="12"/>
      <c r="F746" s="12"/>
      <c r="G746" s="12"/>
      <c r="H746" s="12"/>
      <c r="I746" s="12"/>
    </row>
    <row r="747">
      <c r="B747" s="12"/>
      <c r="C747" s="12"/>
      <c r="D747" s="12"/>
      <c r="E747" s="12"/>
      <c r="F747" s="12"/>
      <c r="G747" s="12"/>
      <c r="H747" s="12"/>
      <c r="I747" s="12"/>
    </row>
    <row r="748">
      <c r="B748" s="12"/>
      <c r="C748" s="12"/>
      <c r="D748" s="12"/>
      <c r="E748" s="12"/>
      <c r="F748" s="12"/>
      <c r="G748" s="12"/>
      <c r="H748" s="12"/>
      <c r="I748" s="12"/>
    </row>
    <row r="749">
      <c r="B749" s="12"/>
      <c r="C749" s="12"/>
      <c r="D749" s="12"/>
      <c r="E749" s="12"/>
      <c r="F749" s="12"/>
      <c r="G749" s="12"/>
      <c r="H749" s="12"/>
      <c r="I749" s="12"/>
    </row>
    <row r="750">
      <c r="B750" s="12"/>
      <c r="C750" s="12"/>
      <c r="D750" s="12"/>
      <c r="E750" s="12"/>
      <c r="F750" s="12"/>
      <c r="G750" s="12"/>
      <c r="H750" s="12"/>
      <c r="I750" s="12"/>
    </row>
    <row r="751">
      <c r="B751" s="12"/>
      <c r="C751" s="12"/>
      <c r="D751" s="12"/>
      <c r="E751" s="12"/>
      <c r="F751" s="12"/>
      <c r="G751" s="12"/>
      <c r="H751" s="12"/>
      <c r="I751" s="12"/>
    </row>
    <row r="752">
      <c r="B752" s="12"/>
      <c r="C752" s="12"/>
      <c r="D752" s="12"/>
      <c r="E752" s="12"/>
      <c r="F752" s="12"/>
      <c r="G752" s="12"/>
      <c r="H752" s="12"/>
      <c r="I752" s="12"/>
    </row>
    <row r="753">
      <c r="B753" s="12"/>
      <c r="C753" s="12"/>
      <c r="D753" s="12"/>
      <c r="E753" s="12"/>
      <c r="F753" s="12"/>
      <c r="G753" s="12"/>
      <c r="H753" s="12"/>
      <c r="I753" s="12"/>
    </row>
    <row r="754">
      <c r="B754" s="12"/>
      <c r="C754" s="12"/>
      <c r="D754" s="12"/>
      <c r="E754" s="12"/>
      <c r="F754" s="12"/>
      <c r="G754" s="12"/>
      <c r="H754" s="12"/>
      <c r="I754" s="12"/>
    </row>
    <row r="755">
      <c r="B755" s="12"/>
      <c r="C755" s="12"/>
      <c r="D755" s="12"/>
      <c r="E755" s="12"/>
      <c r="F755" s="12"/>
      <c r="G755" s="12"/>
      <c r="H755" s="12"/>
      <c r="I755" s="12"/>
    </row>
    <row r="756">
      <c r="B756" s="12"/>
      <c r="C756" s="12"/>
      <c r="D756" s="12"/>
      <c r="E756" s="12"/>
      <c r="F756" s="12"/>
      <c r="G756" s="12"/>
      <c r="H756" s="12"/>
      <c r="I756" s="12"/>
    </row>
    <row r="757">
      <c r="B757" s="12"/>
      <c r="C757" s="12"/>
      <c r="D757" s="12"/>
      <c r="E757" s="12"/>
      <c r="F757" s="12"/>
      <c r="G757" s="12"/>
      <c r="H757" s="12"/>
      <c r="I757" s="12"/>
    </row>
    <row r="758">
      <c r="B758" s="12"/>
      <c r="C758" s="12"/>
      <c r="D758" s="12"/>
      <c r="E758" s="12"/>
      <c r="F758" s="12"/>
      <c r="G758" s="12"/>
      <c r="H758" s="12"/>
      <c r="I758" s="12"/>
    </row>
    <row r="759">
      <c r="B759" s="12"/>
      <c r="C759" s="12"/>
      <c r="D759" s="12"/>
      <c r="E759" s="12"/>
      <c r="F759" s="12"/>
      <c r="G759" s="12"/>
      <c r="H759" s="12"/>
      <c r="I759" s="12"/>
    </row>
    <row r="760">
      <c r="B760" s="12"/>
      <c r="C760" s="12"/>
      <c r="D760" s="12"/>
      <c r="E760" s="12"/>
      <c r="F760" s="12"/>
      <c r="G760" s="12"/>
      <c r="H760" s="12"/>
      <c r="I760" s="12"/>
    </row>
    <row r="761">
      <c r="B761" s="12"/>
      <c r="C761" s="12"/>
      <c r="D761" s="12"/>
      <c r="E761" s="12"/>
      <c r="F761" s="12"/>
      <c r="G761" s="12"/>
      <c r="H761" s="12"/>
      <c r="I761" s="12"/>
    </row>
    <row r="762">
      <c r="B762" s="12"/>
      <c r="C762" s="12"/>
      <c r="D762" s="12"/>
      <c r="E762" s="12"/>
      <c r="F762" s="12"/>
      <c r="G762" s="12"/>
      <c r="H762" s="12"/>
      <c r="I762" s="12"/>
    </row>
    <row r="763">
      <c r="B763" s="12"/>
      <c r="C763" s="12"/>
      <c r="D763" s="12"/>
      <c r="E763" s="12"/>
      <c r="F763" s="12"/>
      <c r="G763" s="12"/>
      <c r="H763" s="12"/>
      <c r="I763" s="12"/>
    </row>
    <row r="764">
      <c r="B764" s="12"/>
      <c r="C764" s="12"/>
      <c r="D764" s="12"/>
      <c r="E764" s="12"/>
      <c r="F764" s="12"/>
      <c r="G764" s="12"/>
      <c r="H764" s="12"/>
      <c r="I764" s="12"/>
    </row>
    <row r="765">
      <c r="B765" s="12"/>
      <c r="C765" s="12"/>
      <c r="D765" s="12"/>
      <c r="E765" s="12"/>
      <c r="F765" s="12"/>
      <c r="G765" s="12"/>
      <c r="H765" s="12"/>
      <c r="I765" s="12"/>
    </row>
    <row r="766">
      <c r="B766" s="12"/>
      <c r="C766" s="12"/>
      <c r="D766" s="12"/>
      <c r="E766" s="12"/>
      <c r="F766" s="12"/>
      <c r="G766" s="12"/>
      <c r="H766" s="12"/>
      <c r="I766" s="12"/>
    </row>
    <row r="767">
      <c r="B767" s="12"/>
      <c r="C767" s="12"/>
      <c r="D767" s="12"/>
      <c r="E767" s="12"/>
      <c r="F767" s="12"/>
      <c r="G767" s="12"/>
      <c r="H767" s="12"/>
      <c r="I767" s="12"/>
    </row>
    <row r="768">
      <c r="B768" s="12"/>
      <c r="C768" s="12"/>
      <c r="D768" s="12"/>
      <c r="E768" s="12"/>
      <c r="F768" s="12"/>
      <c r="G768" s="12"/>
      <c r="H768" s="12"/>
      <c r="I768" s="12"/>
    </row>
    <row r="769">
      <c r="B769" s="12"/>
      <c r="C769" s="12"/>
      <c r="D769" s="12"/>
      <c r="E769" s="12"/>
      <c r="F769" s="12"/>
      <c r="G769" s="12"/>
      <c r="H769" s="12"/>
      <c r="I769" s="12"/>
    </row>
    <row r="770">
      <c r="B770" s="12"/>
      <c r="C770" s="12"/>
      <c r="D770" s="12"/>
      <c r="E770" s="12"/>
      <c r="F770" s="12"/>
      <c r="G770" s="12"/>
      <c r="H770" s="12"/>
      <c r="I770" s="12"/>
    </row>
    <row r="771">
      <c r="B771" s="12"/>
      <c r="C771" s="12"/>
      <c r="D771" s="12"/>
      <c r="E771" s="12"/>
      <c r="F771" s="12"/>
      <c r="G771" s="12"/>
      <c r="H771" s="12"/>
      <c r="I771" s="12"/>
    </row>
    <row r="772">
      <c r="B772" s="12"/>
      <c r="C772" s="12"/>
      <c r="D772" s="12"/>
      <c r="E772" s="12"/>
      <c r="F772" s="12"/>
      <c r="G772" s="12"/>
      <c r="H772" s="12"/>
      <c r="I772" s="12"/>
    </row>
    <row r="773">
      <c r="B773" s="12"/>
      <c r="C773" s="12"/>
      <c r="D773" s="12"/>
      <c r="E773" s="12"/>
      <c r="F773" s="12"/>
      <c r="G773" s="12"/>
      <c r="H773" s="12"/>
      <c r="I773" s="12"/>
    </row>
    <row r="774">
      <c r="B774" s="12"/>
      <c r="C774" s="12"/>
      <c r="D774" s="12"/>
      <c r="E774" s="12"/>
      <c r="F774" s="12"/>
      <c r="G774" s="12"/>
      <c r="H774" s="12"/>
      <c r="I774" s="12"/>
    </row>
    <row r="775">
      <c r="B775" s="12"/>
      <c r="C775" s="12"/>
      <c r="D775" s="12"/>
      <c r="E775" s="12"/>
      <c r="F775" s="12"/>
      <c r="G775" s="12"/>
      <c r="H775" s="12"/>
      <c r="I775" s="12"/>
    </row>
    <row r="776">
      <c r="B776" s="12"/>
      <c r="C776" s="12"/>
      <c r="D776" s="12"/>
      <c r="E776" s="12"/>
      <c r="F776" s="12"/>
      <c r="G776" s="12"/>
      <c r="H776" s="12"/>
      <c r="I776" s="12"/>
    </row>
    <row r="777">
      <c r="B777" s="12"/>
      <c r="C777" s="12"/>
      <c r="D777" s="12"/>
      <c r="E777" s="12"/>
      <c r="F777" s="12"/>
      <c r="G777" s="12"/>
      <c r="H777" s="12"/>
      <c r="I777" s="12"/>
    </row>
    <row r="778">
      <c r="B778" s="12"/>
      <c r="C778" s="12"/>
      <c r="D778" s="12"/>
      <c r="E778" s="12"/>
      <c r="F778" s="12"/>
      <c r="G778" s="12"/>
      <c r="H778" s="12"/>
      <c r="I778" s="12"/>
    </row>
    <row r="779">
      <c r="B779" s="12"/>
      <c r="C779" s="12"/>
      <c r="D779" s="12"/>
      <c r="E779" s="12"/>
      <c r="F779" s="12"/>
      <c r="G779" s="12"/>
      <c r="H779" s="12"/>
      <c r="I779" s="12"/>
    </row>
    <row r="780">
      <c r="B780" s="12"/>
      <c r="C780" s="12"/>
      <c r="D780" s="12"/>
      <c r="E780" s="12"/>
      <c r="F780" s="12"/>
      <c r="G780" s="12"/>
      <c r="H780" s="12"/>
      <c r="I780" s="12"/>
    </row>
    <row r="781">
      <c r="B781" s="12"/>
      <c r="C781" s="12"/>
      <c r="D781" s="12"/>
      <c r="E781" s="12"/>
      <c r="F781" s="12"/>
      <c r="G781" s="12"/>
      <c r="H781" s="12"/>
      <c r="I781" s="12"/>
    </row>
    <row r="782">
      <c r="B782" s="12"/>
      <c r="C782" s="12"/>
      <c r="D782" s="12"/>
      <c r="E782" s="12"/>
      <c r="F782" s="12"/>
      <c r="G782" s="12"/>
      <c r="H782" s="12"/>
      <c r="I782" s="12"/>
    </row>
    <row r="783">
      <c r="B783" s="12"/>
      <c r="C783" s="12"/>
      <c r="D783" s="12"/>
      <c r="E783" s="12"/>
      <c r="F783" s="12"/>
      <c r="G783" s="12"/>
      <c r="H783" s="12"/>
      <c r="I783" s="12"/>
    </row>
    <row r="784">
      <c r="B784" s="12"/>
      <c r="C784" s="12"/>
      <c r="D784" s="12"/>
      <c r="E784" s="12"/>
      <c r="F784" s="12"/>
      <c r="G784" s="12"/>
      <c r="H784" s="12"/>
      <c r="I784" s="12"/>
    </row>
    <row r="785">
      <c r="B785" s="12"/>
      <c r="C785" s="12"/>
      <c r="D785" s="12"/>
      <c r="E785" s="12"/>
      <c r="F785" s="12"/>
      <c r="G785" s="12"/>
      <c r="H785" s="12"/>
      <c r="I785" s="12"/>
    </row>
    <row r="786">
      <c r="B786" s="12"/>
      <c r="C786" s="12"/>
      <c r="D786" s="12"/>
      <c r="E786" s="12"/>
      <c r="F786" s="12"/>
      <c r="G786" s="12"/>
      <c r="H786" s="12"/>
      <c r="I786" s="12"/>
    </row>
    <row r="787">
      <c r="B787" s="12"/>
      <c r="C787" s="12"/>
      <c r="D787" s="12"/>
      <c r="E787" s="12"/>
      <c r="F787" s="12"/>
      <c r="G787" s="12"/>
      <c r="H787" s="12"/>
      <c r="I787" s="12"/>
    </row>
    <row r="788">
      <c r="B788" s="12"/>
      <c r="C788" s="12"/>
      <c r="D788" s="12"/>
      <c r="E788" s="12"/>
      <c r="F788" s="12"/>
      <c r="G788" s="12"/>
      <c r="H788" s="12"/>
      <c r="I788" s="12"/>
    </row>
    <row r="789">
      <c r="B789" s="12"/>
      <c r="C789" s="12"/>
      <c r="D789" s="12"/>
      <c r="E789" s="12"/>
      <c r="F789" s="12"/>
      <c r="G789" s="12"/>
      <c r="H789" s="12"/>
      <c r="I789" s="12"/>
    </row>
    <row r="790">
      <c r="B790" s="12"/>
      <c r="C790" s="12"/>
      <c r="D790" s="12"/>
      <c r="E790" s="12"/>
      <c r="F790" s="12"/>
      <c r="G790" s="12"/>
      <c r="H790" s="12"/>
      <c r="I790" s="12"/>
    </row>
    <row r="791">
      <c r="B791" s="12"/>
      <c r="C791" s="12"/>
      <c r="D791" s="12"/>
      <c r="E791" s="12"/>
      <c r="F791" s="12"/>
      <c r="G791" s="12"/>
      <c r="H791" s="12"/>
      <c r="I791" s="12"/>
    </row>
    <row r="792">
      <c r="B792" s="12"/>
      <c r="C792" s="12"/>
      <c r="D792" s="12"/>
      <c r="E792" s="12"/>
      <c r="F792" s="12"/>
      <c r="G792" s="12"/>
      <c r="H792" s="12"/>
      <c r="I792" s="12"/>
    </row>
    <row r="793">
      <c r="B793" s="12"/>
      <c r="C793" s="12"/>
      <c r="D793" s="12"/>
      <c r="E793" s="12"/>
      <c r="F793" s="12"/>
      <c r="G793" s="12"/>
      <c r="H793" s="12"/>
      <c r="I793" s="12"/>
    </row>
    <row r="794">
      <c r="B794" s="12"/>
      <c r="C794" s="12"/>
      <c r="D794" s="12"/>
      <c r="E794" s="12"/>
      <c r="F794" s="12"/>
      <c r="G794" s="12"/>
      <c r="H794" s="12"/>
      <c r="I794" s="12"/>
    </row>
    <row r="795">
      <c r="B795" s="12"/>
      <c r="C795" s="12"/>
      <c r="D795" s="12"/>
      <c r="E795" s="12"/>
      <c r="F795" s="12"/>
      <c r="G795" s="12"/>
      <c r="H795" s="12"/>
      <c r="I795" s="12"/>
    </row>
    <row r="796">
      <c r="B796" s="12"/>
      <c r="C796" s="12"/>
      <c r="D796" s="12"/>
      <c r="E796" s="12"/>
      <c r="F796" s="12"/>
      <c r="G796" s="12"/>
      <c r="H796" s="12"/>
      <c r="I796" s="12"/>
    </row>
    <row r="797">
      <c r="B797" s="12"/>
      <c r="C797" s="12"/>
      <c r="D797" s="12"/>
      <c r="E797" s="12"/>
      <c r="F797" s="12"/>
      <c r="G797" s="12"/>
      <c r="H797" s="12"/>
      <c r="I797" s="12"/>
    </row>
    <row r="798">
      <c r="B798" s="12"/>
      <c r="C798" s="12"/>
      <c r="D798" s="12"/>
      <c r="E798" s="12"/>
      <c r="F798" s="12"/>
      <c r="G798" s="12"/>
      <c r="H798" s="12"/>
      <c r="I798" s="12"/>
    </row>
    <row r="799">
      <c r="B799" s="12"/>
      <c r="C799" s="12"/>
      <c r="D799" s="12"/>
      <c r="E799" s="12"/>
      <c r="F799" s="12"/>
      <c r="G799" s="12"/>
      <c r="H799" s="12"/>
      <c r="I799" s="12"/>
    </row>
    <row r="800">
      <c r="B800" s="12"/>
      <c r="C800" s="12"/>
      <c r="D800" s="12"/>
      <c r="E800" s="12"/>
      <c r="F800" s="12"/>
      <c r="G800" s="12"/>
      <c r="H800" s="12"/>
      <c r="I800" s="12"/>
    </row>
    <row r="801">
      <c r="B801" s="12"/>
      <c r="C801" s="12"/>
      <c r="D801" s="12"/>
      <c r="E801" s="12"/>
      <c r="F801" s="12"/>
      <c r="G801" s="12"/>
      <c r="H801" s="12"/>
      <c r="I801" s="12"/>
    </row>
    <row r="802">
      <c r="B802" s="12"/>
      <c r="C802" s="12"/>
      <c r="D802" s="12"/>
      <c r="E802" s="12"/>
      <c r="F802" s="12"/>
      <c r="G802" s="12"/>
      <c r="H802" s="12"/>
      <c r="I802" s="12"/>
    </row>
    <row r="803">
      <c r="B803" s="12"/>
      <c r="C803" s="12"/>
      <c r="D803" s="12"/>
      <c r="E803" s="12"/>
      <c r="F803" s="12"/>
      <c r="G803" s="12"/>
      <c r="H803" s="12"/>
      <c r="I803" s="12"/>
    </row>
    <row r="804">
      <c r="B804" s="12"/>
      <c r="C804" s="12"/>
      <c r="D804" s="12"/>
      <c r="E804" s="12"/>
      <c r="F804" s="12"/>
      <c r="G804" s="12"/>
      <c r="H804" s="12"/>
      <c r="I804" s="12"/>
    </row>
    <row r="805">
      <c r="B805" s="12"/>
      <c r="C805" s="12"/>
      <c r="D805" s="12"/>
      <c r="E805" s="12"/>
      <c r="F805" s="12"/>
      <c r="G805" s="12"/>
      <c r="H805" s="12"/>
      <c r="I805" s="12"/>
    </row>
    <row r="806">
      <c r="B806" s="12"/>
      <c r="C806" s="12"/>
      <c r="D806" s="12"/>
      <c r="E806" s="12"/>
      <c r="F806" s="12"/>
      <c r="G806" s="12"/>
      <c r="H806" s="12"/>
      <c r="I806" s="12"/>
    </row>
    <row r="807">
      <c r="B807" s="12"/>
      <c r="C807" s="12"/>
      <c r="D807" s="12"/>
      <c r="E807" s="12"/>
      <c r="F807" s="12"/>
      <c r="G807" s="12"/>
      <c r="H807" s="12"/>
      <c r="I807" s="12"/>
    </row>
    <row r="808">
      <c r="B808" s="12"/>
      <c r="C808" s="12"/>
      <c r="D808" s="12"/>
      <c r="E808" s="12"/>
      <c r="F808" s="12"/>
      <c r="G808" s="12"/>
      <c r="H808" s="12"/>
      <c r="I808" s="12"/>
    </row>
    <row r="809">
      <c r="B809" s="12"/>
      <c r="C809" s="12"/>
      <c r="D809" s="12"/>
      <c r="E809" s="12"/>
      <c r="F809" s="12"/>
      <c r="G809" s="12"/>
      <c r="H809" s="12"/>
      <c r="I809" s="12"/>
    </row>
    <row r="810">
      <c r="B810" s="12"/>
      <c r="C810" s="12"/>
      <c r="D810" s="12"/>
      <c r="E810" s="12"/>
      <c r="F810" s="12"/>
      <c r="G810" s="12"/>
      <c r="H810" s="12"/>
      <c r="I810" s="12"/>
    </row>
    <row r="811">
      <c r="B811" s="12"/>
      <c r="C811" s="12"/>
      <c r="D811" s="12"/>
      <c r="E811" s="12"/>
      <c r="F811" s="12"/>
      <c r="G811" s="12"/>
      <c r="H811" s="12"/>
      <c r="I811" s="12"/>
    </row>
    <row r="812">
      <c r="B812" s="12"/>
      <c r="C812" s="12"/>
      <c r="D812" s="12"/>
      <c r="E812" s="12"/>
      <c r="F812" s="12"/>
      <c r="G812" s="12"/>
      <c r="H812" s="12"/>
      <c r="I812" s="12"/>
    </row>
    <row r="813">
      <c r="B813" s="12"/>
      <c r="C813" s="12"/>
      <c r="D813" s="12"/>
      <c r="E813" s="12"/>
      <c r="F813" s="12"/>
      <c r="G813" s="12"/>
      <c r="H813" s="12"/>
      <c r="I813" s="12"/>
    </row>
    <row r="814">
      <c r="B814" s="12"/>
      <c r="C814" s="12"/>
      <c r="D814" s="12"/>
      <c r="E814" s="12"/>
      <c r="F814" s="12"/>
      <c r="G814" s="12"/>
      <c r="H814" s="12"/>
      <c r="I814" s="12"/>
    </row>
    <row r="815">
      <c r="B815" s="12"/>
      <c r="C815" s="12"/>
      <c r="D815" s="12"/>
      <c r="E815" s="12"/>
      <c r="F815" s="12"/>
      <c r="G815" s="12"/>
      <c r="H815" s="12"/>
      <c r="I815" s="12"/>
    </row>
    <row r="816">
      <c r="B816" s="12"/>
      <c r="C816" s="12"/>
      <c r="D816" s="12"/>
      <c r="E816" s="12"/>
      <c r="F816" s="12"/>
      <c r="G816" s="12"/>
      <c r="H816" s="12"/>
      <c r="I816" s="12"/>
    </row>
    <row r="817">
      <c r="B817" s="12"/>
      <c r="C817" s="12"/>
      <c r="D817" s="12"/>
      <c r="E817" s="12"/>
      <c r="F817" s="12"/>
      <c r="G817" s="12"/>
      <c r="H817" s="12"/>
      <c r="I817" s="12"/>
    </row>
    <row r="818">
      <c r="B818" s="12"/>
      <c r="C818" s="12"/>
      <c r="D818" s="12"/>
      <c r="E818" s="12"/>
      <c r="F818" s="12"/>
      <c r="G818" s="12"/>
      <c r="H818" s="12"/>
      <c r="I818" s="12"/>
    </row>
    <row r="819">
      <c r="B819" s="12"/>
      <c r="C819" s="12"/>
      <c r="D819" s="12"/>
      <c r="E819" s="12"/>
      <c r="F819" s="12"/>
      <c r="G819" s="12"/>
      <c r="H819" s="12"/>
      <c r="I819" s="12"/>
    </row>
    <row r="820">
      <c r="B820" s="12"/>
      <c r="C820" s="12"/>
      <c r="D820" s="12"/>
      <c r="E820" s="12"/>
      <c r="F820" s="12"/>
      <c r="G820" s="12"/>
      <c r="H820" s="12"/>
      <c r="I820" s="12"/>
    </row>
    <row r="821">
      <c r="B821" s="12"/>
      <c r="C821" s="12"/>
      <c r="D821" s="12"/>
      <c r="E821" s="12"/>
      <c r="F821" s="12"/>
      <c r="G821" s="12"/>
      <c r="H821" s="12"/>
      <c r="I821" s="12"/>
    </row>
    <row r="822">
      <c r="B822" s="12"/>
      <c r="C822" s="12"/>
      <c r="D822" s="12"/>
      <c r="E822" s="12"/>
      <c r="F822" s="12"/>
      <c r="G822" s="12"/>
      <c r="H822" s="12"/>
      <c r="I822" s="12"/>
    </row>
    <row r="823">
      <c r="B823" s="12"/>
      <c r="C823" s="12"/>
      <c r="D823" s="12"/>
      <c r="E823" s="12"/>
      <c r="F823" s="12"/>
      <c r="G823" s="12"/>
      <c r="H823" s="12"/>
      <c r="I823" s="12"/>
    </row>
    <row r="824">
      <c r="B824" s="12"/>
      <c r="C824" s="12"/>
      <c r="D824" s="12"/>
      <c r="E824" s="12"/>
      <c r="F824" s="12"/>
      <c r="G824" s="12"/>
      <c r="H824" s="12"/>
      <c r="I824" s="12"/>
    </row>
    <row r="825">
      <c r="B825" s="12"/>
      <c r="C825" s="12"/>
      <c r="D825" s="12"/>
      <c r="E825" s="12"/>
      <c r="F825" s="12"/>
      <c r="G825" s="12"/>
      <c r="H825" s="12"/>
      <c r="I825" s="12"/>
    </row>
    <row r="826">
      <c r="B826" s="12"/>
      <c r="C826" s="12"/>
      <c r="D826" s="12"/>
      <c r="E826" s="12"/>
      <c r="F826" s="12"/>
      <c r="G826" s="12"/>
      <c r="H826" s="12"/>
      <c r="I826" s="12"/>
    </row>
    <row r="827">
      <c r="B827" s="12"/>
      <c r="C827" s="12"/>
      <c r="D827" s="12"/>
      <c r="E827" s="12"/>
      <c r="F827" s="12"/>
      <c r="G827" s="12"/>
      <c r="H827" s="12"/>
      <c r="I827" s="12"/>
    </row>
    <row r="828">
      <c r="B828" s="12"/>
      <c r="C828" s="12"/>
      <c r="D828" s="12"/>
      <c r="E828" s="12"/>
      <c r="F828" s="12"/>
      <c r="G828" s="12"/>
      <c r="H828" s="12"/>
      <c r="I828" s="12"/>
    </row>
    <row r="829">
      <c r="B829" s="12"/>
      <c r="C829" s="12"/>
      <c r="D829" s="12"/>
      <c r="E829" s="12"/>
      <c r="F829" s="12"/>
      <c r="G829" s="12"/>
      <c r="H829" s="12"/>
      <c r="I829" s="12"/>
    </row>
    <row r="830">
      <c r="B830" s="12"/>
      <c r="C830" s="12"/>
      <c r="D830" s="12"/>
      <c r="E830" s="12"/>
      <c r="F830" s="12"/>
      <c r="G830" s="12"/>
      <c r="H830" s="12"/>
      <c r="I830" s="12"/>
    </row>
    <row r="831">
      <c r="B831" s="12"/>
      <c r="C831" s="12"/>
      <c r="D831" s="12"/>
      <c r="E831" s="12"/>
      <c r="F831" s="12"/>
      <c r="G831" s="12"/>
      <c r="H831" s="12"/>
      <c r="I831" s="12"/>
    </row>
    <row r="832">
      <c r="B832" s="12"/>
      <c r="C832" s="12"/>
      <c r="D832" s="12"/>
      <c r="E832" s="12"/>
      <c r="F832" s="12"/>
      <c r="G832" s="12"/>
      <c r="H832" s="12"/>
      <c r="I832" s="12"/>
    </row>
    <row r="833">
      <c r="B833" s="12"/>
      <c r="C833" s="12"/>
      <c r="D833" s="12"/>
      <c r="E833" s="12"/>
      <c r="F833" s="12"/>
      <c r="G833" s="12"/>
      <c r="H833" s="12"/>
      <c r="I833" s="12"/>
    </row>
    <row r="834">
      <c r="B834" s="12"/>
      <c r="C834" s="12"/>
      <c r="D834" s="12"/>
      <c r="E834" s="12"/>
      <c r="F834" s="12"/>
      <c r="G834" s="12"/>
      <c r="H834" s="12"/>
      <c r="I834" s="12"/>
    </row>
    <row r="835">
      <c r="B835" s="12"/>
      <c r="C835" s="12"/>
      <c r="D835" s="12"/>
      <c r="E835" s="12"/>
      <c r="F835" s="12"/>
      <c r="G835" s="12"/>
      <c r="H835" s="12"/>
      <c r="I835" s="12"/>
    </row>
    <row r="836">
      <c r="B836" s="12"/>
      <c r="C836" s="12"/>
      <c r="D836" s="12"/>
      <c r="E836" s="12"/>
      <c r="F836" s="12"/>
      <c r="G836" s="12"/>
      <c r="H836" s="12"/>
      <c r="I836" s="12"/>
    </row>
    <row r="837">
      <c r="B837" s="12"/>
      <c r="C837" s="12"/>
      <c r="D837" s="12"/>
      <c r="E837" s="12"/>
      <c r="F837" s="12"/>
      <c r="G837" s="12"/>
      <c r="H837" s="12"/>
      <c r="I837" s="12"/>
    </row>
    <row r="838">
      <c r="B838" s="12"/>
      <c r="C838" s="12"/>
      <c r="D838" s="12"/>
      <c r="E838" s="12"/>
      <c r="F838" s="12"/>
      <c r="G838" s="12"/>
      <c r="H838" s="12"/>
      <c r="I838" s="12"/>
    </row>
    <row r="839">
      <c r="B839" s="12"/>
      <c r="C839" s="12"/>
      <c r="D839" s="12"/>
      <c r="E839" s="12"/>
      <c r="F839" s="12"/>
      <c r="G839" s="12"/>
      <c r="H839" s="12"/>
      <c r="I839" s="12"/>
    </row>
    <row r="840">
      <c r="B840" s="12"/>
      <c r="C840" s="12"/>
      <c r="D840" s="12"/>
      <c r="E840" s="12"/>
      <c r="F840" s="12"/>
      <c r="G840" s="12"/>
      <c r="H840" s="12"/>
      <c r="I840" s="12"/>
    </row>
    <row r="841">
      <c r="B841" s="12"/>
      <c r="C841" s="12"/>
      <c r="D841" s="12"/>
      <c r="E841" s="12"/>
      <c r="F841" s="12"/>
      <c r="G841" s="12"/>
      <c r="H841" s="12"/>
      <c r="I841" s="12"/>
    </row>
    <row r="842">
      <c r="B842" s="12"/>
      <c r="C842" s="12"/>
      <c r="D842" s="12"/>
      <c r="E842" s="12"/>
      <c r="F842" s="12"/>
      <c r="G842" s="12"/>
      <c r="H842" s="12"/>
      <c r="I842" s="12"/>
    </row>
    <row r="843">
      <c r="B843" s="12"/>
      <c r="C843" s="12"/>
      <c r="D843" s="12"/>
      <c r="E843" s="12"/>
      <c r="F843" s="12"/>
      <c r="G843" s="12"/>
      <c r="H843" s="12"/>
      <c r="I843" s="12"/>
    </row>
    <row r="844">
      <c r="B844" s="12"/>
      <c r="C844" s="12"/>
      <c r="D844" s="12"/>
      <c r="E844" s="12"/>
      <c r="F844" s="12"/>
      <c r="G844" s="12"/>
      <c r="H844" s="12"/>
      <c r="I844" s="12"/>
    </row>
    <row r="845">
      <c r="B845" s="12"/>
      <c r="C845" s="12"/>
      <c r="D845" s="12"/>
      <c r="E845" s="12"/>
      <c r="F845" s="12"/>
      <c r="G845" s="12"/>
      <c r="H845" s="12"/>
      <c r="I845" s="12"/>
    </row>
    <row r="846">
      <c r="B846" s="12"/>
      <c r="C846" s="12"/>
      <c r="D846" s="12"/>
      <c r="E846" s="12"/>
      <c r="F846" s="12"/>
      <c r="G846" s="12"/>
      <c r="H846" s="12"/>
      <c r="I846" s="12"/>
    </row>
    <row r="847">
      <c r="B847" s="12"/>
      <c r="C847" s="12"/>
      <c r="D847" s="12"/>
      <c r="E847" s="12"/>
      <c r="F847" s="12"/>
      <c r="G847" s="12"/>
      <c r="H847" s="12"/>
      <c r="I847" s="12"/>
    </row>
    <row r="848">
      <c r="B848" s="12"/>
      <c r="C848" s="12"/>
      <c r="D848" s="12"/>
      <c r="E848" s="12"/>
      <c r="F848" s="12"/>
      <c r="G848" s="12"/>
      <c r="H848" s="12"/>
      <c r="I848" s="12"/>
    </row>
    <row r="849">
      <c r="B849" s="12"/>
      <c r="C849" s="12"/>
      <c r="D849" s="12"/>
      <c r="E849" s="12"/>
      <c r="F849" s="12"/>
      <c r="G849" s="12"/>
      <c r="H849" s="12"/>
      <c r="I849" s="12"/>
    </row>
    <row r="850">
      <c r="B850" s="12"/>
      <c r="C850" s="12"/>
      <c r="D850" s="12"/>
      <c r="E850" s="12"/>
      <c r="F850" s="12"/>
      <c r="G850" s="12"/>
      <c r="H850" s="12"/>
      <c r="I850" s="12"/>
    </row>
    <row r="851">
      <c r="B851" s="12"/>
      <c r="C851" s="12"/>
      <c r="D851" s="12"/>
      <c r="E851" s="12"/>
      <c r="F851" s="12"/>
      <c r="G851" s="12"/>
      <c r="H851" s="12"/>
      <c r="I851" s="12"/>
    </row>
    <row r="852">
      <c r="B852" s="12"/>
      <c r="C852" s="12"/>
      <c r="D852" s="12"/>
      <c r="E852" s="12"/>
      <c r="F852" s="12"/>
      <c r="G852" s="12"/>
      <c r="H852" s="12"/>
      <c r="I852" s="12"/>
    </row>
    <row r="853">
      <c r="B853" s="12"/>
      <c r="C853" s="12"/>
      <c r="D853" s="12"/>
      <c r="E853" s="12"/>
      <c r="F853" s="12"/>
      <c r="G853" s="12"/>
      <c r="H853" s="12"/>
      <c r="I853" s="12"/>
    </row>
    <row r="854">
      <c r="B854" s="12"/>
      <c r="C854" s="12"/>
      <c r="D854" s="12"/>
      <c r="E854" s="12"/>
      <c r="F854" s="12"/>
      <c r="G854" s="12"/>
      <c r="H854" s="12"/>
      <c r="I854" s="12"/>
    </row>
    <row r="855">
      <c r="B855" s="12"/>
      <c r="C855" s="12"/>
      <c r="D855" s="12"/>
      <c r="E855" s="12"/>
      <c r="F855" s="12"/>
      <c r="G855" s="12"/>
      <c r="H855" s="12"/>
      <c r="I855" s="12"/>
    </row>
    <row r="856">
      <c r="B856" s="12"/>
      <c r="C856" s="12"/>
      <c r="D856" s="12"/>
      <c r="E856" s="12"/>
      <c r="F856" s="12"/>
      <c r="G856" s="12"/>
      <c r="H856" s="12"/>
      <c r="I856" s="12"/>
    </row>
    <row r="857">
      <c r="B857" s="12"/>
      <c r="C857" s="12"/>
      <c r="D857" s="12"/>
      <c r="E857" s="12"/>
      <c r="F857" s="12"/>
      <c r="G857" s="12"/>
      <c r="H857" s="12"/>
      <c r="I857" s="12"/>
    </row>
    <row r="858">
      <c r="B858" s="12"/>
      <c r="C858" s="12"/>
      <c r="D858" s="12"/>
      <c r="E858" s="12"/>
      <c r="F858" s="12"/>
      <c r="G858" s="12"/>
      <c r="H858" s="12"/>
      <c r="I858" s="12"/>
    </row>
    <row r="859">
      <c r="B859" s="12"/>
      <c r="C859" s="12"/>
      <c r="D859" s="12"/>
      <c r="E859" s="12"/>
      <c r="F859" s="12"/>
      <c r="G859" s="12"/>
      <c r="H859" s="12"/>
      <c r="I859" s="12"/>
    </row>
    <row r="860">
      <c r="B860" s="12"/>
      <c r="C860" s="12"/>
      <c r="D860" s="12"/>
      <c r="E860" s="12"/>
      <c r="F860" s="12"/>
      <c r="G860" s="12"/>
      <c r="H860" s="12"/>
      <c r="I860" s="12"/>
    </row>
    <row r="861">
      <c r="B861" s="12"/>
      <c r="C861" s="12"/>
      <c r="D861" s="12"/>
      <c r="E861" s="12"/>
      <c r="F861" s="12"/>
      <c r="G861" s="12"/>
      <c r="H861" s="12"/>
      <c r="I861" s="12"/>
    </row>
    <row r="862">
      <c r="B862" s="12"/>
      <c r="C862" s="12"/>
      <c r="D862" s="12"/>
      <c r="E862" s="12"/>
      <c r="F862" s="12"/>
      <c r="G862" s="12"/>
      <c r="H862" s="12"/>
      <c r="I862" s="12"/>
    </row>
    <row r="863">
      <c r="B863" s="12"/>
      <c r="C863" s="12"/>
      <c r="D863" s="12"/>
      <c r="E863" s="12"/>
      <c r="F863" s="12"/>
      <c r="G863" s="12"/>
      <c r="H863" s="12"/>
      <c r="I863" s="12"/>
    </row>
    <row r="864">
      <c r="B864" s="12"/>
      <c r="C864" s="12"/>
      <c r="D864" s="12"/>
      <c r="E864" s="12"/>
      <c r="F864" s="12"/>
      <c r="G864" s="12"/>
      <c r="H864" s="12"/>
      <c r="I864" s="12"/>
    </row>
    <row r="865">
      <c r="B865" s="12"/>
      <c r="C865" s="12"/>
      <c r="D865" s="12"/>
      <c r="E865" s="12"/>
      <c r="F865" s="12"/>
      <c r="G865" s="12"/>
      <c r="H865" s="12"/>
      <c r="I865" s="12"/>
    </row>
    <row r="866">
      <c r="B866" s="12"/>
      <c r="C866" s="12"/>
      <c r="D866" s="12"/>
      <c r="E866" s="12"/>
      <c r="F866" s="12"/>
      <c r="G866" s="12"/>
      <c r="H866" s="12"/>
      <c r="I866" s="12"/>
    </row>
    <row r="867">
      <c r="B867" s="12"/>
      <c r="C867" s="12"/>
      <c r="D867" s="12"/>
      <c r="E867" s="12"/>
      <c r="F867" s="12"/>
      <c r="G867" s="12"/>
      <c r="H867" s="12"/>
      <c r="I867" s="12"/>
    </row>
    <row r="868">
      <c r="B868" s="12"/>
      <c r="C868" s="12"/>
      <c r="D868" s="12"/>
      <c r="E868" s="12"/>
      <c r="F868" s="12"/>
      <c r="G868" s="12"/>
      <c r="H868" s="12"/>
      <c r="I868" s="12"/>
    </row>
    <row r="869">
      <c r="B869" s="12"/>
      <c r="C869" s="12"/>
      <c r="D869" s="12"/>
      <c r="E869" s="12"/>
      <c r="F869" s="12"/>
      <c r="G869" s="12"/>
      <c r="H869" s="12"/>
      <c r="I869" s="12"/>
    </row>
    <row r="870">
      <c r="B870" s="12"/>
      <c r="C870" s="12"/>
      <c r="D870" s="12"/>
      <c r="E870" s="12"/>
      <c r="F870" s="12"/>
      <c r="G870" s="12"/>
      <c r="H870" s="12"/>
      <c r="I870" s="12"/>
    </row>
    <row r="871">
      <c r="B871" s="12"/>
      <c r="C871" s="12"/>
      <c r="D871" s="12"/>
      <c r="E871" s="12"/>
      <c r="F871" s="12"/>
      <c r="G871" s="12"/>
      <c r="H871" s="12"/>
      <c r="I871" s="12"/>
    </row>
    <row r="872">
      <c r="B872" s="12"/>
      <c r="C872" s="12"/>
      <c r="D872" s="12"/>
      <c r="E872" s="12"/>
      <c r="F872" s="12"/>
      <c r="G872" s="12"/>
      <c r="H872" s="12"/>
      <c r="I872" s="12"/>
    </row>
    <row r="873">
      <c r="B873" s="12"/>
      <c r="C873" s="12"/>
      <c r="D873" s="12"/>
      <c r="E873" s="12"/>
      <c r="F873" s="12"/>
      <c r="G873" s="12"/>
      <c r="H873" s="12"/>
      <c r="I873" s="12"/>
    </row>
    <row r="874">
      <c r="B874" s="12"/>
      <c r="C874" s="12"/>
      <c r="D874" s="12"/>
      <c r="E874" s="12"/>
      <c r="F874" s="12"/>
      <c r="G874" s="12"/>
      <c r="H874" s="12"/>
      <c r="I874" s="12"/>
    </row>
    <row r="875">
      <c r="B875" s="12"/>
      <c r="C875" s="12"/>
      <c r="D875" s="12"/>
      <c r="E875" s="12"/>
      <c r="F875" s="12"/>
      <c r="G875" s="12"/>
      <c r="H875" s="12"/>
      <c r="I875" s="12"/>
    </row>
    <row r="876">
      <c r="B876" s="12"/>
      <c r="C876" s="12"/>
      <c r="D876" s="12"/>
      <c r="E876" s="12"/>
      <c r="F876" s="12"/>
      <c r="G876" s="12"/>
      <c r="H876" s="12"/>
      <c r="I876" s="12"/>
    </row>
    <row r="877">
      <c r="B877" s="12"/>
      <c r="C877" s="12"/>
      <c r="D877" s="12"/>
      <c r="E877" s="12"/>
      <c r="F877" s="12"/>
      <c r="G877" s="12"/>
      <c r="H877" s="12"/>
      <c r="I877" s="12"/>
    </row>
    <row r="878">
      <c r="B878" s="12"/>
      <c r="C878" s="12"/>
      <c r="D878" s="12"/>
      <c r="E878" s="12"/>
      <c r="F878" s="12"/>
      <c r="G878" s="12"/>
      <c r="H878" s="12"/>
      <c r="I878" s="12"/>
    </row>
    <row r="879">
      <c r="B879" s="12"/>
      <c r="C879" s="12"/>
      <c r="D879" s="12"/>
      <c r="E879" s="12"/>
      <c r="F879" s="12"/>
      <c r="G879" s="12"/>
      <c r="H879" s="12"/>
      <c r="I879" s="12"/>
    </row>
    <row r="880">
      <c r="B880" s="12"/>
      <c r="C880" s="12"/>
      <c r="D880" s="12"/>
      <c r="E880" s="12"/>
      <c r="F880" s="12"/>
      <c r="G880" s="12"/>
      <c r="H880" s="12"/>
      <c r="I880" s="12"/>
    </row>
    <row r="881">
      <c r="B881" s="12"/>
      <c r="C881" s="12"/>
      <c r="D881" s="12"/>
      <c r="E881" s="12"/>
      <c r="F881" s="12"/>
      <c r="G881" s="12"/>
      <c r="H881" s="12"/>
      <c r="I881" s="12"/>
    </row>
    <row r="882">
      <c r="B882" s="12"/>
      <c r="C882" s="12"/>
      <c r="D882" s="12"/>
      <c r="E882" s="12"/>
      <c r="F882" s="12"/>
      <c r="G882" s="12"/>
      <c r="H882" s="12"/>
      <c r="I882" s="12"/>
    </row>
    <row r="883">
      <c r="B883" s="12"/>
      <c r="C883" s="12"/>
      <c r="D883" s="12"/>
      <c r="E883" s="12"/>
      <c r="F883" s="12"/>
      <c r="G883" s="12"/>
      <c r="H883" s="12"/>
      <c r="I883" s="12"/>
    </row>
    <row r="884">
      <c r="B884" s="12"/>
      <c r="C884" s="12"/>
      <c r="D884" s="12"/>
      <c r="E884" s="12"/>
      <c r="F884" s="12"/>
      <c r="G884" s="12"/>
      <c r="H884" s="12"/>
      <c r="I884" s="12"/>
    </row>
    <row r="885">
      <c r="B885" s="12"/>
      <c r="C885" s="12"/>
      <c r="D885" s="12"/>
      <c r="E885" s="12"/>
      <c r="F885" s="12"/>
      <c r="G885" s="12"/>
      <c r="H885" s="12"/>
      <c r="I885" s="12"/>
    </row>
    <row r="886">
      <c r="B886" s="12"/>
      <c r="C886" s="12"/>
      <c r="D886" s="12"/>
      <c r="E886" s="12"/>
      <c r="F886" s="12"/>
      <c r="G886" s="12"/>
      <c r="H886" s="12"/>
      <c r="I886" s="12"/>
    </row>
    <row r="887">
      <c r="B887" s="12"/>
      <c r="C887" s="12"/>
      <c r="D887" s="12"/>
      <c r="E887" s="12"/>
      <c r="F887" s="12"/>
      <c r="G887" s="12"/>
      <c r="H887" s="12"/>
      <c r="I887" s="12"/>
    </row>
    <row r="888">
      <c r="B888" s="12"/>
      <c r="C888" s="12"/>
      <c r="D888" s="12"/>
      <c r="E888" s="12"/>
      <c r="F888" s="12"/>
      <c r="G888" s="12"/>
      <c r="H888" s="12"/>
      <c r="I888" s="12"/>
    </row>
    <row r="889">
      <c r="B889" s="12"/>
      <c r="C889" s="12"/>
      <c r="D889" s="12"/>
      <c r="E889" s="12"/>
      <c r="F889" s="12"/>
      <c r="G889" s="12"/>
      <c r="H889" s="12"/>
      <c r="I889" s="12"/>
    </row>
    <row r="890">
      <c r="B890" s="12"/>
      <c r="C890" s="12"/>
      <c r="D890" s="12"/>
      <c r="E890" s="12"/>
      <c r="F890" s="12"/>
      <c r="G890" s="12"/>
      <c r="H890" s="12"/>
      <c r="I890" s="12"/>
    </row>
    <row r="891">
      <c r="B891" s="12"/>
      <c r="C891" s="12"/>
      <c r="D891" s="12"/>
      <c r="E891" s="12"/>
      <c r="F891" s="12"/>
      <c r="G891" s="12"/>
      <c r="H891" s="12"/>
      <c r="I891" s="12"/>
    </row>
    <row r="892">
      <c r="B892" s="12"/>
      <c r="C892" s="12"/>
      <c r="D892" s="12"/>
      <c r="E892" s="12"/>
      <c r="F892" s="12"/>
      <c r="G892" s="12"/>
      <c r="H892" s="12"/>
      <c r="I892" s="12"/>
    </row>
    <row r="893">
      <c r="B893" s="12"/>
      <c r="C893" s="12"/>
      <c r="D893" s="12"/>
      <c r="E893" s="12"/>
      <c r="F893" s="12"/>
      <c r="G893" s="12"/>
      <c r="H893" s="12"/>
      <c r="I893" s="12"/>
    </row>
    <row r="894">
      <c r="B894" s="12"/>
      <c r="C894" s="12"/>
      <c r="D894" s="12"/>
      <c r="E894" s="12"/>
      <c r="F894" s="12"/>
      <c r="G894" s="12"/>
      <c r="H894" s="12"/>
      <c r="I894" s="12"/>
    </row>
    <row r="895">
      <c r="B895" s="12"/>
      <c r="C895" s="12"/>
      <c r="D895" s="12"/>
      <c r="E895" s="12"/>
      <c r="F895" s="12"/>
      <c r="G895" s="12"/>
      <c r="H895" s="12"/>
      <c r="I895" s="12"/>
    </row>
    <row r="896">
      <c r="B896" s="12"/>
      <c r="C896" s="12"/>
      <c r="D896" s="12"/>
      <c r="E896" s="12"/>
      <c r="F896" s="12"/>
      <c r="G896" s="12"/>
      <c r="H896" s="12"/>
      <c r="I896" s="12"/>
    </row>
    <row r="897">
      <c r="B897" s="12"/>
      <c r="C897" s="12"/>
      <c r="D897" s="12"/>
      <c r="E897" s="12"/>
      <c r="F897" s="12"/>
      <c r="G897" s="12"/>
      <c r="H897" s="12"/>
      <c r="I897" s="12"/>
    </row>
    <row r="898">
      <c r="B898" s="12"/>
      <c r="C898" s="12"/>
      <c r="D898" s="12"/>
      <c r="E898" s="12"/>
      <c r="F898" s="12"/>
      <c r="G898" s="12"/>
      <c r="H898" s="12"/>
      <c r="I898" s="12"/>
    </row>
    <row r="899">
      <c r="B899" s="12"/>
      <c r="C899" s="12"/>
      <c r="D899" s="12"/>
      <c r="E899" s="12"/>
      <c r="F899" s="12"/>
      <c r="G899" s="12"/>
      <c r="H899" s="12"/>
      <c r="I899" s="12"/>
    </row>
    <row r="900">
      <c r="B900" s="12"/>
      <c r="C900" s="12"/>
      <c r="D900" s="12"/>
      <c r="E900" s="12"/>
      <c r="F900" s="12"/>
      <c r="G900" s="12"/>
      <c r="H900" s="12"/>
      <c r="I900" s="12"/>
    </row>
    <row r="901">
      <c r="B901" s="12"/>
      <c r="C901" s="12"/>
      <c r="D901" s="12"/>
      <c r="E901" s="12"/>
      <c r="F901" s="12"/>
      <c r="G901" s="12"/>
      <c r="H901" s="12"/>
      <c r="I901" s="12"/>
    </row>
    <row r="902">
      <c r="B902" s="12"/>
      <c r="C902" s="12"/>
      <c r="D902" s="12"/>
      <c r="E902" s="12"/>
      <c r="F902" s="12"/>
      <c r="G902" s="12"/>
      <c r="H902" s="12"/>
      <c r="I902" s="12"/>
    </row>
    <row r="903">
      <c r="B903" s="12"/>
      <c r="C903" s="12"/>
      <c r="D903" s="12"/>
      <c r="E903" s="12"/>
      <c r="F903" s="12"/>
      <c r="G903" s="12"/>
      <c r="H903" s="12"/>
      <c r="I903" s="12"/>
    </row>
    <row r="904">
      <c r="B904" s="12"/>
      <c r="C904" s="12"/>
      <c r="D904" s="12"/>
      <c r="E904" s="12"/>
      <c r="F904" s="12"/>
      <c r="G904" s="12"/>
      <c r="H904" s="12"/>
      <c r="I904" s="12"/>
    </row>
    <row r="905">
      <c r="B905" s="12"/>
      <c r="C905" s="12"/>
      <c r="D905" s="12"/>
      <c r="E905" s="12"/>
      <c r="F905" s="12"/>
      <c r="G905" s="12"/>
      <c r="H905" s="12"/>
      <c r="I905" s="12"/>
    </row>
    <row r="906">
      <c r="B906" s="12"/>
      <c r="C906" s="12"/>
      <c r="D906" s="12"/>
      <c r="E906" s="12"/>
      <c r="F906" s="12"/>
      <c r="G906" s="12"/>
      <c r="H906" s="12"/>
      <c r="I906" s="12"/>
    </row>
    <row r="907">
      <c r="B907" s="12"/>
      <c r="C907" s="12"/>
      <c r="D907" s="12"/>
      <c r="E907" s="12"/>
      <c r="F907" s="12"/>
      <c r="G907" s="12"/>
      <c r="H907" s="12"/>
      <c r="I907" s="12"/>
    </row>
    <row r="908">
      <c r="B908" s="12"/>
      <c r="C908" s="12"/>
      <c r="D908" s="12"/>
      <c r="E908" s="12"/>
      <c r="F908" s="12"/>
      <c r="G908" s="12"/>
      <c r="H908" s="12"/>
      <c r="I908" s="12"/>
    </row>
    <row r="909">
      <c r="B909" s="12"/>
      <c r="C909" s="12"/>
      <c r="D909" s="12"/>
      <c r="E909" s="12"/>
      <c r="F909" s="12"/>
      <c r="G909" s="12"/>
      <c r="H909" s="12"/>
      <c r="I909" s="12"/>
    </row>
    <row r="910">
      <c r="B910" s="12"/>
      <c r="C910" s="12"/>
      <c r="D910" s="12"/>
      <c r="E910" s="12"/>
      <c r="F910" s="12"/>
      <c r="G910" s="12"/>
      <c r="H910" s="12"/>
      <c r="I910" s="12"/>
    </row>
    <row r="911">
      <c r="B911" s="12"/>
      <c r="C911" s="12"/>
      <c r="D911" s="12"/>
      <c r="E911" s="12"/>
      <c r="F911" s="12"/>
      <c r="G911" s="12"/>
      <c r="H911" s="12"/>
      <c r="I911" s="12"/>
    </row>
    <row r="912">
      <c r="B912" s="12"/>
      <c r="C912" s="12"/>
      <c r="D912" s="12"/>
      <c r="E912" s="12"/>
      <c r="F912" s="12"/>
      <c r="G912" s="12"/>
      <c r="H912" s="12"/>
      <c r="I912" s="12"/>
    </row>
    <row r="913">
      <c r="B913" s="12"/>
      <c r="C913" s="12"/>
      <c r="D913" s="12"/>
      <c r="E913" s="12"/>
      <c r="F913" s="12"/>
      <c r="G913" s="12"/>
      <c r="H913" s="12"/>
      <c r="I913" s="12"/>
    </row>
    <row r="914">
      <c r="B914" s="12"/>
      <c r="C914" s="12"/>
      <c r="D914" s="12"/>
      <c r="E914" s="12"/>
      <c r="F914" s="12"/>
      <c r="G914" s="12"/>
      <c r="H914" s="12"/>
      <c r="I914" s="12"/>
    </row>
    <row r="915">
      <c r="B915" s="12"/>
      <c r="C915" s="12"/>
      <c r="D915" s="12"/>
      <c r="E915" s="12"/>
      <c r="F915" s="12"/>
      <c r="G915" s="12"/>
      <c r="H915" s="12"/>
      <c r="I915" s="12"/>
    </row>
    <row r="916">
      <c r="B916" s="12"/>
      <c r="C916" s="12"/>
      <c r="D916" s="12"/>
      <c r="E916" s="12"/>
      <c r="F916" s="12"/>
      <c r="G916" s="12"/>
      <c r="H916" s="12"/>
      <c r="I916" s="12"/>
    </row>
    <row r="917">
      <c r="B917" s="12"/>
      <c r="C917" s="12"/>
      <c r="D917" s="12"/>
      <c r="E917" s="12"/>
      <c r="F917" s="12"/>
      <c r="G917" s="12"/>
      <c r="H917" s="12"/>
      <c r="I917" s="12"/>
    </row>
    <row r="918">
      <c r="B918" s="12"/>
      <c r="C918" s="12"/>
      <c r="D918" s="12"/>
      <c r="E918" s="12"/>
      <c r="F918" s="12"/>
      <c r="G918" s="12"/>
      <c r="H918" s="12"/>
      <c r="I918" s="12"/>
    </row>
    <row r="919">
      <c r="B919" s="12"/>
      <c r="C919" s="12"/>
      <c r="D919" s="12"/>
      <c r="E919" s="12"/>
      <c r="F919" s="12"/>
      <c r="G919" s="12"/>
      <c r="H919" s="12"/>
      <c r="I919" s="12"/>
    </row>
    <row r="920">
      <c r="B920" s="12"/>
      <c r="C920" s="12"/>
      <c r="D920" s="12"/>
      <c r="E920" s="12"/>
      <c r="F920" s="12"/>
      <c r="G920" s="12"/>
      <c r="H920" s="12"/>
      <c r="I920" s="12"/>
    </row>
    <row r="921">
      <c r="B921" s="12"/>
      <c r="C921" s="12"/>
      <c r="D921" s="12"/>
      <c r="E921" s="12"/>
      <c r="F921" s="12"/>
      <c r="G921" s="12"/>
      <c r="H921" s="12"/>
      <c r="I921" s="12"/>
    </row>
    <row r="922">
      <c r="B922" s="12"/>
      <c r="C922" s="12"/>
      <c r="D922" s="12"/>
      <c r="E922" s="12"/>
      <c r="F922" s="12"/>
      <c r="G922" s="12"/>
      <c r="H922" s="12"/>
      <c r="I922" s="12"/>
    </row>
    <row r="923">
      <c r="B923" s="12"/>
      <c r="C923" s="12"/>
      <c r="D923" s="12"/>
      <c r="E923" s="12"/>
      <c r="F923" s="12"/>
      <c r="G923" s="12"/>
      <c r="H923" s="12"/>
      <c r="I923" s="12"/>
    </row>
    <row r="924">
      <c r="B924" s="12"/>
      <c r="C924" s="12"/>
      <c r="D924" s="12"/>
      <c r="E924" s="12"/>
      <c r="F924" s="12"/>
      <c r="G924" s="12"/>
      <c r="H924" s="12"/>
      <c r="I924" s="12"/>
    </row>
    <row r="925">
      <c r="B925" s="12"/>
      <c r="C925" s="12"/>
      <c r="D925" s="12"/>
      <c r="E925" s="12"/>
      <c r="F925" s="12"/>
      <c r="G925" s="12"/>
      <c r="H925" s="12"/>
      <c r="I925" s="12"/>
    </row>
    <row r="926">
      <c r="B926" s="12"/>
      <c r="C926" s="12"/>
      <c r="D926" s="12"/>
      <c r="E926" s="12"/>
      <c r="F926" s="12"/>
      <c r="G926" s="12"/>
      <c r="H926" s="12"/>
      <c r="I926" s="12"/>
    </row>
    <row r="927">
      <c r="B927" s="12"/>
      <c r="C927" s="12"/>
      <c r="D927" s="12"/>
      <c r="E927" s="12"/>
      <c r="F927" s="12"/>
      <c r="G927" s="12"/>
      <c r="H927" s="12"/>
      <c r="I927" s="12"/>
    </row>
    <row r="928">
      <c r="B928" s="12"/>
      <c r="C928" s="12"/>
      <c r="D928" s="12"/>
      <c r="E928" s="12"/>
      <c r="F928" s="12"/>
      <c r="G928" s="12"/>
      <c r="H928" s="12"/>
      <c r="I928" s="12"/>
    </row>
    <row r="929">
      <c r="B929" s="12"/>
      <c r="C929" s="12"/>
      <c r="D929" s="12"/>
      <c r="E929" s="12"/>
      <c r="F929" s="12"/>
      <c r="G929" s="12"/>
      <c r="H929" s="12"/>
      <c r="I929" s="12"/>
    </row>
    <row r="930">
      <c r="B930" s="12"/>
      <c r="C930" s="12"/>
      <c r="D930" s="12"/>
      <c r="E930" s="12"/>
      <c r="F930" s="12"/>
      <c r="G930" s="12"/>
      <c r="H930" s="12"/>
      <c r="I930" s="12"/>
    </row>
    <row r="931">
      <c r="B931" s="12"/>
      <c r="C931" s="12"/>
      <c r="D931" s="12"/>
      <c r="E931" s="12"/>
      <c r="F931" s="12"/>
      <c r="G931" s="12"/>
      <c r="H931" s="12"/>
      <c r="I931" s="12"/>
    </row>
    <row r="932">
      <c r="B932" s="12"/>
      <c r="C932" s="12"/>
      <c r="D932" s="12"/>
      <c r="E932" s="12"/>
      <c r="F932" s="12"/>
      <c r="G932" s="12"/>
      <c r="H932" s="12"/>
      <c r="I932" s="12"/>
    </row>
    <row r="933">
      <c r="B933" s="12"/>
      <c r="C933" s="12"/>
      <c r="D933" s="12"/>
      <c r="E933" s="12"/>
      <c r="F933" s="12"/>
      <c r="G933" s="12"/>
      <c r="H933" s="12"/>
      <c r="I933" s="12"/>
    </row>
    <row r="934">
      <c r="B934" s="12"/>
      <c r="C934" s="12"/>
      <c r="D934" s="12"/>
      <c r="E934" s="12"/>
      <c r="F934" s="12"/>
      <c r="G934" s="12"/>
      <c r="H934" s="12"/>
      <c r="I934" s="12"/>
    </row>
    <row r="935">
      <c r="B935" s="12"/>
      <c r="C935" s="12"/>
      <c r="D935" s="12"/>
      <c r="E935" s="12"/>
      <c r="F935" s="12"/>
      <c r="G935" s="12"/>
      <c r="H935" s="12"/>
      <c r="I935" s="12"/>
    </row>
    <row r="936">
      <c r="B936" s="12"/>
      <c r="C936" s="12"/>
      <c r="D936" s="12"/>
      <c r="E936" s="12"/>
      <c r="F936" s="12"/>
      <c r="G936" s="12"/>
      <c r="H936" s="12"/>
      <c r="I936" s="12"/>
    </row>
    <row r="937">
      <c r="B937" s="12"/>
      <c r="C937" s="12"/>
      <c r="D937" s="12"/>
      <c r="E937" s="12"/>
      <c r="F937" s="12"/>
      <c r="G937" s="12"/>
      <c r="H937" s="12"/>
      <c r="I937" s="12"/>
    </row>
    <row r="938">
      <c r="B938" s="12"/>
      <c r="C938" s="12"/>
      <c r="D938" s="12"/>
      <c r="E938" s="12"/>
      <c r="F938" s="12"/>
      <c r="G938" s="12"/>
      <c r="H938" s="12"/>
      <c r="I938" s="12"/>
    </row>
    <row r="939">
      <c r="B939" s="12"/>
      <c r="C939" s="12"/>
      <c r="D939" s="12"/>
      <c r="E939" s="12"/>
      <c r="F939" s="12"/>
      <c r="G939" s="12"/>
      <c r="H939" s="12"/>
      <c r="I939" s="12"/>
    </row>
    <row r="940">
      <c r="B940" s="12"/>
      <c r="C940" s="12"/>
      <c r="D940" s="12"/>
      <c r="E940" s="12"/>
      <c r="F940" s="12"/>
      <c r="G940" s="12"/>
      <c r="H940" s="12"/>
      <c r="I940" s="12"/>
    </row>
    <row r="941">
      <c r="B941" s="12"/>
      <c r="C941" s="12"/>
      <c r="D941" s="12"/>
      <c r="E941" s="12"/>
      <c r="F941" s="12"/>
      <c r="G941" s="12"/>
      <c r="H941" s="12"/>
      <c r="I941" s="12"/>
    </row>
    <row r="942">
      <c r="B942" s="12"/>
      <c r="C942" s="12"/>
      <c r="D942" s="12"/>
      <c r="E942" s="12"/>
      <c r="F942" s="12"/>
      <c r="G942" s="12"/>
      <c r="H942" s="12"/>
      <c r="I942" s="12"/>
    </row>
    <row r="943">
      <c r="B943" s="12"/>
      <c r="C943" s="12"/>
      <c r="D943" s="12"/>
      <c r="E943" s="12"/>
      <c r="F943" s="12"/>
      <c r="G943" s="12"/>
      <c r="H943" s="12"/>
      <c r="I943" s="12"/>
    </row>
    <row r="944">
      <c r="B944" s="12"/>
      <c r="C944" s="12"/>
      <c r="D944" s="12"/>
      <c r="E944" s="12"/>
      <c r="F944" s="12"/>
      <c r="G944" s="12"/>
      <c r="H944" s="12"/>
      <c r="I944" s="12"/>
    </row>
    <row r="945">
      <c r="B945" s="12"/>
      <c r="C945" s="12"/>
      <c r="D945" s="12"/>
      <c r="E945" s="12"/>
      <c r="F945" s="12"/>
      <c r="G945" s="12"/>
      <c r="H945" s="12"/>
      <c r="I945" s="12"/>
    </row>
    <row r="946">
      <c r="B946" s="12"/>
      <c r="C946" s="12"/>
      <c r="D946" s="12"/>
      <c r="E946" s="12"/>
      <c r="F946" s="12"/>
      <c r="G946" s="12"/>
      <c r="H946" s="12"/>
      <c r="I946" s="12"/>
    </row>
    <row r="947">
      <c r="B947" s="12"/>
      <c r="C947" s="12"/>
      <c r="D947" s="12"/>
      <c r="E947" s="12"/>
      <c r="F947" s="12"/>
      <c r="G947" s="12"/>
      <c r="H947" s="12"/>
      <c r="I947" s="12"/>
    </row>
    <row r="948">
      <c r="B948" s="12"/>
      <c r="C948" s="12"/>
      <c r="D948" s="12"/>
      <c r="E948" s="12"/>
      <c r="F948" s="12"/>
      <c r="G948" s="12"/>
      <c r="H948" s="12"/>
      <c r="I948" s="12"/>
    </row>
    <row r="949">
      <c r="B949" s="12"/>
      <c r="C949" s="12"/>
      <c r="D949" s="12"/>
      <c r="E949" s="12"/>
      <c r="F949" s="12"/>
      <c r="G949" s="12"/>
      <c r="H949" s="12"/>
      <c r="I949" s="12"/>
    </row>
    <row r="950">
      <c r="B950" s="12"/>
      <c r="C950" s="12"/>
      <c r="D950" s="12"/>
      <c r="E950" s="12"/>
      <c r="F950" s="12"/>
      <c r="G950" s="12"/>
      <c r="H950" s="12"/>
      <c r="I950" s="12"/>
    </row>
    <row r="951">
      <c r="B951" s="12"/>
      <c r="C951" s="12"/>
      <c r="D951" s="12"/>
      <c r="E951" s="12"/>
      <c r="F951" s="12"/>
      <c r="G951" s="12"/>
      <c r="H951" s="12"/>
      <c r="I951" s="12"/>
    </row>
    <row r="952">
      <c r="B952" s="12"/>
      <c r="C952" s="12"/>
      <c r="D952" s="12"/>
      <c r="E952" s="12"/>
      <c r="F952" s="12"/>
      <c r="G952" s="12"/>
      <c r="H952" s="12"/>
      <c r="I952" s="12"/>
    </row>
    <row r="953">
      <c r="B953" s="12"/>
      <c r="C953" s="12"/>
      <c r="D953" s="12"/>
      <c r="E953" s="12"/>
      <c r="F953" s="12"/>
      <c r="G953" s="12"/>
      <c r="H953" s="12"/>
      <c r="I953" s="12"/>
    </row>
    <row r="954">
      <c r="B954" s="12"/>
      <c r="C954" s="12"/>
      <c r="D954" s="12"/>
      <c r="E954" s="12"/>
      <c r="F954" s="12"/>
      <c r="G954" s="12"/>
      <c r="H954" s="12"/>
      <c r="I954" s="12"/>
    </row>
    <row r="955">
      <c r="B955" s="12"/>
      <c r="C955" s="12"/>
      <c r="D955" s="12"/>
      <c r="E955" s="12"/>
      <c r="F955" s="12"/>
      <c r="G955" s="12"/>
      <c r="H955" s="12"/>
      <c r="I955" s="12"/>
    </row>
    <row r="956">
      <c r="B956" s="12"/>
      <c r="C956" s="12"/>
      <c r="D956" s="12"/>
      <c r="E956" s="12"/>
      <c r="F956" s="12"/>
      <c r="G956" s="12"/>
      <c r="H956" s="12"/>
      <c r="I956" s="12"/>
    </row>
    <row r="957">
      <c r="B957" s="12"/>
      <c r="C957" s="12"/>
      <c r="D957" s="12"/>
      <c r="E957" s="12"/>
      <c r="F957" s="12"/>
      <c r="G957" s="12"/>
      <c r="H957" s="12"/>
      <c r="I957" s="12"/>
    </row>
    <row r="958">
      <c r="B958" s="12"/>
      <c r="C958" s="12"/>
      <c r="D958" s="12"/>
      <c r="E958" s="12"/>
      <c r="F958" s="12"/>
      <c r="G958" s="12"/>
      <c r="H958" s="12"/>
      <c r="I958" s="12"/>
    </row>
    <row r="959">
      <c r="B959" s="12"/>
      <c r="C959" s="12"/>
      <c r="D959" s="12"/>
      <c r="E959" s="12"/>
      <c r="F959" s="12"/>
      <c r="G959" s="12"/>
      <c r="H959" s="12"/>
      <c r="I959" s="12"/>
    </row>
    <row r="960">
      <c r="B960" s="12"/>
      <c r="C960" s="12"/>
      <c r="D960" s="12"/>
      <c r="E960" s="12"/>
      <c r="F960" s="12"/>
      <c r="G960" s="12"/>
      <c r="H960" s="12"/>
      <c r="I960" s="12"/>
    </row>
    <row r="961">
      <c r="B961" s="12"/>
      <c r="C961" s="12"/>
      <c r="D961" s="12"/>
      <c r="E961" s="12"/>
      <c r="F961" s="12"/>
      <c r="G961" s="12"/>
      <c r="H961" s="12"/>
      <c r="I961" s="12"/>
    </row>
    <row r="962">
      <c r="B962" s="12"/>
      <c r="C962" s="12"/>
      <c r="D962" s="12"/>
      <c r="E962" s="12"/>
      <c r="F962" s="12"/>
      <c r="G962" s="12"/>
      <c r="H962" s="12"/>
      <c r="I962" s="12"/>
    </row>
    <row r="963">
      <c r="B963" s="12"/>
      <c r="C963" s="12"/>
      <c r="D963" s="12"/>
      <c r="E963" s="12"/>
      <c r="F963" s="12"/>
      <c r="G963" s="12"/>
      <c r="H963" s="12"/>
      <c r="I963" s="12"/>
    </row>
    <row r="964">
      <c r="B964" s="12"/>
      <c r="C964" s="12"/>
      <c r="D964" s="12"/>
      <c r="E964" s="12"/>
      <c r="F964" s="12"/>
      <c r="G964" s="12"/>
      <c r="H964" s="12"/>
      <c r="I964" s="12"/>
    </row>
    <row r="965">
      <c r="B965" s="12"/>
      <c r="C965" s="12"/>
      <c r="D965" s="12"/>
      <c r="E965" s="12"/>
      <c r="F965" s="12"/>
      <c r="G965" s="12"/>
      <c r="H965" s="12"/>
      <c r="I965" s="12"/>
    </row>
    <row r="966">
      <c r="B966" s="12"/>
      <c r="C966" s="12"/>
      <c r="D966" s="12"/>
      <c r="E966" s="12"/>
      <c r="F966" s="12"/>
      <c r="G966" s="12"/>
      <c r="H966" s="12"/>
      <c r="I966" s="12"/>
    </row>
    <row r="967">
      <c r="B967" s="12"/>
      <c r="C967" s="12"/>
      <c r="D967" s="12"/>
      <c r="E967" s="12"/>
      <c r="F967" s="12"/>
      <c r="G967" s="12"/>
      <c r="H967" s="12"/>
      <c r="I967" s="12"/>
    </row>
    <row r="968">
      <c r="B968" s="12"/>
      <c r="C968" s="12"/>
      <c r="D968" s="12"/>
      <c r="E968" s="12"/>
      <c r="F968" s="12"/>
      <c r="G968" s="12"/>
      <c r="H968" s="12"/>
      <c r="I968" s="12"/>
    </row>
    <row r="969">
      <c r="B969" s="12"/>
      <c r="C969" s="12"/>
      <c r="D969" s="12"/>
      <c r="E969" s="12"/>
      <c r="F969" s="12"/>
      <c r="G969" s="12"/>
      <c r="H969" s="12"/>
      <c r="I969" s="12"/>
    </row>
    <row r="970">
      <c r="B970" s="12"/>
      <c r="C970" s="12"/>
      <c r="D970" s="12"/>
      <c r="E970" s="12"/>
      <c r="F970" s="12"/>
      <c r="G970" s="12"/>
      <c r="H970" s="12"/>
      <c r="I970" s="12"/>
    </row>
    <row r="971">
      <c r="B971" s="12"/>
      <c r="C971" s="12"/>
      <c r="D971" s="12"/>
      <c r="E971" s="12"/>
      <c r="F971" s="12"/>
      <c r="G971" s="12"/>
      <c r="H971" s="12"/>
      <c r="I971" s="12"/>
    </row>
    <row r="972">
      <c r="B972" s="12"/>
      <c r="C972" s="12"/>
      <c r="D972" s="12"/>
      <c r="E972" s="12"/>
      <c r="F972" s="12"/>
      <c r="G972" s="12"/>
      <c r="H972" s="12"/>
      <c r="I972" s="12"/>
    </row>
    <row r="973">
      <c r="B973" s="12"/>
      <c r="C973" s="12"/>
      <c r="D973" s="12"/>
      <c r="E973" s="12"/>
      <c r="F973" s="12"/>
      <c r="G973" s="12"/>
      <c r="H973" s="12"/>
      <c r="I973" s="12"/>
    </row>
    <row r="974">
      <c r="B974" s="12"/>
      <c r="C974" s="12"/>
      <c r="D974" s="12"/>
      <c r="E974" s="12"/>
      <c r="F974" s="12"/>
      <c r="G974" s="12"/>
      <c r="H974" s="12"/>
      <c r="I974" s="12"/>
    </row>
    <row r="975">
      <c r="B975" s="12"/>
      <c r="C975" s="12"/>
      <c r="D975" s="12"/>
      <c r="E975" s="12"/>
      <c r="F975" s="12"/>
      <c r="G975" s="12"/>
      <c r="H975" s="12"/>
      <c r="I975" s="12"/>
    </row>
    <row r="976">
      <c r="B976" s="12"/>
      <c r="C976" s="12"/>
      <c r="D976" s="12"/>
      <c r="E976" s="12"/>
      <c r="F976" s="12"/>
      <c r="G976" s="12"/>
      <c r="H976" s="12"/>
      <c r="I976" s="12"/>
    </row>
    <row r="977">
      <c r="B977" s="12"/>
      <c r="C977" s="12"/>
      <c r="D977" s="12"/>
      <c r="E977" s="12"/>
      <c r="F977" s="12"/>
      <c r="G977" s="12"/>
      <c r="H977" s="12"/>
      <c r="I977" s="12"/>
    </row>
    <row r="978">
      <c r="B978" s="12"/>
      <c r="C978" s="12"/>
      <c r="D978" s="12"/>
      <c r="E978" s="12"/>
      <c r="F978" s="12"/>
      <c r="G978" s="12"/>
      <c r="H978" s="12"/>
      <c r="I978" s="12"/>
    </row>
    <row r="979">
      <c r="B979" s="12"/>
      <c r="C979" s="12"/>
      <c r="D979" s="12"/>
      <c r="E979" s="12"/>
      <c r="F979" s="12"/>
      <c r="G979" s="12"/>
      <c r="H979" s="12"/>
      <c r="I979" s="12"/>
    </row>
    <row r="980">
      <c r="B980" s="12"/>
      <c r="C980" s="12"/>
      <c r="D980" s="12"/>
      <c r="E980" s="12"/>
      <c r="F980" s="12"/>
      <c r="G980" s="12"/>
      <c r="H980" s="12"/>
      <c r="I980" s="12"/>
    </row>
    <row r="981">
      <c r="B981" s="12"/>
      <c r="C981" s="12"/>
      <c r="D981" s="12"/>
      <c r="E981" s="12"/>
      <c r="F981" s="12"/>
      <c r="G981" s="12"/>
      <c r="H981" s="12"/>
      <c r="I981" s="12"/>
    </row>
    <row r="982">
      <c r="B982" s="12"/>
      <c r="C982" s="12"/>
      <c r="D982" s="12"/>
      <c r="E982" s="12"/>
      <c r="F982" s="12"/>
      <c r="G982" s="12"/>
      <c r="H982" s="12"/>
      <c r="I982" s="12"/>
    </row>
    <row r="983">
      <c r="B983" s="12"/>
      <c r="C983" s="12"/>
      <c r="D983" s="12"/>
      <c r="E983" s="12"/>
      <c r="F983" s="12"/>
      <c r="G983" s="12"/>
      <c r="H983" s="12"/>
      <c r="I983" s="12"/>
    </row>
    <row r="984">
      <c r="B984" s="12"/>
      <c r="C984" s="12"/>
      <c r="D984" s="12"/>
      <c r="E984" s="12"/>
      <c r="F984" s="12"/>
      <c r="G984" s="12"/>
      <c r="H984" s="12"/>
      <c r="I984" s="12"/>
    </row>
    <row r="985">
      <c r="B985" s="12"/>
      <c r="C985" s="12"/>
      <c r="D985" s="12"/>
      <c r="E985" s="12"/>
      <c r="F985" s="12"/>
      <c r="G985" s="12"/>
      <c r="H985" s="12"/>
      <c r="I985" s="12"/>
    </row>
    <row r="986">
      <c r="B986" s="12"/>
      <c r="C986" s="12"/>
      <c r="D986" s="12"/>
      <c r="E986" s="12"/>
      <c r="F986" s="12"/>
      <c r="G986" s="12"/>
      <c r="H986" s="12"/>
      <c r="I986" s="12"/>
    </row>
    <row r="987">
      <c r="B987" s="12"/>
      <c r="C987" s="12"/>
      <c r="D987" s="12"/>
      <c r="E987" s="12"/>
      <c r="F987" s="12"/>
      <c r="G987" s="12"/>
      <c r="H987" s="12"/>
      <c r="I987" s="12"/>
    </row>
    <row r="988">
      <c r="B988" s="12"/>
      <c r="C988" s="12"/>
      <c r="D988" s="12"/>
      <c r="E988" s="12"/>
      <c r="F988" s="12"/>
      <c r="G988" s="12"/>
      <c r="H988" s="12"/>
      <c r="I988" s="12"/>
    </row>
    <row r="989">
      <c r="B989" s="12"/>
      <c r="C989" s="12"/>
      <c r="D989" s="12"/>
      <c r="E989" s="12"/>
      <c r="F989" s="12"/>
      <c r="G989" s="12"/>
      <c r="H989" s="12"/>
      <c r="I989" s="12"/>
    </row>
    <row r="990">
      <c r="B990" s="12"/>
      <c r="C990" s="12"/>
      <c r="D990" s="12"/>
      <c r="E990" s="12"/>
      <c r="F990" s="12"/>
      <c r="G990" s="12"/>
      <c r="H990" s="12"/>
      <c r="I990" s="12"/>
    </row>
    <row r="991">
      <c r="B991" s="12"/>
      <c r="C991" s="12"/>
      <c r="D991" s="12"/>
      <c r="E991" s="12"/>
      <c r="F991" s="12"/>
      <c r="G991" s="12"/>
      <c r="H991" s="12"/>
      <c r="I991" s="12"/>
    </row>
    <row r="992">
      <c r="B992" s="12"/>
      <c r="C992" s="12"/>
      <c r="D992" s="12"/>
      <c r="E992" s="12"/>
      <c r="F992" s="12"/>
      <c r="G992" s="12"/>
      <c r="H992" s="12"/>
      <c r="I992" s="12"/>
    </row>
    <row r="993">
      <c r="B993" s="12"/>
      <c r="C993" s="12"/>
      <c r="D993" s="12"/>
      <c r="E993" s="12"/>
      <c r="F993" s="12"/>
      <c r="G993" s="12"/>
      <c r="H993" s="12"/>
      <c r="I993" s="12"/>
    </row>
    <row r="994">
      <c r="B994" s="12"/>
      <c r="C994" s="12"/>
      <c r="D994" s="12"/>
      <c r="E994" s="12"/>
      <c r="F994" s="12"/>
      <c r="G994" s="12"/>
      <c r="H994" s="12"/>
      <c r="I994" s="12"/>
    </row>
    <row r="995">
      <c r="B995" s="12"/>
      <c r="C995" s="12"/>
      <c r="D995" s="12"/>
      <c r="E995" s="12"/>
      <c r="F995" s="12"/>
      <c r="G995" s="12"/>
      <c r="H995" s="12"/>
      <c r="I995" s="12"/>
    </row>
    <row r="996">
      <c r="B996" s="12"/>
      <c r="C996" s="12"/>
      <c r="D996" s="12"/>
      <c r="E996" s="12"/>
      <c r="F996" s="12"/>
      <c r="G996" s="12"/>
      <c r="H996" s="12"/>
      <c r="I996" s="12"/>
    </row>
    <row r="997">
      <c r="B997" s="12"/>
      <c r="C997" s="12"/>
      <c r="D997" s="12"/>
      <c r="E997" s="12"/>
      <c r="F997" s="12"/>
      <c r="G997" s="12"/>
      <c r="H997" s="12"/>
      <c r="I997" s="12"/>
    </row>
    <row r="998">
      <c r="B998" s="12"/>
      <c r="C998" s="12"/>
      <c r="D998" s="12"/>
      <c r="E998" s="12"/>
      <c r="F998" s="12"/>
      <c r="G998" s="12"/>
      <c r="H998" s="12"/>
      <c r="I998" s="12"/>
    </row>
    <row r="999">
      <c r="B999" s="12"/>
      <c r="C999" s="12"/>
      <c r="D999" s="12"/>
      <c r="E999" s="12"/>
      <c r="F999" s="12"/>
      <c r="G999" s="12"/>
      <c r="H999" s="12"/>
      <c r="I999" s="12"/>
    </row>
    <row r="1000">
      <c r="B1000" s="12"/>
      <c r="C1000" s="12"/>
      <c r="D1000" s="12"/>
      <c r="E1000" s="12"/>
      <c r="F1000" s="12"/>
      <c r="G1000" s="12"/>
      <c r="H1000" s="12"/>
      <c r="I1000" s="12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/>
  <sheetData>
    <row r="1">
      <c r="A1" s="1" t="s">
        <v>80</v>
      </c>
      <c r="B1" s="1" t="s">
        <v>81</v>
      </c>
      <c r="C1" s="1" t="s">
        <v>82</v>
      </c>
      <c r="D1" s="1" t="s">
        <v>83</v>
      </c>
      <c r="E1" s="1" t="s">
        <v>84</v>
      </c>
    </row>
    <row r="2">
      <c r="A2" s="1" t="s">
        <v>85</v>
      </c>
      <c r="B2" s="5">
        <v>446.0</v>
      </c>
      <c r="C2" s="5">
        <v>0.0</v>
      </c>
      <c r="D2" s="5">
        <v>446.0</v>
      </c>
      <c r="E2" s="5">
        <v>100.0</v>
      </c>
    </row>
    <row r="3">
      <c r="A3" s="1" t="s">
        <v>86</v>
      </c>
      <c r="B3" s="5">
        <v>4766.0</v>
      </c>
      <c r="C3" s="5">
        <v>4510.0</v>
      </c>
      <c r="D3" s="5">
        <v>256.0</v>
      </c>
      <c r="E3" s="5">
        <v>5.0</v>
      </c>
    </row>
    <row r="4">
      <c r="A4" s="1" t="s">
        <v>87</v>
      </c>
      <c r="B4" s="5">
        <v>1265.0</v>
      </c>
      <c r="C4" s="5">
        <v>0.0</v>
      </c>
      <c r="D4" s="5">
        <v>1265.0</v>
      </c>
      <c r="E4" s="5">
        <v>100.0</v>
      </c>
    </row>
    <row r="5">
      <c r="A5" s="1" t="s">
        <v>88</v>
      </c>
      <c r="B5" s="5">
        <v>2066.0</v>
      </c>
      <c r="C5" s="5">
        <v>0.0</v>
      </c>
      <c r="D5" s="5">
        <v>2066.0</v>
      </c>
      <c r="E5" s="5">
        <v>100.0</v>
      </c>
    </row>
    <row r="6">
      <c r="A6" s="1" t="s">
        <v>89</v>
      </c>
      <c r="B6" s="5">
        <v>5727.0</v>
      </c>
      <c r="C6" s="5">
        <v>5157.0</v>
      </c>
      <c r="D6" s="5">
        <v>570.0</v>
      </c>
      <c r="E6" s="5">
        <v>10.0</v>
      </c>
    </row>
    <row r="7">
      <c r="A7" s="1" t="s">
        <v>90</v>
      </c>
      <c r="B7" s="5">
        <v>941.0</v>
      </c>
      <c r="C7" s="5">
        <v>0.0</v>
      </c>
      <c r="D7" s="5">
        <v>941.0</v>
      </c>
      <c r="E7" s="5">
        <v>100.0</v>
      </c>
    </row>
    <row r="8">
      <c r="A8" s="1" t="s">
        <v>91</v>
      </c>
      <c r="B8" s="5">
        <v>395.0</v>
      </c>
      <c r="C8" s="5">
        <v>0.0</v>
      </c>
      <c r="D8" s="5">
        <v>395.0</v>
      </c>
      <c r="E8" s="5">
        <v>100.0</v>
      </c>
    </row>
    <row r="9">
      <c r="A9" s="1" t="s">
        <v>29</v>
      </c>
      <c r="B9" s="5">
        <v>6092.0</v>
      </c>
      <c r="C9" s="5">
        <v>4069.0</v>
      </c>
      <c r="D9" s="5">
        <v>2023.0</v>
      </c>
      <c r="E9" s="5">
        <v>33.0</v>
      </c>
    </row>
    <row r="10">
      <c r="A10" s="1" t="s">
        <v>92</v>
      </c>
      <c r="B10" s="5">
        <v>371.0</v>
      </c>
      <c r="C10" s="5">
        <v>0.0</v>
      </c>
      <c r="D10" s="5">
        <v>371.0</v>
      </c>
      <c r="E10" s="5">
        <v>100.0</v>
      </c>
    </row>
    <row r="11">
      <c r="A11" s="1" t="s">
        <v>93</v>
      </c>
      <c r="B11" s="5">
        <v>1348.0</v>
      </c>
      <c r="C11" s="5">
        <v>0.0</v>
      </c>
      <c r="D11" s="5">
        <v>1348.0</v>
      </c>
      <c r="E11" s="5">
        <v>100.0</v>
      </c>
    </row>
    <row r="12">
      <c r="A12" s="1" t="s">
        <v>30</v>
      </c>
      <c r="B12" s="5">
        <v>4667.0</v>
      </c>
      <c r="C12" s="5">
        <v>4517.0</v>
      </c>
      <c r="D12" s="5">
        <v>150.0</v>
      </c>
      <c r="E12" s="5">
        <v>3.0</v>
      </c>
    </row>
    <row r="13">
      <c r="A13" s="1" t="s">
        <v>94</v>
      </c>
      <c r="B13" s="5">
        <v>576.0</v>
      </c>
      <c r="C13" s="5">
        <v>0.0</v>
      </c>
      <c r="D13" s="5">
        <v>576.0</v>
      </c>
      <c r="E13" s="5">
        <v>100.0</v>
      </c>
    </row>
    <row r="14">
      <c r="A14" s="1" t="s">
        <v>95</v>
      </c>
      <c r="B14" s="5">
        <v>28659.0</v>
      </c>
      <c r="C14" s="5">
        <v>18252.0</v>
      </c>
      <c r="D14" s="5">
        <v>10407.0</v>
      </c>
      <c r="E14" s="5">
        <v>36.0</v>
      </c>
    </row>
    <row r="21">
      <c r="G21">
        <f>B3+B6+B9+B12</f>
        <v>21252</v>
      </c>
    </row>
    <row r="22">
      <c r="G22">
        <f>G21/B14</f>
        <v>0.741547158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/>
  <cols>
    <col customWidth="1" min="1" max="1" width="3.71"/>
    <col customWidth="1" min="2" max="13" width="4.71"/>
    <col customWidth="1" min="14" max="14" width="5.43"/>
  </cols>
  <sheetData>
    <row r="1">
      <c r="A1" s="7" t="s">
        <v>38</v>
      </c>
      <c r="B1" s="8" t="s">
        <v>85</v>
      </c>
      <c r="C1" s="8" t="s">
        <v>86</v>
      </c>
      <c r="D1" s="8" t="s">
        <v>87</v>
      </c>
      <c r="E1" s="8" t="s">
        <v>88</v>
      </c>
      <c r="F1" s="8" t="s">
        <v>89</v>
      </c>
      <c r="G1" s="8" t="s">
        <v>90</v>
      </c>
      <c r="H1" s="8" t="s">
        <v>91</v>
      </c>
      <c r="I1" s="8" t="s">
        <v>29</v>
      </c>
      <c r="J1" s="8" t="s">
        <v>92</v>
      </c>
      <c r="K1" s="8" t="s">
        <v>93</v>
      </c>
      <c r="L1" s="8" t="s">
        <v>30</v>
      </c>
      <c r="M1" s="8" t="s">
        <v>94</v>
      </c>
      <c r="N1" s="1" t="s">
        <v>98</v>
      </c>
    </row>
    <row r="2">
      <c r="A2" s="9">
        <v>0.0</v>
      </c>
      <c r="B2" s="10">
        <v>0.0</v>
      </c>
      <c r="C2" s="10">
        <v>0.0</v>
      </c>
      <c r="D2" s="10">
        <v>0.0</v>
      </c>
      <c r="E2" s="10">
        <v>0.0</v>
      </c>
      <c r="F2" s="10">
        <v>0.0</v>
      </c>
      <c r="G2" s="10">
        <v>0.0</v>
      </c>
      <c r="H2" s="10">
        <v>0.0</v>
      </c>
      <c r="I2" s="10">
        <v>1.697818004029747</v>
      </c>
      <c r="J2" s="10">
        <v>0.0</v>
      </c>
      <c r="K2" s="10">
        <v>0.0</v>
      </c>
      <c r="L2" s="10">
        <v>0.0</v>
      </c>
      <c r="M2" s="10">
        <v>0.0</v>
      </c>
      <c r="N2" s="11">
        <f t="shared" ref="N2:N61" si="1">sum(B2,D2:E2,G2:H2,J2:K2,M2)</f>
        <v>0</v>
      </c>
    </row>
    <row r="3">
      <c r="A3" s="9">
        <v>1.0</v>
      </c>
      <c r="B3" s="10">
        <v>0.0</v>
      </c>
      <c r="C3" s="10">
        <v>0.0</v>
      </c>
      <c r="D3" s="10">
        <v>0.0</v>
      </c>
      <c r="E3" s="10">
        <v>0.0</v>
      </c>
      <c r="F3" s="10">
        <v>5.097396089631449</v>
      </c>
      <c r="G3" s="10">
        <v>0.0</v>
      </c>
      <c r="H3" s="10">
        <v>0.0</v>
      </c>
      <c r="I3" s="10">
        <v>2.5363091930619674</v>
      </c>
      <c r="J3" s="10">
        <v>0.0</v>
      </c>
      <c r="K3" s="10">
        <v>0.0</v>
      </c>
      <c r="L3" s="10">
        <v>0.0</v>
      </c>
      <c r="M3" s="10">
        <v>0.0</v>
      </c>
      <c r="N3" s="11">
        <f t="shared" si="1"/>
        <v>0</v>
      </c>
    </row>
    <row r="4">
      <c r="A4" s="9">
        <v>2.0</v>
      </c>
      <c r="B4" s="10">
        <v>0.0</v>
      </c>
      <c r="C4" s="10">
        <v>0.0</v>
      </c>
      <c r="D4" s="10">
        <v>0.0</v>
      </c>
      <c r="E4" s="10">
        <v>0.0</v>
      </c>
      <c r="F4" s="10">
        <v>2.849950832241458</v>
      </c>
      <c r="G4" s="10">
        <v>0.0</v>
      </c>
      <c r="H4" s="10">
        <v>0.0</v>
      </c>
      <c r="I4" s="10">
        <v>2.0285682796615516</v>
      </c>
      <c r="J4" s="10">
        <v>0.0</v>
      </c>
      <c r="K4" s="10">
        <v>0.0</v>
      </c>
      <c r="L4" s="10">
        <v>0.0</v>
      </c>
      <c r="M4" s="10">
        <v>0.0</v>
      </c>
      <c r="N4" s="11">
        <f t="shared" si="1"/>
        <v>0</v>
      </c>
    </row>
    <row r="5">
      <c r="A5" s="9">
        <v>3.0</v>
      </c>
      <c r="B5" s="10">
        <v>0.0</v>
      </c>
      <c r="C5" s="10">
        <v>0.0</v>
      </c>
      <c r="D5" s="10">
        <v>0.0</v>
      </c>
      <c r="E5" s="10">
        <v>0.0</v>
      </c>
      <c r="F5" s="10">
        <v>2.4164259923934814</v>
      </c>
      <c r="G5" s="10">
        <v>0.0</v>
      </c>
      <c r="H5" s="10">
        <v>0.0</v>
      </c>
      <c r="I5" s="10">
        <v>4.831637791964795</v>
      </c>
      <c r="J5" s="10">
        <v>0.0</v>
      </c>
      <c r="K5" s="10">
        <v>0.0</v>
      </c>
      <c r="L5" s="10">
        <v>0.0</v>
      </c>
      <c r="M5" s="10">
        <v>0.0</v>
      </c>
      <c r="N5" s="11">
        <f t="shared" si="1"/>
        <v>0</v>
      </c>
    </row>
    <row r="6">
      <c r="A6" s="9">
        <v>4.0</v>
      </c>
      <c r="B6" s="10">
        <v>0.0</v>
      </c>
      <c r="C6" s="10">
        <v>0.0</v>
      </c>
      <c r="D6" s="10">
        <v>0.0</v>
      </c>
      <c r="E6" s="10">
        <v>0.0</v>
      </c>
      <c r="F6" s="10">
        <v>3.099775881826741</v>
      </c>
      <c r="G6" s="10">
        <v>0.0</v>
      </c>
      <c r="H6" s="10">
        <v>0.0</v>
      </c>
      <c r="I6" s="10">
        <v>5.808880524086791</v>
      </c>
      <c r="J6" s="10">
        <v>0.0</v>
      </c>
      <c r="K6" s="10">
        <v>0.0</v>
      </c>
      <c r="L6" s="10">
        <v>0.0</v>
      </c>
      <c r="M6" s="10">
        <v>0.0</v>
      </c>
      <c r="N6" s="11">
        <f t="shared" si="1"/>
        <v>0</v>
      </c>
    </row>
    <row r="7">
      <c r="A7" s="9">
        <v>5.0</v>
      </c>
      <c r="B7" s="10">
        <v>0.0</v>
      </c>
      <c r="C7" s="10">
        <v>0.0</v>
      </c>
      <c r="D7" s="10">
        <v>0.0</v>
      </c>
      <c r="E7" s="10">
        <v>0.0</v>
      </c>
      <c r="F7" s="10">
        <v>4.309969898758427</v>
      </c>
      <c r="G7" s="10">
        <v>0.0</v>
      </c>
      <c r="H7" s="10">
        <v>0.0</v>
      </c>
      <c r="I7" s="10">
        <v>3.819023190177731</v>
      </c>
      <c r="J7" s="10">
        <v>0.0</v>
      </c>
      <c r="K7" s="10">
        <v>0.0</v>
      </c>
      <c r="L7" s="10">
        <v>0.0</v>
      </c>
      <c r="M7" s="10">
        <v>0.0</v>
      </c>
      <c r="N7" s="11">
        <f t="shared" si="1"/>
        <v>0</v>
      </c>
    </row>
    <row r="8">
      <c r="A8" s="9">
        <v>6.0</v>
      </c>
      <c r="B8" s="10">
        <v>0.0</v>
      </c>
      <c r="C8" s="10">
        <v>0.0</v>
      </c>
      <c r="D8" s="10">
        <v>0.0</v>
      </c>
      <c r="E8" s="10">
        <v>0.0</v>
      </c>
      <c r="F8" s="10">
        <v>2.953709976165067</v>
      </c>
      <c r="G8" s="10">
        <v>0.0</v>
      </c>
      <c r="H8" s="10">
        <v>0.0</v>
      </c>
      <c r="I8" s="10">
        <v>2.9046241526793075</v>
      </c>
      <c r="J8" s="10">
        <v>0.0</v>
      </c>
      <c r="K8" s="10">
        <v>0.0</v>
      </c>
      <c r="L8" s="10">
        <v>0.0</v>
      </c>
      <c r="M8" s="10">
        <v>1.3304240053729963</v>
      </c>
      <c r="N8" s="11">
        <f t="shared" si="1"/>
        <v>1.330424005</v>
      </c>
    </row>
    <row r="9">
      <c r="A9" s="9">
        <v>7.0</v>
      </c>
      <c r="B9" s="10">
        <v>0.0</v>
      </c>
      <c r="C9" s="10">
        <v>0.0</v>
      </c>
      <c r="D9" s="10">
        <v>0.0</v>
      </c>
      <c r="E9" s="10">
        <v>0.0</v>
      </c>
      <c r="F9" s="10">
        <v>2.2978915822535373</v>
      </c>
      <c r="G9" s="10">
        <v>0.0</v>
      </c>
      <c r="H9" s="10">
        <v>0.0</v>
      </c>
      <c r="I9" s="10">
        <v>2.9344335293512445</v>
      </c>
      <c r="J9" s="10">
        <v>0.0</v>
      </c>
      <c r="K9" s="10">
        <v>0.0</v>
      </c>
      <c r="L9" s="10">
        <v>0.0</v>
      </c>
      <c r="M9" s="10">
        <v>0.749651950595</v>
      </c>
      <c r="N9" s="11">
        <f t="shared" si="1"/>
        <v>0.7496519506</v>
      </c>
    </row>
    <row r="10">
      <c r="A10" s="9">
        <v>8.0</v>
      </c>
      <c r="B10" s="10">
        <v>0.0</v>
      </c>
      <c r="C10" s="10">
        <v>0.0</v>
      </c>
      <c r="D10" s="10">
        <v>0.0</v>
      </c>
      <c r="E10" s="10">
        <v>0.0</v>
      </c>
      <c r="F10" s="10">
        <v>1.8967942302456093</v>
      </c>
      <c r="G10" s="10">
        <v>0.0</v>
      </c>
      <c r="H10" s="10">
        <v>0.0</v>
      </c>
      <c r="I10" s="10">
        <v>2.3023023135035654</v>
      </c>
      <c r="J10" s="10">
        <v>0.0</v>
      </c>
      <c r="K10" s="10">
        <v>0.0</v>
      </c>
      <c r="L10" s="10">
        <v>0.0</v>
      </c>
      <c r="M10" s="10">
        <v>0.5133546290385382</v>
      </c>
      <c r="N10" s="11">
        <f t="shared" si="1"/>
        <v>0.513354629</v>
      </c>
    </row>
    <row r="11">
      <c r="A11" s="9">
        <v>9.0</v>
      </c>
      <c r="B11" s="10">
        <v>0.0</v>
      </c>
      <c r="C11" s="10">
        <v>0.0</v>
      </c>
      <c r="D11" s="10">
        <v>0.0</v>
      </c>
      <c r="E11" s="10">
        <v>0.0</v>
      </c>
      <c r="F11" s="10">
        <v>1.615853546060638</v>
      </c>
      <c r="G11" s="10">
        <v>0.0</v>
      </c>
      <c r="H11" s="10">
        <v>0.0</v>
      </c>
      <c r="I11" s="10">
        <v>1.9339618835916224</v>
      </c>
      <c r="J11" s="10">
        <v>0.0</v>
      </c>
      <c r="K11" s="10">
        <v>0.0</v>
      </c>
      <c r="L11" s="10">
        <v>0.0</v>
      </c>
      <c r="M11" s="10">
        <v>0.39331262143025514</v>
      </c>
      <c r="N11" s="11">
        <f t="shared" si="1"/>
        <v>0.3933126214</v>
      </c>
    </row>
    <row r="12">
      <c r="A12" s="9">
        <v>10.0</v>
      </c>
      <c r="B12" s="10">
        <v>0.0</v>
      </c>
      <c r="C12" s="10">
        <v>0.0</v>
      </c>
      <c r="D12" s="10">
        <v>0.0</v>
      </c>
      <c r="E12" s="10">
        <v>0.0</v>
      </c>
      <c r="F12" s="10">
        <v>1.405008061205602</v>
      </c>
      <c r="G12" s="10">
        <v>0.0</v>
      </c>
      <c r="H12" s="10">
        <v>0.0</v>
      </c>
      <c r="I12" s="10">
        <v>1.6695861816854969</v>
      </c>
      <c r="J12" s="10">
        <v>0.0</v>
      </c>
      <c r="K12" s="10">
        <v>2.9541727337636807</v>
      </c>
      <c r="L12" s="10">
        <v>0.0</v>
      </c>
      <c r="M12" s="10">
        <v>0.31835722942681577</v>
      </c>
      <c r="N12" s="11">
        <f t="shared" si="1"/>
        <v>3.272529963</v>
      </c>
    </row>
    <row r="13">
      <c r="A13" s="9">
        <v>11.0</v>
      </c>
      <c r="B13" s="10">
        <v>0.0</v>
      </c>
      <c r="C13" s="10">
        <v>0.0</v>
      </c>
      <c r="D13" s="10">
        <v>0.0</v>
      </c>
      <c r="E13" s="10">
        <v>0.0</v>
      </c>
      <c r="F13" s="10">
        <v>1.239785995979882</v>
      </c>
      <c r="G13" s="10">
        <v>0.0</v>
      </c>
      <c r="H13" s="10">
        <v>0.0</v>
      </c>
      <c r="I13" s="10">
        <v>3.2041675849362776</v>
      </c>
      <c r="J13" s="10">
        <v>0.0</v>
      </c>
      <c r="K13" s="10">
        <v>1.6516760505035724</v>
      </c>
      <c r="L13" s="10">
        <v>0.0</v>
      </c>
      <c r="M13" s="10">
        <v>0.2664929878492804</v>
      </c>
      <c r="N13" s="11">
        <f t="shared" si="1"/>
        <v>1.918169038</v>
      </c>
    </row>
    <row r="14">
      <c r="A14" s="9">
        <v>12.0</v>
      </c>
      <c r="B14" s="10">
        <v>0.0</v>
      </c>
      <c r="C14" s="10">
        <v>0.0</v>
      </c>
      <c r="D14" s="10">
        <v>0.0</v>
      </c>
      <c r="E14" s="10">
        <v>0.0</v>
      </c>
      <c r="F14" s="10">
        <v>1.1063626659392962</v>
      </c>
      <c r="G14" s="10">
        <v>0.0</v>
      </c>
      <c r="H14" s="10">
        <v>0.0</v>
      </c>
      <c r="I14" s="10">
        <v>2.2757334917773986</v>
      </c>
      <c r="J14" s="10">
        <v>0.0</v>
      </c>
      <c r="K14" s="10">
        <v>1.187928700137131</v>
      </c>
      <c r="L14" s="10">
        <v>0.0</v>
      </c>
      <c r="M14" s="10">
        <v>0.22827470411680398</v>
      </c>
      <c r="N14" s="11">
        <f t="shared" si="1"/>
        <v>1.416203404</v>
      </c>
    </row>
    <row r="15">
      <c r="A15" s="9">
        <v>13.0</v>
      </c>
      <c r="B15" s="10">
        <v>0.0</v>
      </c>
      <c r="C15" s="10">
        <v>0.0</v>
      </c>
      <c r="D15" s="10">
        <v>0.0</v>
      </c>
      <c r="E15" s="10">
        <v>0.0</v>
      </c>
      <c r="F15" s="10">
        <v>0.9961781111129501</v>
      </c>
      <c r="G15" s="10">
        <v>0.0</v>
      </c>
      <c r="H15" s="10">
        <v>0.0</v>
      </c>
      <c r="I15" s="10">
        <v>1.8699215325818483</v>
      </c>
      <c r="J15" s="10">
        <v>0.0</v>
      </c>
      <c r="K15" s="10">
        <v>0.9303089236123783</v>
      </c>
      <c r="L15" s="10">
        <v>0.0</v>
      </c>
      <c r="M15" s="10">
        <v>0.19887483723482235</v>
      </c>
      <c r="N15" s="11">
        <f t="shared" si="1"/>
        <v>1.129183761</v>
      </c>
    </row>
    <row r="16">
      <c r="A16" s="9">
        <v>14.0</v>
      </c>
      <c r="B16" s="10">
        <v>0.0</v>
      </c>
      <c r="C16" s="10">
        <v>0.0</v>
      </c>
      <c r="D16" s="10">
        <v>0.0</v>
      </c>
      <c r="E16" s="10">
        <v>0.0</v>
      </c>
      <c r="F16" s="10">
        <v>0.9035822447537996</v>
      </c>
      <c r="G16" s="10">
        <v>0.0</v>
      </c>
      <c r="H16" s="10">
        <v>0.0</v>
      </c>
      <c r="I16" s="10">
        <v>2.6057376933399237</v>
      </c>
      <c r="J16" s="10">
        <v>0.0</v>
      </c>
      <c r="K16" s="10">
        <v>0.7627365332057755</v>
      </c>
      <c r="L16" s="10">
        <v>0.0</v>
      </c>
      <c r="M16" s="10">
        <v>0.17553674582077158</v>
      </c>
      <c r="N16" s="11">
        <f t="shared" si="1"/>
        <v>0.938273279</v>
      </c>
    </row>
    <row r="17">
      <c r="A17" s="9">
        <v>15.0</v>
      </c>
      <c r="B17" s="10">
        <v>0.0</v>
      </c>
      <c r="C17" s="10">
        <v>0.0</v>
      </c>
      <c r="D17" s="10">
        <v>0.0</v>
      </c>
      <c r="E17" s="10">
        <v>0.0</v>
      </c>
      <c r="F17" s="10">
        <v>0.8246646398349625</v>
      </c>
      <c r="G17" s="10">
        <v>0.0</v>
      </c>
      <c r="H17" s="10">
        <v>0.0</v>
      </c>
      <c r="I17" s="10">
        <v>2.2386571702667943</v>
      </c>
      <c r="J17" s="10">
        <v>0.0</v>
      </c>
      <c r="K17" s="10">
        <v>0.6439665450583205</v>
      </c>
      <c r="L17" s="10">
        <v>0.0</v>
      </c>
      <c r="M17" s="10">
        <v>0.15655933266419425</v>
      </c>
      <c r="N17" s="11">
        <f t="shared" si="1"/>
        <v>0.8005258777</v>
      </c>
    </row>
    <row r="18">
      <c r="A18" s="9">
        <v>16.0</v>
      </c>
      <c r="B18" s="10">
        <v>0.0</v>
      </c>
      <c r="C18" s="10">
        <v>0.0</v>
      </c>
      <c r="D18" s="10">
        <v>0.0</v>
      </c>
      <c r="E18" s="10">
        <v>0.0</v>
      </c>
      <c r="F18" s="10">
        <v>2.4203750428168407</v>
      </c>
      <c r="G18" s="10">
        <v>0.0</v>
      </c>
      <c r="H18" s="10">
        <v>0.0</v>
      </c>
      <c r="I18" s="10">
        <v>1.8060760528943078</v>
      </c>
      <c r="J18" s="10">
        <v>0.0</v>
      </c>
      <c r="K18" s="10">
        <v>0.5550340198394326</v>
      </c>
      <c r="L18" s="10">
        <v>0.0</v>
      </c>
      <c r="M18" s="10">
        <v>0.14083055639184686</v>
      </c>
      <c r="N18" s="11">
        <f t="shared" si="1"/>
        <v>0.6958645762</v>
      </c>
    </row>
    <row r="19">
      <c r="A19" s="9">
        <v>17.0</v>
      </c>
      <c r="B19" s="10">
        <v>0.0</v>
      </c>
      <c r="C19" s="10">
        <v>0.0</v>
      </c>
      <c r="D19" s="10">
        <v>0.0</v>
      </c>
      <c r="E19" s="10">
        <v>0.0</v>
      </c>
      <c r="F19" s="10">
        <v>1.8965965857314897</v>
      </c>
      <c r="G19" s="10">
        <v>0.0</v>
      </c>
      <c r="H19" s="10">
        <v>0.0</v>
      </c>
      <c r="I19" s="10">
        <v>1.550489971527935</v>
      </c>
      <c r="J19" s="10">
        <v>0.0</v>
      </c>
      <c r="K19" s="10">
        <v>0.4858305455342629</v>
      </c>
      <c r="L19" s="10">
        <v>0.0</v>
      </c>
      <c r="M19" s="10">
        <v>0.1275902274938724</v>
      </c>
      <c r="N19" s="11">
        <f t="shared" si="1"/>
        <v>0.613420773</v>
      </c>
    </row>
    <row r="20">
      <c r="A20" s="9">
        <v>18.0</v>
      </c>
      <c r="B20" s="10">
        <v>0.0</v>
      </c>
      <c r="C20" s="10">
        <v>0.0</v>
      </c>
      <c r="D20" s="10">
        <v>0.0</v>
      </c>
      <c r="E20" s="10">
        <v>0.0</v>
      </c>
      <c r="F20" s="10">
        <v>1.778127933893338</v>
      </c>
      <c r="G20" s="10">
        <v>0.0</v>
      </c>
      <c r="H20" s="10">
        <v>0.0</v>
      </c>
      <c r="I20" s="10">
        <v>1.3674078731997499</v>
      </c>
      <c r="J20" s="10">
        <v>0.0</v>
      </c>
      <c r="K20" s="10">
        <v>0.43041589616695397</v>
      </c>
      <c r="L20" s="10">
        <v>0.0</v>
      </c>
      <c r="M20" s="10">
        <v>0.11629977729000017</v>
      </c>
      <c r="N20" s="11">
        <f t="shared" si="1"/>
        <v>0.5467156735</v>
      </c>
    </row>
    <row r="21">
      <c r="A21" s="9">
        <v>19.0</v>
      </c>
      <c r="B21" s="10">
        <v>0.0</v>
      </c>
      <c r="C21" s="10">
        <v>1.0999999999999999</v>
      </c>
      <c r="D21" s="10">
        <v>0.0</v>
      </c>
      <c r="E21" s="10">
        <v>0.0</v>
      </c>
      <c r="F21" s="10">
        <v>1.6554676700409885</v>
      </c>
      <c r="G21" s="10">
        <v>0.0</v>
      </c>
      <c r="H21" s="10">
        <v>0.0</v>
      </c>
      <c r="I21" s="10">
        <v>1.2253671052294717</v>
      </c>
      <c r="J21" s="10">
        <v>0.0</v>
      </c>
      <c r="K21" s="10">
        <v>0.38504659622828513</v>
      </c>
      <c r="L21" s="10">
        <v>0.0</v>
      </c>
      <c r="M21" s="10">
        <v>0.10656631585086856</v>
      </c>
      <c r="N21" s="11">
        <f t="shared" si="1"/>
        <v>0.4916129121</v>
      </c>
    </row>
    <row r="22">
      <c r="A22" s="9">
        <v>20.0</v>
      </c>
      <c r="B22" s="10">
        <v>0.0</v>
      </c>
      <c r="C22" s="10">
        <v>5.827982531727443</v>
      </c>
      <c r="D22" s="10">
        <v>0.0</v>
      </c>
      <c r="E22" s="10">
        <v>0.0</v>
      </c>
      <c r="F22" s="10">
        <v>1.9980581836501967</v>
      </c>
      <c r="G22" s="10">
        <v>0.0</v>
      </c>
      <c r="H22" s="10">
        <v>0.0</v>
      </c>
      <c r="I22" s="10">
        <v>1.1101614679451213</v>
      </c>
      <c r="J22" s="10">
        <v>0.0</v>
      </c>
      <c r="K22" s="10">
        <v>0.347235746577331</v>
      </c>
      <c r="L22" s="10">
        <v>0.0</v>
      </c>
      <c r="M22" s="10">
        <v>0.09809613595671841</v>
      </c>
      <c r="N22" s="11">
        <f t="shared" si="1"/>
        <v>0.4453318825</v>
      </c>
    </row>
    <row r="23">
      <c r="A23" s="9">
        <v>21.0</v>
      </c>
      <c r="B23" s="10">
        <v>0.0</v>
      </c>
      <c r="C23" s="10">
        <v>3.373078369391885</v>
      </c>
      <c r="D23" s="10">
        <v>0.0</v>
      </c>
      <c r="E23" s="10">
        <v>0.0</v>
      </c>
      <c r="F23" s="10">
        <v>2.1824232370848535</v>
      </c>
      <c r="G23" s="10">
        <v>0.0</v>
      </c>
      <c r="H23" s="10">
        <v>0.0</v>
      </c>
      <c r="I23" s="10">
        <v>1.0140091894863736</v>
      </c>
      <c r="J23" s="10">
        <v>0.0</v>
      </c>
      <c r="K23" s="10">
        <v>0.3152614757620573</v>
      </c>
      <c r="L23" s="10">
        <v>0.0</v>
      </c>
      <c r="M23" s="10">
        <v>0.09066507512189714</v>
      </c>
      <c r="N23" s="11">
        <f t="shared" si="1"/>
        <v>0.4059265509</v>
      </c>
    </row>
    <row r="24">
      <c r="A24" s="9">
        <v>22.0</v>
      </c>
      <c r="B24" s="10">
        <v>0.0</v>
      </c>
      <c r="C24" s="10">
        <v>2.4507187099138097</v>
      </c>
      <c r="D24" s="10">
        <v>0.0</v>
      </c>
      <c r="E24" s="10">
        <v>0.0</v>
      </c>
      <c r="F24" s="10">
        <v>1.6384031618621855</v>
      </c>
      <c r="G24" s="10">
        <v>0.0</v>
      </c>
      <c r="H24" s="10">
        <v>0.0</v>
      </c>
      <c r="I24" s="10">
        <v>0.9321252777626509</v>
      </c>
      <c r="J24" s="10">
        <v>0.0</v>
      </c>
      <c r="K24" s="10">
        <v>0.28789116772793966</v>
      </c>
      <c r="L24" s="10">
        <v>0.0</v>
      </c>
      <c r="M24" s="10">
        <v>0.08409897179734906</v>
      </c>
      <c r="N24" s="11">
        <f t="shared" si="1"/>
        <v>0.3719901395</v>
      </c>
    </row>
    <row r="25">
      <c r="A25" s="9">
        <v>23.0</v>
      </c>
      <c r="B25" s="10">
        <v>0.0</v>
      </c>
      <c r="C25" s="10">
        <v>1.92923655930082</v>
      </c>
      <c r="D25" s="10">
        <v>0.0</v>
      </c>
      <c r="E25" s="10">
        <v>0.0</v>
      </c>
      <c r="F25" s="10">
        <v>1.3559425133229588</v>
      </c>
      <c r="G25" s="10">
        <v>0.0</v>
      </c>
      <c r="H25" s="10">
        <v>0.0</v>
      </c>
      <c r="I25" s="10">
        <v>0.8613320228999694</v>
      </c>
      <c r="J25" s="10">
        <v>0.0</v>
      </c>
      <c r="K25" s="10">
        <v>0.26421783586851727</v>
      </c>
      <c r="L25" s="10">
        <v>0.0</v>
      </c>
      <c r="M25" s="10">
        <v>0.07826039913341189</v>
      </c>
      <c r="N25" s="11">
        <f t="shared" si="1"/>
        <v>0.342478235</v>
      </c>
    </row>
    <row r="26">
      <c r="A26" s="9">
        <v>24.0</v>
      </c>
      <c r="B26" s="10">
        <v>0.0</v>
      </c>
      <c r="C26" s="10">
        <v>1.5868599388540163</v>
      </c>
      <c r="D26" s="10">
        <v>0.0</v>
      </c>
      <c r="E26" s="10">
        <v>0.0</v>
      </c>
      <c r="F26" s="10">
        <v>1.1744182353035757</v>
      </c>
      <c r="G26" s="10">
        <v>0.0</v>
      </c>
      <c r="H26" s="10">
        <v>0.0</v>
      </c>
      <c r="I26" s="10">
        <v>0.799400192553913</v>
      </c>
      <c r="J26" s="10">
        <v>0.0</v>
      </c>
      <c r="K26" s="10">
        <v>0.24355850405919255</v>
      </c>
      <c r="L26" s="10">
        <v>0.0</v>
      </c>
      <c r="M26" s="10">
        <v>0.07303943157636486</v>
      </c>
      <c r="N26" s="11">
        <f t="shared" si="1"/>
        <v>0.3165979356</v>
      </c>
    </row>
    <row r="27">
      <c r="A27" s="9">
        <v>25.0</v>
      </c>
      <c r="B27" s="10">
        <v>0.0</v>
      </c>
      <c r="C27" s="10">
        <v>2.0750823258829603</v>
      </c>
      <c r="D27" s="10">
        <v>0.0</v>
      </c>
      <c r="E27" s="10">
        <v>0.0</v>
      </c>
      <c r="F27" s="10">
        <v>1.0412331937459063</v>
      </c>
      <c r="G27" s="10">
        <v>0.0</v>
      </c>
      <c r="H27" s="10">
        <v>0.0</v>
      </c>
      <c r="I27" s="10">
        <v>0.7447005742774072</v>
      </c>
      <c r="J27" s="10">
        <v>0.0</v>
      </c>
      <c r="K27" s="10">
        <v>0.22538865414113185</v>
      </c>
      <c r="L27" s="10">
        <v>0.0</v>
      </c>
      <c r="M27" s="10">
        <v>0.06834707620027157</v>
      </c>
      <c r="N27" s="11">
        <f t="shared" si="1"/>
        <v>0.2937357303</v>
      </c>
    </row>
    <row r="28">
      <c r="A28" s="9">
        <v>26.0</v>
      </c>
      <c r="B28" s="10">
        <v>0.0</v>
      </c>
      <c r="C28" s="10">
        <v>1.7812917648811706</v>
      </c>
      <c r="D28" s="10">
        <v>0.0</v>
      </c>
      <c r="E28" s="10">
        <v>0.0</v>
      </c>
      <c r="F28" s="10">
        <v>0.936981488640189</v>
      </c>
      <c r="G28" s="10">
        <v>2.201148311431762</v>
      </c>
      <c r="H28" s="10">
        <v>0.0</v>
      </c>
      <c r="I28" s="10">
        <v>0.6960041227407124</v>
      </c>
      <c r="J28" s="10">
        <v>0.0</v>
      </c>
      <c r="K28" s="10">
        <v>0.2092985586107691</v>
      </c>
      <c r="L28" s="10">
        <v>0.0</v>
      </c>
      <c r="M28" s="10">
        <v>0.06411050873547199</v>
      </c>
      <c r="N28" s="11">
        <f t="shared" si="1"/>
        <v>2.474557379</v>
      </c>
    </row>
    <row r="29">
      <c r="A29" s="9">
        <v>27.0</v>
      </c>
      <c r="B29" s="10">
        <v>0.0</v>
      </c>
      <c r="C29" s="10">
        <v>1.757905965527664</v>
      </c>
      <c r="D29" s="10">
        <v>0.0</v>
      </c>
      <c r="E29" s="10">
        <v>0.0</v>
      </c>
      <c r="F29" s="10">
        <v>0.852098435685042</v>
      </c>
      <c r="G29" s="10">
        <v>1.2306605866497207</v>
      </c>
      <c r="H29" s="10">
        <v>0.0</v>
      </c>
      <c r="I29" s="10">
        <v>0.652359955187018</v>
      </c>
      <c r="J29" s="10">
        <v>0.0</v>
      </c>
      <c r="K29" s="10">
        <v>0.19496337923401064</v>
      </c>
      <c r="L29" s="10">
        <v>0.0</v>
      </c>
      <c r="M29" s="10">
        <v>0.06026955874405789</v>
      </c>
      <c r="N29" s="11">
        <f t="shared" si="1"/>
        <v>1.485893525</v>
      </c>
    </row>
    <row r="30">
      <c r="A30" s="9">
        <v>28.0</v>
      </c>
      <c r="B30" s="10">
        <v>0.0</v>
      </c>
      <c r="C30" s="10">
        <v>2.296076142864109</v>
      </c>
      <c r="D30" s="10">
        <v>0.0</v>
      </c>
      <c r="E30" s="10">
        <v>0.0</v>
      </c>
      <c r="F30" s="10">
        <v>0.7811050142565783</v>
      </c>
      <c r="G30" s="10">
        <v>0.8851233452002155</v>
      </c>
      <c r="H30" s="10">
        <v>0.0</v>
      </c>
      <c r="I30" s="10">
        <v>0.613017087644319</v>
      </c>
      <c r="J30" s="10">
        <v>0.0</v>
      </c>
      <c r="K30" s="10">
        <v>0.1821221964154521</v>
      </c>
      <c r="L30" s="10">
        <v>0.0</v>
      </c>
      <c r="M30" s="10">
        <v>0.056774076339584374</v>
      </c>
      <c r="N30" s="11">
        <f t="shared" si="1"/>
        <v>1.124019618</v>
      </c>
    </row>
    <row r="31">
      <c r="A31" s="9">
        <v>29.0</v>
      </c>
      <c r="B31" s="10">
        <v>0.0</v>
      </c>
      <c r="C31" s="10">
        <v>1.696562771414874</v>
      </c>
      <c r="D31" s="10">
        <v>3.1930176128951913</v>
      </c>
      <c r="E31" s="10">
        <v>0.0</v>
      </c>
      <c r="F31" s="10">
        <v>0.7205520109117605</v>
      </c>
      <c r="G31" s="10">
        <v>0.6931713548484387</v>
      </c>
      <c r="H31" s="10">
        <v>0.0</v>
      </c>
      <c r="I31" s="10">
        <v>0.5773721680701612</v>
      </c>
      <c r="J31" s="10">
        <v>0.0</v>
      </c>
      <c r="K31" s="10">
        <v>0.17056299045243284</v>
      </c>
      <c r="L31" s="10">
        <v>0.0</v>
      </c>
      <c r="M31" s="10">
        <v>0.05358193193395174</v>
      </c>
      <c r="N31" s="11">
        <f t="shared" si="1"/>
        <v>4.11033389</v>
      </c>
    </row>
    <row r="32">
      <c r="A32" s="9">
        <v>30.0</v>
      </c>
      <c r="B32" s="10">
        <v>0.0</v>
      </c>
      <c r="C32" s="10">
        <v>1.4035788725397633</v>
      </c>
      <c r="D32" s="10">
        <v>1.7991646814280002</v>
      </c>
      <c r="E32" s="10">
        <v>4.657938682785655</v>
      </c>
      <c r="F32" s="10">
        <v>0.6681212713265622</v>
      </c>
      <c r="G32" s="10">
        <v>0.5683134953297936</v>
      </c>
      <c r="H32" s="10">
        <v>0.0</v>
      </c>
      <c r="I32" s="10">
        <v>0.5449333887835649</v>
      </c>
      <c r="J32" s="10">
        <v>0.0</v>
      </c>
      <c r="K32" s="10">
        <v>0.16011168427441544</v>
      </c>
      <c r="L32" s="10">
        <v>0.0</v>
      </c>
      <c r="M32" s="10">
        <v>0.05065747773309106</v>
      </c>
      <c r="N32" s="11">
        <f t="shared" si="1"/>
        <v>7.236186022</v>
      </c>
    </row>
    <row r="33">
      <c r="A33" s="9">
        <v>31.0</v>
      </c>
      <c r="B33" s="10">
        <v>0.0</v>
      </c>
      <c r="C33" s="10">
        <v>1.207943917787363</v>
      </c>
      <c r="D33" s="10">
        <v>1.2320511096924918</v>
      </c>
      <c r="E33" s="10">
        <v>3.14811395143828</v>
      </c>
      <c r="F33" s="10">
        <v>0.622177768228991</v>
      </c>
      <c r="G33" s="10">
        <v>0.4798182100434545</v>
      </c>
      <c r="H33" s="10">
        <v>0.0</v>
      </c>
      <c r="I33" s="10">
        <v>0.5152948625483642</v>
      </c>
      <c r="J33" s="10">
        <v>0.0</v>
      </c>
      <c r="K33" s="10">
        <v>0.15062401632102304</v>
      </c>
      <c r="L33" s="10">
        <v>0.0</v>
      </c>
      <c r="M33" s="10">
        <v>0.04797035086403038</v>
      </c>
      <c r="N33" s="11">
        <f t="shared" si="1"/>
        <v>5.058577638</v>
      </c>
    </row>
    <row r="34">
      <c r="A34" s="9">
        <v>32.0</v>
      </c>
      <c r="B34" s="10">
        <v>0.0</v>
      </c>
      <c r="C34" s="10">
        <v>1.892612231698055</v>
      </c>
      <c r="D34" s="10">
        <v>0.9439502914326123</v>
      </c>
      <c r="E34" s="10">
        <v>2.1122717665121473</v>
      </c>
      <c r="F34" s="10">
        <v>0.5815245852205245</v>
      </c>
      <c r="G34" s="10">
        <v>0.41355475988036156</v>
      </c>
      <c r="H34" s="10">
        <v>0.0</v>
      </c>
      <c r="I34" s="10">
        <v>0.4881179895104812</v>
      </c>
      <c r="J34" s="10">
        <v>0.0</v>
      </c>
      <c r="K34" s="10">
        <v>0.14197942271721523</v>
      </c>
      <c r="L34" s="10">
        <v>0.0</v>
      </c>
      <c r="M34" s="10">
        <v>0.04549453255392094</v>
      </c>
      <c r="N34" s="11">
        <f t="shared" si="1"/>
        <v>3.657250773</v>
      </c>
    </row>
    <row r="35">
      <c r="A35" s="9">
        <v>33.0</v>
      </c>
      <c r="B35" s="10">
        <v>0.0</v>
      </c>
      <c r="C35" s="10">
        <v>1.7018537361958304</v>
      </c>
      <c r="D35" s="10">
        <v>0.7640573506243579</v>
      </c>
      <c r="E35" s="10">
        <v>1.6064619486082872</v>
      </c>
      <c r="F35" s="10">
        <v>0.545259190220922</v>
      </c>
      <c r="G35" s="10">
        <v>0.36199138686866644</v>
      </c>
      <c r="H35" s="10">
        <v>0.0</v>
      </c>
      <c r="I35" s="10">
        <v>0.46311762673601886</v>
      </c>
      <c r="J35" s="10">
        <v>0.0</v>
      </c>
      <c r="K35" s="10">
        <v>0.13407637011508425</v>
      </c>
      <c r="L35" s="10">
        <v>0.0</v>
      </c>
      <c r="M35" s="10">
        <v>0.043207601504044534</v>
      </c>
      <c r="N35" s="11">
        <f t="shared" si="1"/>
        <v>2.909794658</v>
      </c>
    </row>
    <row r="36">
      <c r="A36" s="9">
        <v>34.0</v>
      </c>
      <c r="B36" s="10">
        <v>0.0</v>
      </c>
      <c r="C36" s="10">
        <v>1.3561903478955983</v>
      </c>
      <c r="D36" s="10">
        <v>0.6395831708382729</v>
      </c>
      <c r="E36" s="10">
        <v>1.2951536283091276</v>
      </c>
      <c r="F36" s="10">
        <v>0.5126843886657536</v>
      </c>
      <c r="G36" s="10">
        <v>0.3207020402812598</v>
      </c>
      <c r="H36" s="10">
        <v>0.0</v>
      </c>
      <c r="I36" s="10">
        <v>0.44005163759490623</v>
      </c>
      <c r="J36" s="10">
        <v>0.0</v>
      </c>
      <c r="K36" s="10">
        <v>0.12682875187857387</v>
      </c>
      <c r="L36" s="10">
        <v>0.0</v>
      </c>
      <c r="M36" s="10">
        <v>0.04109013615468304</v>
      </c>
      <c r="N36" s="11">
        <f t="shared" si="1"/>
        <v>2.423357727</v>
      </c>
    </row>
    <row r="37">
      <c r="A37" s="9">
        <v>35.0</v>
      </c>
      <c r="B37" s="10">
        <v>0.0</v>
      </c>
      <c r="C37" s="10">
        <v>1.1579691749020353</v>
      </c>
      <c r="D37" s="10">
        <v>0.5478592898803296</v>
      </c>
      <c r="E37" s="10">
        <v>1.0814114280887996</v>
      </c>
      <c r="F37" s="10">
        <v>0.4832506702715369</v>
      </c>
      <c r="G37" s="10">
        <v>0.28689746385636933</v>
      </c>
      <c r="H37" s="10">
        <v>0.0</v>
      </c>
      <c r="I37" s="10">
        <v>0.4187128703669664</v>
      </c>
      <c r="J37" s="10">
        <v>0.0</v>
      </c>
      <c r="K37" s="10">
        <v>0.12016307450171053</v>
      </c>
      <c r="L37" s="10">
        <v>0.0</v>
      </c>
      <c r="M37" s="10">
        <v>0.039125232255147774</v>
      </c>
      <c r="N37" s="11">
        <f t="shared" si="1"/>
        <v>2.075456489</v>
      </c>
    </row>
    <row r="38">
      <c r="A38" s="9">
        <v>36.0</v>
      </c>
      <c r="B38" s="10">
        <v>0.0</v>
      </c>
      <c r="C38" s="10">
        <v>1.018137559936253</v>
      </c>
      <c r="D38" s="10">
        <v>0.47729960936357374</v>
      </c>
      <c r="E38" s="10">
        <v>0.924677222804945</v>
      </c>
      <c r="F38" s="10">
        <v>0.4565175014288547</v>
      </c>
      <c r="G38" s="10">
        <v>0.25872467392036425</v>
      </c>
      <c r="H38" s="10">
        <v>0.0</v>
      </c>
      <c r="I38" s="10">
        <v>0.3989229155190966</v>
      </c>
      <c r="J38" s="10">
        <v>0.0</v>
      </c>
      <c r="K38" s="10">
        <v>0.11401623871462718</v>
      </c>
      <c r="L38" s="10">
        <v>0.0</v>
      </c>
      <c r="M38" s="10">
        <v>0.03729811056037622</v>
      </c>
      <c r="N38" s="11">
        <f t="shared" si="1"/>
        <v>1.812015855</v>
      </c>
    </row>
    <row r="39">
      <c r="A39" s="9">
        <v>37.0</v>
      </c>
      <c r="B39" s="10">
        <v>0.0</v>
      </c>
      <c r="C39" s="10">
        <v>0.9106570807216713</v>
      </c>
      <c r="D39" s="10">
        <v>0.4212881899698518</v>
      </c>
      <c r="E39" s="10">
        <v>0.8045177496121866</v>
      </c>
      <c r="F39" s="10">
        <v>0.43212653280173274</v>
      </c>
      <c r="G39" s="10">
        <v>0.23490070743055255</v>
      </c>
      <c r="H39" s="10">
        <v>0.0</v>
      </c>
      <c r="I39" s="10">
        <v>0.3805271869318437</v>
      </c>
      <c r="J39" s="10">
        <v>0.0</v>
      </c>
      <c r="K39" s="10">
        <v>0.10833377329559836</v>
      </c>
      <c r="L39" s="10">
        <v>0.0</v>
      </c>
      <c r="M39" s="10">
        <v>0.03559579558161127</v>
      </c>
      <c r="N39" s="11">
        <f t="shared" si="1"/>
        <v>1.604636216</v>
      </c>
    </row>
    <row r="40">
      <c r="A40" s="9">
        <v>38.0</v>
      </c>
      <c r="B40" s="10">
        <v>0.0</v>
      </c>
      <c r="C40" s="10">
        <v>2.4870418186847516</v>
      </c>
      <c r="D40" s="10">
        <v>0.37574239839406626</v>
      </c>
      <c r="E40" s="10">
        <v>0.7093730711974778</v>
      </c>
      <c r="F40" s="10">
        <v>0.4097825658281706</v>
      </c>
      <c r="G40" s="10">
        <v>0.2145071445816021</v>
      </c>
      <c r="H40" s="10">
        <v>0.0</v>
      </c>
      <c r="I40" s="10">
        <v>0.3633910031904282</v>
      </c>
      <c r="J40" s="10">
        <v>0.0</v>
      </c>
      <c r="K40" s="10">
        <v>0.10306841716854011</v>
      </c>
      <c r="L40" s="10">
        <v>0.0</v>
      </c>
      <c r="M40" s="10">
        <v>0.03400685080437041</v>
      </c>
      <c r="N40" s="11">
        <f t="shared" si="1"/>
        <v>1.436697882</v>
      </c>
    </row>
    <row r="41">
      <c r="A41" s="9">
        <v>39.0</v>
      </c>
      <c r="B41" s="10">
        <v>0.0</v>
      </c>
      <c r="C41" s="10">
        <v>1.6890637784328026</v>
      </c>
      <c r="D41" s="10">
        <v>0.33799333534043247</v>
      </c>
      <c r="E41" s="10">
        <v>0.6321561661254571</v>
      </c>
      <c r="F41" s="10">
        <v>0.38923972420482467</v>
      </c>
      <c r="G41" s="10">
        <v>0.1968681914314443</v>
      </c>
      <c r="H41" s="10">
        <v>0.0</v>
      </c>
      <c r="I41" s="10">
        <v>0.3473964343221101</v>
      </c>
      <c r="J41" s="10">
        <v>0.0</v>
      </c>
      <c r="K41" s="10">
        <v>0.09817897207798844</v>
      </c>
      <c r="L41" s="10">
        <v>0.0</v>
      </c>
      <c r="M41" s="10">
        <v>0.03252115911727516</v>
      </c>
      <c r="N41" s="11">
        <f t="shared" si="1"/>
        <v>1.297717824</v>
      </c>
    </row>
    <row r="42">
      <c r="A42" s="9">
        <v>40.0</v>
      </c>
      <c r="B42" s="10">
        <v>0.0</v>
      </c>
      <c r="C42" s="10">
        <v>1.3325486441780814</v>
      </c>
      <c r="D42" s="10">
        <v>0.30621654598529374</v>
      </c>
      <c r="E42" s="10">
        <v>0.5682566248859694</v>
      </c>
      <c r="F42" s="10">
        <v>0.37029120820800426</v>
      </c>
      <c r="G42" s="10">
        <v>0.18147496380881015</v>
      </c>
      <c r="H42" s="10">
        <v>0.0</v>
      </c>
      <c r="I42" s="10">
        <v>0.3324397414247116</v>
      </c>
      <c r="J42" s="10">
        <v>0.0</v>
      </c>
      <c r="K42" s="10">
        <v>0.09362936737865646</v>
      </c>
      <c r="L42" s="10">
        <v>0.0</v>
      </c>
      <c r="M42" s="10">
        <v>0.031129739692413116</v>
      </c>
      <c r="N42" s="11">
        <f t="shared" si="1"/>
        <v>1.180707242</v>
      </c>
    </row>
    <row r="43">
      <c r="A43" s="9">
        <v>41.0</v>
      </c>
      <c r="B43" s="10">
        <v>0.0</v>
      </c>
      <c r="C43" s="10">
        <v>1.1297502498030096</v>
      </c>
      <c r="D43" s="10">
        <v>0.27911946549600036</v>
      </c>
      <c r="E43" s="10">
        <v>0.5145346699430271</v>
      </c>
      <c r="F43" s="10">
        <v>0.35276157147666815</v>
      </c>
      <c r="G43" s="10">
        <v>0.16793664426201982</v>
      </c>
      <c r="H43" s="10">
        <v>0.0</v>
      </c>
      <c r="I43" s="10">
        <v>0.31842928052070335</v>
      </c>
      <c r="J43" s="10">
        <v>0.0</v>
      </c>
      <c r="K43" s="10">
        <v>0.08938789250894176</v>
      </c>
      <c r="L43" s="10">
        <v>3.533422289403618</v>
      </c>
      <c r="M43" s="10">
        <v>0.02982459444755932</v>
      </c>
      <c r="N43" s="11">
        <f t="shared" si="1"/>
        <v>1.080803267</v>
      </c>
    </row>
    <row r="44">
      <c r="A44" s="9">
        <v>42.0</v>
      </c>
      <c r="B44" s="10">
        <v>0.0</v>
      </c>
      <c r="C44" s="10">
        <v>0.9899886667488623</v>
      </c>
      <c r="D44" s="10">
        <v>0.2557591580420846</v>
      </c>
      <c r="E44" s="10">
        <v>0.4687725888251553</v>
      </c>
      <c r="F44" s="10">
        <v>0.3365008094101311</v>
      </c>
      <c r="G44" s="10">
        <v>0.15594794563155345</v>
      </c>
      <c r="H44" s="10">
        <v>0.0</v>
      </c>
      <c r="I44" s="10">
        <v>0.30528377349164276</v>
      </c>
      <c r="J44" s="10">
        <v>0.0</v>
      </c>
      <c r="K44" s="10">
        <v>0.08542656306351822</v>
      </c>
      <c r="L44" s="10">
        <v>2.43893374413387</v>
      </c>
      <c r="M44" s="10">
        <v>0.028598578662939616</v>
      </c>
      <c r="N44" s="11">
        <f t="shared" si="1"/>
        <v>0.9945048342</v>
      </c>
    </row>
    <row r="45">
      <c r="A45" s="9">
        <v>43.0</v>
      </c>
      <c r="B45" s="10">
        <v>0.0</v>
      </c>
      <c r="C45" s="10">
        <v>0.8845219900893158</v>
      </c>
      <c r="D45" s="10">
        <v>0.23543072629612424</v>
      </c>
      <c r="E45" s="10">
        <v>0.4293565442000073</v>
      </c>
      <c r="F45" s="10">
        <v>0.3213797718998298</v>
      </c>
      <c r="G45" s="10">
        <v>0.14526683158612558</v>
      </c>
      <c r="H45" s="10">
        <v>0.0</v>
      </c>
      <c r="I45" s="10">
        <v>0.29293087190529704</v>
      </c>
      <c r="J45" s="10">
        <v>0.0</v>
      </c>
      <c r="K45" s="10">
        <v>0.08172059408714588</v>
      </c>
      <c r="L45" s="10">
        <v>2.2132756688704625</v>
      </c>
      <c r="M45" s="10">
        <v>0.027445291435104255</v>
      </c>
      <c r="N45" s="11">
        <f t="shared" si="1"/>
        <v>0.9192199876</v>
      </c>
    </row>
    <row r="46">
      <c r="A46" s="9">
        <v>44.0</v>
      </c>
      <c r="B46" s="10">
        <v>0.0</v>
      </c>
      <c r="C46" s="10">
        <v>0.8006079250813065</v>
      </c>
      <c r="D46" s="10">
        <v>0.21759618029255315</v>
      </c>
      <c r="E46" s="10">
        <v>0.39508259352927855</v>
      </c>
      <c r="F46" s="10">
        <v>0.3072865596603153</v>
      </c>
      <c r="G46" s="10">
        <v>0.13569889144680744</v>
      </c>
      <c r="H46" s="10">
        <v>0.0</v>
      </c>
      <c r="I46" s="10">
        <v>0.2813059564849793</v>
      </c>
      <c r="J46" s="10">
        <v>1.0426492001518872</v>
      </c>
      <c r="K46" s="10">
        <v>0.07824796000870406</v>
      </c>
      <c r="L46" s="10">
        <v>3.3787021441074807</v>
      </c>
      <c r="M46" s="10">
        <v>0.026358982511050094</v>
      </c>
      <c r="N46" s="11">
        <f t="shared" si="1"/>
        <v>1.895633808</v>
      </c>
    </row>
    <row r="47">
      <c r="A47" s="9">
        <v>45.0</v>
      </c>
      <c r="B47" s="10">
        <v>0.0</v>
      </c>
      <c r="C47" s="10">
        <v>0.7314913967307474</v>
      </c>
      <c r="D47" s="10">
        <v>0.20183753231363777</v>
      </c>
      <c r="E47" s="10">
        <v>0.36503347631303756</v>
      </c>
      <c r="F47" s="10">
        <v>0.2941236616084975</v>
      </c>
      <c r="G47" s="10">
        <v>0.12708614974887153</v>
      </c>
      <c r="H47" s="10">
        <v>0.0</v>
      </c>
      <c r="I47" s="10">
        <v>0.2703511276145438</v>
      </c>
      <c r="J47" s="10">
        <v>0.5829444884130256</v>
      </c>
      <c r="K47" s="10">
        <v>0.07498902503407262</v>
      </c>
      <c r="L47" s="10">
        <v>2.279445465491083</v>
      </c>
      <c r="M47" s="10">
        <v>0.025334472717789127</v>
      </c>
      <c r="N47" s="11">
        <f t="shared" si="1"/>
        <v>1.377225145</v>
      </c>
    </row>
    <row r="48">
      <c r="A48" s="9">
        <v>46.0</v>
      </c>
      <c r="B48" s="10">
        <v>0.0</v>
      </c>
      <c r="C48" s="10">
        <v>0.6731596293152636</v>
      </c>
      <c r="D48" s="10">
        <v>0.1878249579201885</v>
      </c>
      <c r="E48" s="10">
        <v>0.3384976060183411</v>
      </c>
      <c r="F48" s="10">
        <v>0.2818056578283024</v>
      </c>
      <c r="G48" s="10">
        <v>0.11929890200838796</v>
      </c>
      <c r="H48" s="10">
        <v>0.0</v>
      </c>
      <c r="I48" s="10">
        <v>0.2600143518144962</v>
      </c>
      <c r="J48" s="10">
        <v>0.4192689529895757</v>
      </c>
      <c r="K48" s="10">
        <v>0.07192623118393887</v>
      </c>
      <c r="L48" s="10">
        <v>1.7672886587546461</v>
      </c>
      <c r="M48" s="10">
        <v>0.0243670857309634</v>
      </c>
      <c r="N48" s="11">
        <f t="shared" si="1"/>
        <v>1.161183736</v>
      </c>
    </row>
    <row r="49">
      <c r="A49" s="9">
        <v>47.0</v>
      </c>
      <c r="B49" s="10">
        <v>0.0</v>
      </c>
      <c r="C49" s="10">
        <v>0.623032181716875</v>
      </c>
      <c r="D49" s="10">
        <v>0.17529463578327567</v>
      </c>
      <c r="E49" s="10">
        <v>0.31491422089741156</v>
      </c>
      <c r="F49" s="10">
        <v>0.270257359320723</v>
      </c>
      <c r="G49" s="10">
        <v>0.11222965921958579</v>
      </c>
      <c r="H49" s="10">
        <v>0.0</v>
      </c>
      <c r="I49" s="10">
        <v>0.25024873639841955</v>
      </c>
      <c r="J49" s="10">
        <v>0.3283443259808394</v>
      </c>
      <c r="K49" s="10">
        <v>0.06904383376055447</v>
      </c>
      <c r="L49" s="10">
        <v>1.4524966598757285</v>
      </c>
      <c r="M49" s="10">
        <v>0.023452589344224478</v>
      </c>
      <c r="N49" s="11">
        <f t="shared" si="1"/>
        <v>1.023279265</v>
      </c>
    </row>
    <row r="50">
      <c r="A50" s="9">
        <v>48.0</v>
      </c>
      <c r="B50" s="10">
        <v>0.0</v>
      </c>
      <c r="C50" s="10">
        <v>0.5793498602194196</v>
      </c>
      <c r="D50" s="10">
        <v>0.16403298288065174</v>
      </c>
      <c r="E50" s="10">
        <v>0.29383529161293603</v>
      </c>
      <c r="F50" s="10">
        <v>0.2594122887238964</v>
      </c>
      <c r="G50" s="10">
        <v>0.10578858947557214</v>
      </c>
      <c r="H50" s="10">
        <v>0.0</v>
      </c>
      <c r="I50" s="10">
        <v>0.24101191011539405</v>
      </c>
      <c r="J50" s="10">
        <v>0.2692011293667443</v>
      </c>
      <c r="K50" s="10">
        <v>0.06632767604674993</v>
      </c>
      <c r="L50" s="10">
        <v>5.750494136705819</v>
      </c>
      <c r="M50" s="10">
        <v>0.02258714473395322</v>
      </c>
      <c r="N50" s="11">
        <f t="shared" si="1"/>
        <v>0.9217728141</v>
      </c>
    </row>
    <row r="51">
      <c r="A51" s="9">
        <v>49.0</v>
      </c>
      <c r="B51" s="10">
        <v>0.0</v>
      </c>
      <c r="C51" s="10">
        <v>0.5408584556701607</v>
      </c>
      <c r="D51" s="10">
        <v>0.15386522096513278</v>
      </c>
      <c r="E51" s="10">
        <v>0.2748984736407219</v>
      </c>
      <c r="F51" s="10">
        <v>0.24921142985021227</v>
      </c>
      <c r="G51" s="10">
        <v>0.0999000404779059</v>
      </c>
      <c r="H51" s="10">
        <v>0.0</v>
      </c>
      <c r="I51" s="10">
        <v>0.23226549192743814</v>
      </c>
      <c r="J51" s="10">
        <v>0.22728231002058372</v>
      </c>
      <c r="K51" s="10">
        <v>0.06376499662108935</v>
      </c>
      <c r="L51" s="10">
        <v>3.5937631883752625</v>
      </c>
      <c r="M51" s="10">
        <v>0.02176726248040718</v>
      </c>
      <c r="N51" s="11">
        <f t="shared" si="1"/>
        <v>0.8414783042</v>
      </c>
    </row>
    <row r="52">
      <c r="A52" s="9">
        <v>50.0</v>
      </c>
      <c r="B52" s="10">
        <v>0.0</v>
      </c>
      <c r="C52" s="10">
        <v>0.506631655137427</v>
      </c>
      <c r="D52" s="10">
        <v>0.14464694098573896</v>
      </c>
      <c r="E52" s="10">
        <v>0.2578075235695885</v>
      </c>
      <c r="F52" s="10">
        <v>0.2396021910933459</v>
      </c>
      <c r="G52" s="10">
        <v>0.09449985434089818</v>
      </c>
      <c r="H52" s="10">
        <v>0.0</v>
      </c>
      <c r="I52" s="10">
        <v>0.2239746334690517</v>
      </c>
      <c r="J52" s="10">
        <v>0.19589435994332915</v>
      </c>
      <c r="K52" s="10">
        <v>0.06134426391846539</v>
      </c>
      <c r="L52" s="10">
        <v>2.7559424597969393</v>
      </c>
      <c r="M52" s="10">
        <v>0.020989764320932774</v>
      </c>
      <c r="N52" s="11">
        <f t="shared" si="1"/>
        <v>0.7751827071</v>
      </c>
    </row>
    <row r="53">
      <c r="A53" s="9">
        <v>51.0</v>
      </c>
      <c r="B53" s="10">
        <v>0.0</v>
      </c>
      <c r="C53" s="10">
        <v>0.4759655444632111</v>
      </c>
      <c r="D53" s="10">
        <v>0.1362577832150025</v>
      </c>
      <c r="E53" s="10">
        <v>0.24231787178677175</v>
      </c>
      <c r="F53" s="10">
        <v>0.2305375404259249</v>
      </c>
      <c r="G53" s="10">
        <v>0.08953327119735295</v>
      </c>
      <c r="H53" s="10">
        <v>0.7666666666666666</v>
      </c>
      <c r="I53" s="10">
        <v>0.21610762341449044</v>
      </c>
      <c r="J53" s="10">
        <v>0.17146960430621042</v>
      </c>
      <c r="K53" s="10">
        <v>0.05905503365294621</v>
      </c>
      <c r="L53" s="10">
        <v>2.2585068208843677</v>
      </c>
      <c r="M53" s="10">
        <v>0.020251749784502393</v>
      </c>
      <c r="N53" s="11">
        <f t="shared" si="1"/>
        <v>1.485551981</v>
      </c>
    </row>
    <row r="54">
      <c r="A54" s="9">
        <v>52.0</v>
      </c>
      <c r="B54" s="10">
        <v>0.0</v>
      </c>
      <c r="C54" s="10">
        <v>0.4483125305611157</v>
      </c>
      <c r="D54" s="10">
        <v>0.1285966366414842</v>
      </c>
      <c r="E54" s="10">
        <v>0.22822582794357996</v>
      </c>
      <c r="F54" s="10">
        <v>0.2219752791429819</v>
      </c>
      <c r="G54" s="10">
        <v>0.08495327590501638</v>
      </c>
      <c r="H54" s="10">
        <v>1.0340318146012726</v>
      </c>
      <c r="I54" s="10">
        <v>0.20863554410470667</v>
      </c>
      <c r="J54" s="10">
        <v>0.15191149276480728</v>
      </c>
      <c r="K54" s="10">
        <v>0.05688782550735761</v>
      </c>
      <c r="L54" s="10">
        <v>3.654857933908224</v>
      </c>
      <c r="M54" s="10">
        <v>0.01955056699802722</v>
      </c>
      <c r="N54" s="11">
        <f t="shared" si="1"/>
        <v>1.70415744</v>
      </c>
    </row>
    <row r="55">
      <c r="A55" s="9">
        <v>53.0</v>
      </c>
      <c r="B55" s="10">
        <v>0.0</v>
      </c>
      <c r="C55" s="10">
        <v>0.42323820571046333</v>
      </c>
      <c r="D55" s="10">
        <v>0.12157794655941852</v>
      </c>
      <c r="E55" s="10">
        <v>0.21536039112524108</v>
      </c>
      <c r="F55" s="10">
        <v>0.21387742860795808</v>
      </c>
      <c r="G55" s="10">
        <v>0.08071928206338702</v>
      </c>
      <c r="H55" s="10">
        <v>0.6580390613060123</v>
      </c>
      <c r="I55" s="10">
        <v>0.20153197248497254</v>
      </c>
      <c r="J55" s="10">
        <v>0.13589879866880653</v>
      </c>
      <c r="K55" s="10">
        <v>0.05483401612592065</v>
      </c>
      <c r="L55" s="10">
        <v>3.1357481842709576</v>
      </c>
      <c r="M55" s="10">
        <v>0.01888378707026039</v>
      </c>
      <c r="N55" s="11">
        <f t="shared" si="1"/>
        <v>1.285313283</v>
      </c>
    </row>
    <row r="56">
      <c r="A56" s="9">
        <v>54.0</v>
      </c>
      <c r="B56" s="10">
        <v>0.0</v>
      </c>
      <c r="C56" s="10">
        <v>0.400392193075154</v>
      </c>
      <c r="D56" s="10">
        <v>0.11512884207367291</v>
      </c>
      <c r="E56" s="10">
        <v>0.20357695737695272</v>
      </c>
      <c r="F56" s="10">
        <v>0.20620970965674404</v>
      </c>
      <c r="G56" s="10">
        <v>0.07679607553734362</v>
      </c>
      <c r="H56" s="10">
        <v>0.49050269696515</v>
      </c>
      <c r="I56" s="10">
        <v>0.19477271877035354</v>
      </c>
      <c r="J56" s="10">
        <v>0.12255379290964623</v>
      </c>
      <c r="K56" s="10">
        <v>0.05288574595581073</v>
      </c>
      <c r="L56" s="10">
        <v>2.840739373107379</v>
      </c>
      <c r="M56" s="10">
        <v>0.018249181553785573</v>
      </c>
      <c r="N56" s="11">
        <f t="shared" si="1"/>
        <v>1.079693292</v>
      </c>
    </row>
    <row r="57">
      <c r="A57" s="9">
        <v>55.0</v>
      </c>
      <c r="B57" s="10">
        <v>1.9956360080594944</v>
      </c>
      <c r="C57" s="10">
        <v>0.37948785057841783</v>
      </c>
      <c r="D57" s="10">
        <v>0.10918687812941026</v>
      </c>
      <c r="E57" s="10">
        <v>0.19275242928260003</v>
      </c>
      <c r="F57" s="10">
        <v>0.1989410984574327</v>
      </c>
      <c r="G57" s="10">
        <v>0.07315295958752081</v>
      </c>
      <c r="H57" s="10">
        <v>0.3910942310329823</v>
      </c>
      <c r="I57" s="10">
        <v>0.1883355973610886</v>
      </c>
      <c r="J57" s="10">
        <v>0.11126875615131437</v>
      </c>
      <c r="K57" s="10">
        <v>0.05103583789653234</v>
      </c>
      <c r="L57" s="10">
        <v>3.0843197066655397</v>
      </c>
      <c r="M57" s="10">
        <v>0.01764470256362749</v>
      </c>
      <c r="N57" s="11">
        <f t="shared" si="1"/>
        <v>2.941771803</v>
      </c>
    </row>
    <row r="58">
      <c r="A58" s="9">
        <v>56.0</v>
      </c>
      <c r="B58" s="10">
        <v>1.1244779258925</v>
      </c>
      <c r="C58" s="10">
        <v>0.36028777742192103</v>
      </c>
      <c r="D58" s="10">
        <v>0.10369824360970688</v>
      </c>
      <c r="E58" s="10">
        <v>0.18278137519905538</v>
      </c>
      <c r="F58" s="10">
        <v>0.19204344582900545</v>
      </c>
      <c r="G58" s="10">
        <v>0.06976305804684206</v>
      </c>
      <c r="H58" s="10">
        <v>0.32422233422210234</v>
      </c>
      <c r="I58" s="10">
        <v>0.18220022542845507</v>
      </c>
      <c r="J58" s="10">
        <v>0.10160864743339044</v>
      </c>
      <c r="K58" s="10">
        <v>0.049277726052423164</v>
      </c>
      <c r="L58" s="10">
        <v>2.39803874553872</v>
      </c>
      <c r="M58" s="10">
        <v>0.017068465195611282</v>
      </c>
      <c r="N58" s="11">
        <f t="shared" si="1"/>
        <v>1.972897776</v>
      </c>
    </row>
    <row r="59">
      <c r="A59" s="9">
        <v>57.0</v>
      </c>
      <c r="B59" s="10">
        <v>0.7700319435578074</v>
      </c>
      <c r="C59" s="10">
        <v>0.34259323281913073</v>
      </c>
      <c r="D59" s="10">
        <v>0.09861632677123928</v>
      </c>
      <c r="E59" s="10">
        <v>0.17357298375411134</v>
      </c>
      <c r="F59" s="10">
        <v>0.1854911495229458</v>
      </c>
      <c r="G59" s="10">
        <v>0.06660274343803504</v>
      </c>
      <c r="H59" s="10">
        <v>0.275831077022713</v>
      </c>
      <c r="I59" s="10">
        <v>0.1763478453262195</v>
      </c>
      <c r="J59" s="10">
        <v>0.09325335383594728</v>
      </c>
      <c r="K59" s="10">
        <v>0.04760539315889156</v>
      </c>
      <c r="L59" s="10">
        <v>2.0125528603947003</v>
      </c>
      <c r="M59" s="10">
        <v>0.016518731941264072</v>
      </c>
      <c r="N59" s="11">
        <f t="shared" si="1"/>
        <v>1.542032553</v>
      </c>
    </row>
    <row r="60">
      <c r="A60" s="9">
        <v>58.0</v>
      </c>
      <c r="B60" s="10">
        <v>0.5899689321453827</v>
      </c>
      <c r="C60" s="10">
        <v>0.32623625971615716</v>
      </c>
      <c r="D60" s="10">
        <v>0.09390055741235466</v>
      </c>
      <c r="E60" s="10">
        <v>0.16504862750600435</v>
      </c>
      <c r="F60" s="10">
        <v>0.1792608709375111</v>
      </c>
      <c r="G60" s="10">
        <v>0.06365116463556261</v>
      </c>
      <c r="H60" s="10">
        <v>0.23907722359387729</v>
      </c>
      <c r="I60" s="10">
        <v>0.17076116758618534</v>
      </c>
      <c r="J60" s="10">
        <v>0.08596182496206795</v>
      </c>
      <c r="K60" s="10">
        <v>0.04601331547925974</v>
      </c>
      <c r="L60" s="10">
        <v>1.751803148413557</v>
      </c>
      <c r="M60" s="10">
        <v>0.015993898840812582</v>
      </c>
      <c r="N60" s="11">
        <f t="shared" si="1"/>
        <v>1.299615545</v>
      </c>
    </row>
    <row r="61">
      <c r="A61" s="9">
        <v>59.0</v>
      </c>
      <c r="B61" s="10">
        <v>0.4775358441402237</v>
      </c>
      <c r="C61" s="10">
        <v>0.31107372079733414</v>
      </c>
      <c r="D61" s="10">
        <v>0.08951546534490294</v>
      </c>
      <c r="E61" s="10">
        <v>0.15713989794591898</v>
      </c>
      <c r="F61" s="10">
        <v>0.17333128929056105</v>
      </c>
      <c r="G61" s="10">
        <v>0.0608898544178734</v>
      </c>
      <c r="H61" s="10">
        <v>0.21017725879543755</v>
      </c>
      <c r="I61" s="10">
        <v>0.16542423175438684</v>
      </c>
      <c r="J61" s="10">
        <v>0.07954893675569359</v>
      </c>
      <c r="K61" s="10">
        <v>0.04449641415584421</v>
      </c>
      <c r="L61" s="10">
        <v>1.554592090762436</v>
      </c>
      <c r="M61" s="10">
        <v>0.015492483153294817</v>
      </c>
      <c r="N61" s="11">
        <f t="shared" si="1"/>
        <v>1.134796155</v>
      </c>
    </row>
    <row r="62">
      <c r="A62" s="7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</row>
    <row r="63">
      <c r="A63" s="7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</row>
    <row r="64">
      <c r="A64" s="7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</row>
    <row r="65">
      <c r="A65" s="7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</row>
    <row r="66">
      <c r="A66" s="7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</row>
    <row r="67">
      <c r="A67" s="7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</row>
    <row r="68">
      <c r="A68" s="7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</row>
    <row r="69">
      <c r="A69" s="7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</row>
    <row r="70">
      <c r="A70" s="7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</row>
    <row r="71">
      <c r="A71" s="7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</row>
    <row r="72">
      <c r="A72" s="7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</row>
    <row r="73">
      <c r="A73" s="7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</row>
    <row r="74">
      <c r="A74" s="7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</row>
    <row r="75">
      <c r="A75" s="7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</row>
    <row r="76">
      <c r="A76" s="7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</row>
    <row r="77">
      <c r="A77" s="7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</row>
    <row r="78">
      <c r="A78" s="7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</row>
    <row r="79">
      <c r="A79" s="7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</row>
    <row r="80">
      <c r="A80" s="7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</row>
    <row r="81">
      <c r="A81" s="7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</row>
    <row r="82">
      <c r="A82" s="7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</row>
    <row r="83">
      <c r="A83" s="7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</row>
    <row r="84">
      <c r="A84" s="7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</row>
    <row r="85">
      <c r="A85" s="7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</row>
    <row r="86">
      <c r="A86" s="7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</row>
    <row r="87">
      <c r="A87" s="7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</row>
    <row r="88">
      <c r="A88" s="7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</row>
    <row r="89">
      <c r="A89" s="7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</row>
    <row r="90">
      <c r="A90" s="7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</row>
    <row r="91">
      <c r="A91" s="7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</row>
    <row r="92">
      <c r="A92" s="7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</row>
    <row r="93">
      <c r="A93" s="7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</row>
    <row r="94">
      <c r="A94" s="7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</row>
    <row r="95">
      <c r="A95" s="7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</row>
    <row r="96">
      <c r="A96" s="7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</row>
    <row r="97">
      <c r="A97" s="7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</row>
    <row r="98">
      <c r="A98" s="7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</row>
    <row r="99">
      <c r="A99" s="7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</row>
    <row r="100">
      <c r="A100" s="7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</row>
    <row r="101">
      <c r="A101" s="7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</row>
    <row r="102">
      <c r="A102" s="7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</row>
    <row r="103">
      <c r="A103" s="7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</row>
    <row r="104">
      <c r="A104" s="7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</row>
    <row r="105">
      <c r="A105" s="7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</row>
    <row r="106">
      <c r="A106" s="7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</row>
    <row r="107">
      <c r="A107" s="7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</row>
    <row r="108">
      <c r="A108" s="7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</row>
    <row r="109">
      <c r="A109" s="7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</row>
    <row r="110">
      <c r="A110" s="7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</row>
    <row r="111">
      <c r="A111" s="7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</row>
    <row r="112">
      <c r="A112" s="7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</row>
    <row r="113">
      <c r="A113" s="7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</row>
    <row r="114">
      <c r="A114" s="7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</row>
    <row r="115">
      <c r="A115" s="7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</row>
    <row r="116">
      <c r="A116" s="7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</row>
    <row r="117">
      <c r="A117" s="7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</row>
    <row r="118">
      <c r="A118" s="7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</row>
    <row r="119">
      <c r="A119" s="7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</row>
    <row r="120">
      <c r="A120" s="7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</row>
    <row r="121">
      <c r="A121" s="7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</row>
    <row r="122">
      <c r="A122" s="7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</row>
    <row r="123">
      <c r="A123" s="7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</row>
    <row r="124">
      <c r="A124" s="7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</row>
    <row r="125">
      <c r="A125" s="7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</row>
    <row r="126">
      <c r="A126" s="7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</row>
    <row r="127">
      <c r="A127" s="7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</row>
    <row r="128">
      <c r="A128" s="7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</row>
    <row r="129">
      <c r="A129" s="7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</row>
    <row r="130">
      <c r="A130" s="7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</row>
    <row r="131">
      <c r="A131" s="7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</row>
    <row r="132">
      <c r="A132" s="7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</row>
    <row r="133">
      <c r="A133" s="7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</row>
    <row r="134">
      <c r="A134" s="7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</row>
    <row r="135">
      <c r="A135" s="7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</row>
    <row r="136">
      <c r="A136" s="7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</row>
    <row r="137">
      <c r="A137" s="7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</row>
    <row r="138">
      <c r="A138" s="7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</row>
    <row r="139">
      <c r="A139" s="7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</row>
    <row r="140">
      <c r="A140" s="7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</row>
    <row r="141">
      <c r="A141" s="7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</row>
    <row r="142">
      <c r="A142" s="7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</row>
    <row r="143">
      <c r="A143" s="7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</row>
    <row r="144">
      <c r="A144" s="7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</row>
    <row r="145">
      <c r="A145" s="7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</row>
    <row r="146">
      <c r="A146" s="7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</row>
    <row r="147">
      <c r="A147" s="7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</row>
    <row r="148">
      <c r="A148" s="7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</row>
    <row r="149">
      <c r="A149" s="7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</row>
    <row r="150">
      <c r="A150" s="7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</row>
    <row r="151">
      <c r="A151" s="7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</row>
    <row r="152">
      <c r="A152" s="7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</row>
    <row r="153">
      <c r="A153" s="7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</row>
    <row r="154">
      <c r="A154" s="7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</row>
    <row r="155">
      <c r="A155" s="7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</row>
    <row r="156">
      <c r="A156" s="7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</row>
    <row r="157">
      <c r="A157" s="7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</row>
    <row r="158">
      <c r="A158" s="7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</row>
    <row r="159">
      <c r="A159" s="7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</row>
    <row r="160">
      <c r="A160" s="7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</row>
    <row r="161">
      <c r="A161" s="7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</row>
    <row r="162">
      <c r="A162" s="7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</row>
    <row r="163">
      <c r="A163" s="7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</row>
    <row r="164">
      <c r="A164" s="7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</row>
    <row r="165">
      <c r="A165" s="7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</row>
    <row r="166">
      <c r="A166" s="7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</row>
    <row r="167">
      <c r="A167" s="7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</row>
    <row r="168">
      <c r="A168" s="7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</row>
    <row r="169">
      <c r="A169" s="7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</row>
    <row r="170">
      <c r="A170" s="7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</row>
    <row r="171">
      <c r="A171" s="7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</row>
    <row r="172">
      <c r="A172" s="7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</row>
    <row r="173">
      <c r="A173" s="7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</row>
    <row r="174">
      <c r="A174" s="7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</row>
    <row r="175">
      <c r="A175" s="7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</row>
    <row r="176">
      <c r="A176" s="7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</row>
    <row r="177">
      <c r="A177" s="7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</row>
    <row r="178">
      <c r="A178" s="7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</row>
    <row r="179">
      <c r="A179" s="7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</row>
    <row r="180">
      <c r="A180" s="7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</row>
    <row r="181">
      <c r="A181" s="7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</row>
    <row r="182">
      <c r="A182" s="7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</row>
    <row r="183">
      <c r="A183" s="7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</row>
    <row r="184">
      <c r="A184" s="7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</row>
    <row r="185">
      <c r="A185" s="7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</row>
    <row r="186">
      <c r="A186" s="7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</row>
    <row r="187">
      <c r="A187" s="7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</row>
    <row r="188">
      <c r="A188" s="7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</row>
    <row r="189">
      <c r="A189" s="7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</row>
    <row r="190">
      <c r="A190" s="7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</row>
    <row r="191">
      <c r="A191" s="7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</row>
    <row r="192">
      <c r="A192" s="7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</row>
    <row r="193">
      <c r="A193" s="7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</row>
    <row r="194">
      <c r="A194" s="7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</row>
    <row r="195">
      <c r="A195" s="7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</row>
    <row r="196">
      <c r="A196" s="7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</row>
    <row r="197">
      <c r="A197" s="7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</row>
    <row r="198">
      <c r="A198" s="7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</row>
    <row r="199">
      <c r="A199" s="7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</row>
    <row r="200">
      <c r="A200" s="7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</row>
    <row r="201">
      <c r="A201" s="7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</row>
    <row r="202">
      <c r="A202" s="7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</row>
    <row r="203">
      <c r="A203" s="7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</row>
    <row r="204">
      <c r="A204" s="7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</row>
    <row r="205">
      <c r="A205" s="7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</row>
    <row r="206">
      <c r="A206" s="7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</row>
    <row r="207">
      <c r="A207" s="7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</row>
    <row r="208">
      <c r="A208" s="7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</row>
    <row r="209">
      <c r="A209" s="7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</row>
    <row r="210">
      <c r="A210" s="7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</row>
    <row r="211">
      <c r="A211" s="7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</row>
    <row r="212">
      <c r="A212" s="7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</row>
    <row r="213">
      <c r="A213" s="7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</row>
    <row r="214">
      <c r="A214" s="7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</row>
    <row r="215">
      <c r="A215" s="7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</row>
    <row r="216">
      <c r="A216" s="7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</row>
    <row r="217">
      <c r="A217" s="7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</row>
    <row r="218">
      <c r="A218" s="7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</row>
    <row r="219">
      <c r="A219" s="7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</row>
    <row r="220">
      <c r="A220" s="7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</row>
    <row r="221">
      <c r="A221" s="7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</row>
    <row r="222">
      <c r="A222" s="7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</row>
    <row r="223">
      <c r="A223" s="7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</row>
    <row r="224">
      <c r="A224" s="7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</row>
    <row r="225">
      <c r="A225" s="7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</row>
    <row r="226">
      <c r="A226" s="7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</row>
    <row r="227">
      <c r="A227" s="7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</row>
    <row r="228">
      <c r="A228" s="7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</row>
    <row r="229">
      <c r="A229" s="7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</row>
    <row r="230">
      <c r="A230" s="7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</row>
    <row r="231">
      <c r="A231" s="7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</row>
    <row r="232">
      <c r="A232" s="7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</row>
    <row r="233">
      <c r="A233" s="7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</row>
    <row r="234">
      <c r="A234" s="7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</row>
    <row r="235">
      <c r="A235" s="7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</row>
    <row r="236">
      <c r="A236" s="7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</row>
    <row r="237">
      <c r="A237" s="7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</row>
    <row r="238">
      <c r="A238" s="7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</row>
    <row r="239">
      <c r="A239" s="7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</row>
    <row r="240">
      <c r="A240" s="7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</row>
    <row r="241">
      <c r="A241" s="7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</row>
    <row r="242">
      <c r="A242" s="7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</row>
    <row r="243">
      <c r="A243" s="7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</row>
    <row r="244">
      <c r="A244" s="7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</row>
    <row r="245">
      <c r="A245" s="7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</row>
    <row r="246">
      <c r="A246" s="7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</row>
    <row r="247">
      <c r="A247" s="7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</row>
    <row r="248">
      <c r="A248" s="7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</row>
    <row r="249">
      <c r="A249" s="7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</row>
    <row r="250">
      <c r="A250" s="7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</row>
    <row r="251">
      <c r="A251" s="7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</row>
    <row r="252">
      <c r="A252" s="7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</row>
    <row r="253">
      <c r="A253" s="7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</row>
    <row r="254">
      <c r="A254" s="7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</row>
    <row r="255">
      <c r="A255" s="7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</row>
    <row r="256">
      <c r="A256" s="7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</row>
    <row r="257">
      <c r="A257" s="7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</row>
    <row r="258">
      <c r="A258" s="7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</row>
    <row r="259">
      <c r="A259" s="7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</row>
    <row r="260">
      <c r="A260" s="7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</row>
    <row r="261">
      <c r="A261" s="7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</row>
    <row r="262">
      <c r="A262" s="7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</row>
    <row r="263">
      <c r="A263" s="7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</row>
    <row r="264">
      <c r="A264" s="7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</row>
    <row r="265">
      <c r="A265" s="7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</row>
    <row r="266">
      <c r="A266" s="7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</row>
    <row r="267">
      <c r="A267" s="7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</row>
    <row r="268">
      <c r="A268" s="7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</row>
    <row r="269">
      <c r="A269" s="7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</row>
    <row r="270">
      <c r="A270" s="7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</row>
    <row r="271">
      <c r="A271" s="7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</row>
    <row r="272">
      <c r="A272" s="7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</row>
    <row r="273">
      <c r="A273" s="7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</row>
    <row r="274">
      <c r="A274" s="7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</row>
    <row r="275">
      <c r="A275" s="7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</row>
    <row r="276">
      <c r="A276" s="7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</row>
    <row r="277">
      <c r="A277" s="7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</row>
    <row r="278">
      <c r="A278" s="7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</row>
    <row r="279">
      <c r="A279" s="7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</row>
    <row r="280">
      <c r="A280" s="7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</row>
    <row r="281">
      <c r="A281" s="7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</row>
    <row r="282">
      <c r="A282" s="7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</row>
    <row r="283">
      <c r="A283" s="7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</row>
    <row r="284">
      <c r="A284" s="7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</row>
    <row r="285">
      <c r="A285" s="7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</row>
    <row r="286">
      <c r="A286" s="7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</row>
    <row r="287">
      <c r="A287" s="7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</row>
    <row r="288">
      <c r="A288" s="7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</row>
    <row r="289">
      <c r="A289" s="7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</row>
    <row r="290">
      <c r="A290" s="7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</row>
    <row r="291">
      <c r="A291" s="7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</row>
    <row r="292">
      <c r="A292" s="7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</row>
    <row r="293">
      <c r="A293" s="7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</row>
    <row r="294">
      <c r="A294" s="7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</row>
    <row r="295">
      <c r="A295" s="7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</row>
    <row r="296">
      <c r="A296" s="7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</row>
    <row r="297">
      <c r="A297" s="7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</row>
    <row r="298">
      <c r="A298" s="7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</row>
    <row r="299">
      <c r="A299" s="7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</row>
    <row r="300">
      <c r="A300" s="7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</row>
    <row r="301">
      <c r="A301" s="7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</row>
    <row r="302">
      <c r="A302" s="7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</row>
    <row r="303">
      <c r="A303" s="7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</row>
    <row r="304">
      <c r="A304" s="7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</row>
    <row r="305">
      <c r="A305" s="7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</row>
    <row r="306">
      <c r="A306" s="7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</row>
    <row r="307">
      <c r="A307" s="7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</row>
    <row r="308">
      <c r="A308" s="7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</row>
    <row r="309">
      <c r="A309" s="7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</row>
    <row r="310">
      <c r="A310" s="7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</row>
    <row r="311">
      <c r="A311" s="7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</row>
    <row r="312">
      <c r="A312" s="7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</row>
    <row r="313">
      <c r="A313" s="7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</row>
    <row r="314">
      <c r="A314" s="7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</row>
    <row r="315">
      <c r="A315" s="7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</row>
    <row r="316">
      <c r="A316" s="7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</row>
    <row r="317">
      <c r="A317" s="7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</row>
    <row r="318">
      <c r="A318" s="7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</row>
    <row r="319">
      <c r="A319" s="7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</row>
    <row r="320">
      <c r="A320" s="7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</row>
    <row r="321">
      <c r="A321" s="7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</row>
    <row r="322">
      <c r="A322" s="7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</row>
    <row r="323">
      <c r="A323" s="7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</row>
    <row r="324">
      <c r="A324" s="7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</row>
    <row r="325">
      <c r="A325" s="7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</row>
    <row r="326">
      <c r="A326" s="7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</row>
    <row r="327">
      <c r="A327" s="7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</row>
    <row r="328">
      <c r="A328" s="7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</row>
    <row r="329">
      <c r="A329" s="7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</row>
    <row r="330">
      <c r="A330" s="7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</row>
    <row r="331">
      <c r="A331" s="7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</row>
    <row r="332">
      <c r="A332" s="7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</row>
    <row r="333">
      <c r="A333" s="7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</row>
    <row r="334">
      <c r="A334" s="7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</row>
    <row r="335">
      <c r="A335" s="7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</row>
    <row r="336">
      <c r="A336" s="7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</row>
    <row r="337">
      <c r="A337" s="7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</row>
    <row r="338">
      <c r="A338" s="7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</row>
    <row r="339">
      <c r="A339" s="7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</row>
    <row r="340">
      <c r="A340" s="7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</row>
    <row r="341">
      <c r="A341" s="7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</row>
    <row r="342">
      <c r="A342" s="7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</row>
    <row r="343">
      <c r="A343" s="7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</row>
    <row r="344">
      <c r="A344" s="7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</row>
    <row r="345">
      <c r="A345" s="7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</row>
    <row r="346">
      <c r="A346" s="7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</row>
    <row r="347">
      <c r="A347" s="7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</row>
    <row r="348">
      <c r="A348" s="7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</row>
    <row r="349">
      <c r="A349" s="7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</row>
    <row r="350">
      <c r="A350" s="7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</row>
    <row r="351">
      <c r="A351" s="7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</row>
    <row r="352">
      <c r="A352" s="7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</row>
    <row r="353">
      <c r="A353" s="7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</row>
    <row r="354">
      <c r="A354" s="7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</row>
    <row r="355">
      <c r="A355" s="7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</row>
    <row r="356">
      <c r="A356" s="7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</row>
    <row r="357">
      <c r="A357" s="7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</row>
    <row r="358">
      <c r="A358" s="7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</row>
    <row r="359">
      <c r="A359" s="7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</row>
    <row r="360">
      <c r="A360" s="7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</row>
    <row r="361">
      <c r="A361" s="7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</row>
    <row r="362">
      <c r="A362" s="7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</row>
    <row r="363">
      <c r="A363" s="7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</row>
    <row r="364">
      <c r="A364" s="7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</row>
    <row r="365">
      <c r="A365" s="7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</row>
    <row r="366">
      <c r="A366" s="7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</row>
    <row r="367">
      <c r="A367" s="7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</row>
    <row r="368">
      <c r="A368" s="7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</row>
    <row r="369">
      <c r="A369" s="7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</row>
    <row r="370">
      <c r="A370" s="7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</row>
    <row r="371">
      <c r="A371" s="7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</row>
    <row r="372">
      <c r="A372" s="7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</row>
    <row r="373">
      <c r="A373" s="7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</row>
    <row r="374">
      <c r="A374" s="7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</row>
    <row r="375">
      <c r="A375" s="7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</row>
    <row r="376">
      <c r="A376" s="7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</row>
    <row r="377">
      <c r="A377" s="7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</row>
    <row r="378">
      <c r="A378" s="7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</row>
    <row r="379">
      <c r="A379" s="7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</row>
    <row r="380">
      <c r="A380" s="7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</row>
    <row r="381">
      <c r="A381" s="7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</row>
    <row r="382">
      <c r="A382" s="7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</row>
    <row r="383">
      <c r="A383" s="7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</row>
    <row r="384">
      <c r="A384" s="7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</row>
    <row r="385">
      <c r="A385" s="7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</row>
    <row r="386">
      <c r="A386" s="7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</row>
    <row r="387">
      <c r="A387" s="7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</row>
    <row r="388">
      <c r="A388" s="7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</row>
    <row r="389">
      <c r="A389" s="7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</row>
    <row r="390">
      <c r="A390" s="7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</row>
    <row r="391">
      <c r="A391" s="7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</row>
    <row r="392">
      <c r="A392" s="7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</row>
    <row r="393">
      <c r="A393" s="7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</row>
    <row r="394">
      <c r="A394" s="7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</row>
    <row r="395">
      <c r="A395" s="7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</row>
    <row r="396">
      <c r="A396" s="7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</row>
    <row r="397">
      <c r="A397" s="7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</row>
    <row r="398">
      <c r="A398" s="7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</row>
    <row r="399">
      <c r="A399" s="7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</row>
    <row r="400">
      <c r="A400" s="7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</row>
    <row r="401">
      <c r="A401" s="7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</row>
    <row r="402">
      <c r="A402" s="7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</row>
    <row r="403">
      <c r="A403" s="7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</row>
    <row r="404">
      <c r="A404" s="7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</row>
    <row r="405">
      <c r="A405" s="7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</row>
    <row r="406">
      <c r="A406" s="7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</row>
    <row r="407">
      <c r="A407" s="7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</row>
    <row r="408">
      <c r="A408" s="7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</row>
    <row r="409">
      <c r="A409" s="7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</row>
    <row r="410">
      <c r="A410" s="7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</row>
    <row r="411">
      <c r="A411" s="7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</row>
    <row r="412">
      <c r="A412" s="7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</row>
    <row r="413">
      <c r="A413" s="7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</row>
    <row r="414">
      <c r="A414" s="7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</row>
    <row r="415">
      <c r="A415" s="7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</row>
    <row r="416">
      <c r="A416" s="7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</row>
    <row r="417">
      <c r="A417" s="7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</row>
    <row r="418">
      <c r="A418" s="7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</row>
    <row r="419">
      <c r="A419" s="7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</row>
    <row r="420">
      <c r="A420" s="7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</row>
    <row r="421">
      <c r="A421" s="7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</row>
    <row r="422">
      <c r="A422" s="7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</row>
    <row r="423">
      <c r="A423" s="7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</row>
    <row r="424">
      <c r="A424" s="7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</row>
    <row r="425">
      <c r="A425" s="7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</row>
    <row r="426">
      <c r="A426" s="7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</row>
    <row r="427">
      <c r="A427" s="7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</row>
    <row r="428">
      <c r="A428" s="7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</row>
    <row r="429">
      <c r="A429" s="7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</row>
    <row r="430">
      <c r="A430" s="7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</row>
    <row r="431">
      <c r="A431" s="7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</row>
    <row r="432">
      <c r="A432" s="7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</row>
    <row r="433">
      <c r="A433" s="7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</row>
    <row r="434">
      <c r="A434" s="7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</row>
    <row r="435">
      <c r="A435" s="7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</row>
    <row r="436">
      <c r="A436" s="7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</row>
    <row r="437">
      <c r="A437" s="7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</row>
    <row r="438">
      <c r="A438" s="7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</row>
    <row r="439">
      <c r="A439" s="7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</row>
    <row r="440">
      <c r="A440" s="7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</row>
    <row r="441">
      <c r="A441" s="7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</row>
    <row r="442">
      <c r="A442" s="7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</row>
    <row r="443">
      <c r="A443" s="7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</row>
    <row r="444">
      <c r="A444" s="7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</row>
    <row r="445">
      <c r="A445" s="7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</row>
    <row r="446">
      <c r="A446" s="7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</row>
    <row r="447">
      <c r="A447" s="7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</row>
    <row r="448">
      <c r="A448" s="7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</row>
    <row r="449">
      <c r="A449" s="7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</row>
    <row r="450">
      <c r="A450" s="7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</row>
    <row r="451">
      <c r="A451" s="7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</row>
    <row r="452">
      <c r="A452" s="7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</row>
    <row r="453">
      <c r="A453" s="7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</row>
    <row r="454">
      <c r="A454" s="7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</row>
    <row r="455">
      <c r="A455" s="7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</row>
    <row r="456">
      <c r="A456" s="7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</row>
    <row r="457">
      <c r="A457" s="7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</row>
    <row r="458">
      <c r="A458" s="7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</row>
    <row r="459">
      <c r="A459" s="7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</row>
    <row r="460">
      <c r="A460" s="7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</row>
    <row r="461">
      <c r="A461" s="7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</row>
    <row r="462">
      <c r="A462" s="7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</row>
    <row r="463">
      <c r="A463" s="7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</row>
    <row r="464">
      <c r="A464" s="7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</row>
    <row r="465">
      <c r="A465" s="7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</row>
    <row r="466">
      <c r="A466" s="7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</row>
    <row r="467">
      <c r="A467" s="7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</row>
    <row r="468">
      <c r="A468" s="7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</row>
    <row r="469">
      <c r="A469" s="7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</row>
    <row r="470">
      <c r="A470" s="7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</row>
    <row r="471">
      <c r="A471" s="7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</row>
    <row r="472">
      <c r="A472" s="7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</row>
    <row r="473">
      <c r="A473" s="7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</row>
    <row r="474">
      <c r="A474" s="7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</row>
    <row r="475">
      <c r="A475" s="7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</row>
    <row r="476">
      <c r="A476" s="7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</row>
    <row r="477">
      <c r="A477" s="7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</row>
    <row r="478">
      <c r="A478" s="7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</row>
    <row r="479">
      <c r="A479" s="7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</row>
    <row r="480">
      <c r="A480" s="7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</row>
    <row r="481">
      <c r="A481" s="7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</row>
    <row r="482">
      <c r="A482" s="7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</row>
    <row r="483">
      <c r="A483" s="7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</row>
    <row r="484">
      <c r="A484" s="7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</row>
    <row r="485">
      <c r="A485" s="7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</row>
    <row r="486">
      <c r="A486" s="7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</row>
    <row r="487">
      <c r="A487" s="7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</row>
    <row r="488">
      <c r="A488" s="7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</row>
    <row r="489">
      <c r="A489" s="7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</row>
    <row r="490">
      <c r="A490" s="7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</row>
    <row r="491">
      <c r="A491" s="7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</row>
    <row r="492">
      <c r="A492" s="7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</row>
    <row r="493">
      <c r="A493" s="7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</row>
    <row r="494">
      <c r="A494" s="7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</row>
    <row r="495">
      <c r="A495" s="7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</row>
    <row r="496">
      <c r="A496" s="7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</row>
    <row r="497">
      <c r="A497" s="7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</row>
    <row r="498">
      <c r="A498" s="7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</row>
    <row r="499">
      <c r="A499" s="7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</row>
    <row r="500">
      <c r="A500" s="7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</row>
    <row r="501">
      <c r="A501" s="7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</row>
    <row r="502">
      <c r="A502" s="7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</row>
    <row r="503">
      <c r="A503" s="7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</row>
    <row r="504">
      <c r="A504" s="7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</row>
    <row r="505">
      <c r="A505" s="7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</row>
    <row r="506">
      <c r="A506" s="7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</row>
    <row r="507">
      <c r="A507" s="7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</row>
    <row r="508">
      <c r="A508" s="7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</row>
    <row r="509">
      <c r="A509" s="7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</row>
    <row r="510">
      <c r="A510" s="7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</row>
    <row r="511">
      <c r="A511" s="7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</row>
    <row r="512">
      <c r="A512" s="7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</row>
    <row r="513">
      <c r="A513" s="7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</row>
    <row r="514">
      <c r="A514" s="7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</row>
    <row r="515">
      <c r="A515" s="7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</row>
    <row r="516">
      <c r="A516" s="7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</row>
    <row r="517">
      <c r="A517" s="7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</row>
    <row r="518">
      <c r="A518" s="7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</row>
    <row r="519">
      <c r="A519" s="7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</row>
    <row r="520">
      <c r="A520" s="7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</row>
    <row r="521">
      <c r="A521" s="7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</row>
    <row r="522">
      <c r="A522" s="7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</row>
    <row r="523">
      <c r="A523" s="7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</row>
    <row r="524">
      <c r="A524" s="7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</row>
    <row r="525">
      <c r="A525" s="7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</row>
    <row r="526">
      <c r="A526" s="7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</row>
    <row r="527">
      <c r="A527" s="7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</row>
    <row r="528">
      <c r="A528" s="7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</row>
    <row r="529">
      <c r="A529" s="7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</row>
    <row r="530">
      <c r="A530" s="7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</row>
    <row r="531">
      <c r="A531" s="7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</row>
    <row r="532">
      <c r="A532" s="7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</row>
    <row r="533">
      <c r="A533" s="7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</row>
    <row r="534">
      <c r="A534" s="7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</row>
    <row r="535">
      <c r="A535" s="7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</row>
    <row r="536">
      <c r="A536" s="7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</row>
    <row r="537">
      <c r="A537" s="7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</row>
    <row r="538">
      <c r="A538" s="7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</row>
    <row r="539">
      <c r="A539" s="7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</row>
    <row r="540">
      <c r="A540" s="7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</row>
    <row r="541">
      <c r="A541" s="7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</row>
    <row r="542">
      <c r="A542" s="7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</row>
    <row r="543">
      <c r="A543" s="7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</row>
    <row r="544">
      <c r="A544" s="7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</row>
    <row r="545">
      <c r="A545" s="7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</row>
    <row r="546">
      <c r="A546" s="7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</row>
    <row r="547">
      <c r="A547" s="7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</row>
    <row r="548">
      <c r="A548" s="7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</row>
    <row r="549">
      <c r="A549" s="7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</row>
    <row r="550">
      <c r="A550" s="7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</row>
    <row r="551">
      <c r="A551" s="7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</row>
    <row r="552">
      <c r="A552" s="7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</row>
    <row r="553">
      <c r="A553" s="7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</row>
    <row r="554">
      <c r="A554" s="7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</row>
    <row r="555">
      <c r="A555" s="7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</row>
    <row r="556">
      <c r="A556" s="7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</row>
    <row r="557">
      <c r="A557" s="7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</row>
    <row r="558">
      <c r="A558" s="7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</row>
    <row r="559">
      <c r="A559" s="7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</row>
    <row r="560">
      <c r="A560" s="7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</row>
    <row r="561">
      <c r="A561" s="7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</row>
    <row r="562">
      <c r="A562" s="7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</row>
    <row r="563">
      <c r="A563" s="7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</row>
    <row r="564">
      <c r="A564" s="7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</row>
    <row r="565">
      <c r="A565" s="7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</row>
    <row r="566">
      <c r="A566" s="7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</row>
    <row r="567">
      <c r="A567" s="7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</row>
    <row r="568">
      <c r="A568" s="7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</row>
    <row r="569">
      <c r="A569" s="7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</row>
    <row r="570">
      <c r="A570" s="7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</row>
    <row r="571">
      <c r="A571" s="7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</row>
    <row r="572">
      <c r="A572" s="7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</row>
    <row r="573">
      <c r="A573" s="7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</row>
    <row r="574">
      <c r="A574" s="7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</row>
    <row r="575">
      <c r="A575" s="7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</row>
    <row r="576">
      <c r="A576" s="7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</row>
    <row r="577">
      <c r="A577" s="7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</row>
    <row r="578">
      <c r="A578" s="7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</row>
    <row r="579">
      <c r="A579" s="7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</row>
    <row r="580">
      <c r="A580" s="7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</row>
    <row r="581">
      <c r="A581" s="7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</row>
    <row r="582">
      <c r="A582" s="7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</row>
    <row r="583">
      <c r="A583" s="7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</row>
    <row r="584">
      <c r="A584" s="7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</row>
    <row r="585">
      <c r="A585" s="7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</row>
    <row r="586">
      <c r="A586" s="7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</row>
    <row r="587">
      <c r="A587" s="7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</row>
    <row r="588">
      <c r="A588" s="7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</row>
    <row r="589">
      <c r="A589" s="7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</row>
    <row r="590">
      <c r="A590" s="7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</row>
    <row r="591">
      <c r="A591" s="7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</row>
    <row r="592">
      <c r="A592" s="7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</row>
    <row r="593">
      <c r="A593" s="7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</row>
    <row r="594">
      <c r="A594" s="7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</row>
    <row r="595">
      <c r="A595" s="7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</row>
    <row r="596">
      <c r="A596" s="7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</row>
    <row r="597">
      <c r="A597" s="7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</row>
    <row r="598">
      <c r="A598" s="7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</row>
    <row r="599">
      <c r="A599" s="7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</row>
    <row r="600">
      <c r="A600" s="7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</row>
    <row r="601">
      <c r="A601" s="7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</row>
    <row r="602">
      <c r="A602" s="7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</row>
    <row r="603">
      <c r="A603" s="7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</row>
    <row r="604">
      <c r="A604" s="7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</row>
    <row r="605">
      <c r="A605" s="7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</row>
    <row r="606">
      <c r="A606" s="7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</row>
    <row r="607">
      <c r="A607" s="7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</row>
    <row r="608">
      <c r="A608" s="7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</row>
    <row r="609">
      <c r="A609" s="7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</row>
    <row r="610">
      <c r="A610" s="7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</row>
    <row r="611">
      <c r="A611" s="7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</row>
    <row r="612">
      <c r="A612" s="7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</row>
    <row r="613">
      <c r="A613" s="7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</row>
    <row r="614">
      <c r="A614" s="7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</row>
    <row r="615">
      <c r="A615" s="7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</row>
    <row r="616">
      <c r="A616" s="7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</row>
    <row r="617">
      <c r="A617" s="7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</row>
    <row r="618">
      <c r="A618" s="7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</row>
    <row r="619">
      <c r="A619" s="7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</row>
    <row r="620">
      <c r="A620" s="7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</row>
    <row r="621">
      <c r="A621" s="7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</row>
    <row r="622">
      <c r="A622" s="7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</row>
    <row r="623">
      <c r="A623" s="7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</row>
    <row r="624">
      <c r="A624" s="7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</row>
    <row r="625">
      <c r="A625" s="7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</row>
    <row r="626">
      <c r="A626" s="7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</row>
    <row r="627">
      <c r="A627" s="7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</row>
    <row r="628">
      <c r="A628" s="7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</row>
    <row r="629">
      <c r="A629" s="7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</row>
    <row r="630">
      <c r="A630" s="7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</row>
    <row r="631">
      <c r="A631" s="7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</row>
    <row r="632">
      <c r="A632" s="7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</row>
    <row r="633">
      <c r="A633" s="7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</row>
    <row r="634">
      <c r="A634" s="7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</row>
    <row r="635">
      <c r="A635" s="7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</row>
    <row r="636">
      <c r="A636" s="7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</row>
    <row r="637">
      <c r="A637" s="7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</row>
    <row r="638">
      <c r="A638" s="7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</row>
    <row r="639">
      <c r="A639" s="7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</row>
    <row r="640">
      <c r="A640" s="7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</row>
    <row r="641">
      <c r="A641" s="7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</row>
    <row r="642">
      <c r="A642" s="7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</row>
    <row r="643">
      <c r="A643" s="7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</row>
    <row r="644">
      <c r="A644" s="7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</row>
    <row r="645">
      <c r="A645" s="7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</row>
    <row r="646">
      <c r="A646" s="7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</row>
    <row r="647">
      <c r="A647" s="7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</row>
    <row r="648">
      <c r="A648" s="7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</row>
    <row r="649">
      <c r="A649" s="7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</row>
    <row r="650">
      <c r="A650" s="7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</row>
    <row r="651">
      <c r="A651" s="7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</row>
    <row r="652">
      <c r="A652" s="7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</row>
    <row r="653">
      <c r="A653" s="7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</row>
    <row r="654">
      <c r="A654" s="7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</row>
    <row r="655">
      <c r="A655" s="7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</row>
    <row r="656">
      <c r="A656" s="7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</row>
    <row r="657">
      <c r="A657" s="7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</row>
    <row r="658">
      <c r="A658" s="7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</row>
    <row r="659">
      <c r="A659" s="7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</row>
    <row r="660">
      <c r="A660" s="7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</row>
    <row r="661">
      <c r="A661" s="7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</row>
    <row r="662">
      <c r="A662" s="7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</row>
    <row r="663">
      <c r="A663" s="7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</row>
    <row r="664">
      <c r="A664" s="7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</row>
    <row r="665">
      <c r="A665" s="7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</row>
    <row r="666">
      <c r="A666" s="7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</row>
    <row r="667">
      <c r="A667" s="7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</row>
    <row r="668">
      <c r="A668" s="7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</row>
    <row r="669">
      <c r="A669" s="7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</row>
    <row r="670">
      <c r="A670" s="7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</row>
    <row r="671">
      <c r="A671" s="7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</row>
    <row r="672">
      <c r="A672" s="7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</row>
    <row r="673">
      <c r="A673" s="7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</row>
    <row r="674">
      <c r="A674" s="7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</row>
    <row r="675">
      <c r="A675" s="7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</row>
    <row r="676">
      <c r="A676" s="7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</row>
    <row r="677">
      <c r="A677" s="7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</row>
    <row r="678">
      <c r="A678" s="7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</row>
    <row r="679">
      <c r="A679" s="7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</row>
    <row r="680">
      <c r="A680" s="7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</row>
    <row r="681">
      <c r="A681" s="7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</row>
    <row r="682">
      <c r="A682" s="7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</row>
    <row r="683">
      <c r="A683" s="7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</row>
    <row r="684">
      <c r="A684" s="7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</row>
    <row r="685">
      <c r="A685" s="7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</row>
    <row r="686">
      <c r="A686" s="7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</row>
    <row r="687">
      <c r="A687" s="7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</row>
    <row r="688">
      <c r="A688" s="7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</row>
    <row r="689">
      <c r="A689" s="7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</row>
    <row r="690">
      <c r="A690" s="7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</row>
    <row r="691">
      <c r="A691" s="7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</row>
    <row r="692">
      <c r="A692" s="7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</row>
    <row r="693">
      <c r="A693" s="7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</row>
    <row r="694">
      <c r="A694" s="7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</row>
    <row r="695">
      <c r="A695" s="7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</row>
    <row r="696">
      <c r="A696" s="7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</row>
    <row r="697">
      <c r="A697" s="7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</row>
    <row r="698">
      <c r="A698" s="7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</row>
    <row r="699">
      <c r="A699" s="7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</row>
    <row r="700">
      <c r="A700" s="7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</row>
    <row r="701">
      <c r="A701" s="7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</row>
    <row r="702">
      <c r="A702" s="7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</row>
    <row r="703">
      <c r="A703" s="7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</row>
    <row r="704">
      <c r="A704" s="7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</row>
    <row r="705">
      <c r="A705" s="7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</row>
    <row r="706">
      <c r="A706" s="7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</row>
    <row r="707">
      <c r="A707" s="7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</row>
    <row r="708">
      <c r="A708" s="7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</row>
    <row r="709">
      <c r="A709" s="7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</row>
    <row r="710">
      <c r="A710" s="7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</row>
    <row r="711">
      <c r="A711" s="7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</row>
    <row r="712">
      <c r="A712" s="7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</row>
    <row r="713">
      <c r="A713" s="7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</row>
    <row r="714">
      <c r="A714" s="7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</row>
    <row r="715">
      <c r="A715" s="7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</row>
    <row r="716">
      <c r="A716" s="7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</row>
    <row r="717">
      <c r="A717" s="7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</row>
    <row r="718">
      <c r="A718" s="7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</row>
    <row r="719">
      <c r="A719" s="7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</row>
    <row r="720">
      <c r="A720" s="7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</row>
    <row r="721">
      <c r="A721" s="7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</row>
    <row r="722">
      <c r="A722" s="7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</row>
    <row r="723">
      <c r="A723" s="7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</row>
    <row r="724">
      <c r="A724" s="7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</row>
    <row r="725">
      <c r="A725" s="7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</row>
    <row r="726">
      <c r="A726" s="7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</row>
    <row r="727">
      <c r="A727" s="7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</row>
    <row r="728">
      <c r="A728" s="7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</row>
    <row r="729">
      <c r="A729" s="7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</row>
    <row r="730">
      <c r="A730" s="7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</row>
    <row r="731">
      <c r="A731" s="7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</row>
    <row r="732">
      <c r="A732" s="7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</row>
    <row r="733">
      <c r="A733" s="7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</row>
    <row r="734">
      <c r="A734" s="7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</row>
    <row r="735">
      <c r="A735" s="7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</row>
    <row r="736">
      <c r="A736" s="7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</row>
    <row r="737">
      <c r="A737" s="7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</row>
    <row r="738">
      <c r="A738" s="7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</row>
    <row r="739">
      <c r="A739" s="7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</row>
    <row r="740">
      <c r="A740" s="7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</row>
    <row r="741">
      <c r="A741" s="7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</row>
    <row r="742">
      <c r="A742" s="7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</row>
    <row r="743">
      <c r="A743" s="7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</row>
    <row r="744">
      <c r="A744" s="7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</row>
    <row r="745">
      <c r="A745" s="7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</row>
    <row r="746">
      <c r="A746" s="7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</row>
    <row r="747">
      <c r="A747" s="7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</row>
    <row r="748">
      <c r="A748" s="7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</row>
    <row r="749">
      <c r="A749" s="7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</row>
    <row r="750">
      <c r="A750" s="7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</row>
    <row r="751">
      <c r="A751" s="7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</row>
    <row r="752">
      <c r="A752" s="7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</row>
    <row r="753">
      <c r="A753" s="7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</row>
    <row r="754">
      <c r="A754" s="7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</row>
    <row r="755">
      <c r="A755" s="7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</row>
    <row r="756">
      <c r="A756" s="7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</row>
    <row r="757">
      <c r="A757" s="7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</row>
    <row r="758">
      <c r="A758" s="7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</row>
    <row r="759">
      <c r="A759" s="7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</row>
    <row r="760">
      <c r="A760" s="7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</row>
    <row r="761">
      <c r="A761" s="7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</row>
    <row r="762">
      <c r="A762" s="7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</row>
    <row r="763">
      <c r="A763" s="7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</row>
    <row r="764">
      <c r="A764" s="7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</row>
    <row r="765">
      <c r="A765" s="7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</row>
    <row r="766">
      <c r="A766" s="7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</row>
    <row r="767">
      <c r="A767" s="7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</row>
    <row r="768">
      <c r="A768" s="7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</row>
    <row r="769">
      <c r="A769" s="7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</row>
    <row r="770">
      <c r="A770" s="7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</row>
    <row r="771">
      <c r="A771" s="7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</row>
    <row r="772">
      <c r="A772" s="7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</row>
    <row r="773">
      <c r="A773" s="7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</row>
    <row r="774">
      <c r="A774" s="7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</row>
    <row r="775">
      <c r="A775" s="7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</row>
    <row r="776">
      <c r="A776" s="7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</row>
    <row r="777">
      <c r="A777" s="7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</row>
    <row r="778">
      <c r="A778" s="7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</row>
    <row r="779">
      <c r="A779" s="7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</row>
    <row r="780">
      <c r="A780" s="7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</row>
    <row r="781">
      <c r="A781" s="7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</row>
    <row r="782">
      <c r="A782" s="7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</row>
    <row r="783">
      <c r="A783" s="7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</row>
    <row r="784">
      <c r="A784" s="7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</row>
    <row r="785">
      <c r="A785" s="7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</row>
    <row r="786">
      <c r="A786" s="7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</row>
    <row r="787">
      <c r="A787" s="7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</row>
    <row r="788">
      <c r="A788" s="7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</row>
    <row r="789">
      <c r="A789" s="7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</row>
    <row r="790">
      <c r="A790" s="7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</row>
    <row r="791">
      <c r="A791" s="7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</row>
    <row r="792">
      <c r="A792" s="7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</row>
    <row r="793">
      <c r="A793" s="7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</row>
    <row r="794">
      <c r="A794" s="7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</row>
    <row r="795">
      <c r="A795" s="7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</row>
    <row r="796">
      <c r="A796" s="7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</row>
    <row r="797">
      <c r="A797" s="7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</row>
    <row r="798">
      <c r="A798" s="7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</row>
    <row r="799">
      <c r="A799" s="7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</row>
    <row r="800">
      <c r="A800" s="7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</row>
    <row r="801">
      <c r="A801" s="7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</row>
    <row r="802">
      <c r="A802" s="7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</row>
    <row r="803">
      <c r="A803" s="7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</row>
    <row r="804">
      <c r="A804" s="7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</row>
    <row r="805">
      <c r="A805" s="7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</row>
    <row r="806">
      <c r="A806" s="7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</row>
    <row r="807">
      <c r="A807" s="7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</row>
    <row r="808">
      <c r="A808" s="7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</row>
    <row r="809">
      <c r="A809" s="7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</row>
    <row r="810">
      <c r="A810" s="7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</row>
    <row r="811">
      <c r="A811" s="7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</row>
    <row r="812">
      <c r="A812" s="7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</row>
    <row r="813">
      <c r="A813" s="7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</row>
    <row r="814">
      <c r="A814" s="7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</row>
    <row r="815">
      <c r="A815" s="7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</row>
    <row r="816">
      <c r="A816" s="7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</row>
    <row r="817">
      <c r="A817" s="7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</row>
    <row r="818">
      <c r="A818" s="7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</row>
    <row r="819">
      <c r="A819" s="7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</row>
    <row r="820">
      <c r="A820" s="7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</row>
    <row r="821">
      <c r="A821" s="7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</row>
    <row r="822">
      <c r="A822" s="7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</row>
    <row r="823">
      <c r="A823" s="7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</row>
    <row r="824">
      <c r="A824" s="7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</row>
    <row r="825">
      <c r="A825" s="7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</row>
    <row r="826">
      <c r="A826" s="7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</row>
    <row r="827">
      <c r="A827" s="7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</row>
    <row r="828">
      <c r="A828" s="7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</row>
    <row r="829">
      <c r="A829" s="7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</row>
    <row r="830">
      <c r="A830" s="7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</row>
    <row r="831">
      <c r="A831" s="7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</row>
    <row r="832">
      <c r="A832" s="7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</row>
    <row r="833">
      <c r="A833" s="7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</row>
    <row r="834">
      <c r="A834" s="7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</row>
    <row r="835">
      <c r="A835" s="7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</row>
    <row r="836">
      <c r="A836" s="7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</row>
    <row r="837">
      <c r="A837" s="7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</row>
    <row r="838">
      <c r="A838" s="7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</row>
    <row r="839">
      <c r="A839" s="7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</row>
    <row r="840">
      <c r="A840" s="7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</row>
    <row r="841">
      <c r="A841" s="7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</row>
    <row r="842">
      <c r="A842" s="7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</row>
    <row r="843">
      <c r="A843" s="7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</row>
    <row r="844">
      <c r="A844" s="7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</row>
    <row r="845">
      <c r="A845" s="7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</row>
    <row r="846">
      <c r="A846" s="7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</row>
    <row r="847">
      <c r="A847" s="7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</row>
    <row r="848">
      <c r="A848" s="7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</row>
    <row r="849">
      <c r="A849" s="7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</row>
    <row r="850">
      <c r="A850" s="7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</row>
    <row r="851">
      <c r="A851" s="7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</row>
    <row r="852">
      <c r="A852" s="7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</row>
    <row r="853">
      <c r="A853" s="7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</row>
    <row r="854">
      <c r="A854" s="7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</row>
    <row r="855">
      <c r="A855" s="7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</row>
    <row r="856">
      <c r="A856" s="7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</row>
    <row r="857">
      <c r="A857" s="7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</row>
    <row r="858">
      <c r="A858" s="7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</row>
    <row r="859">
      <c r="A859" s="7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</row>
    <row r="860">
      <c r="A860" s="7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</row>
    <row r="861">
      <c r="A861" s="7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</row>
    <row r="862">
      <c r="A862" s="7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</row>
    <row r="863">
      <c r="A863" s="7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</row>
    <row r="864">
      <c r="A864" s="7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</row>
    <row r="865">
      <c r="A865" s="7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</row>
    <row r="866">
      <c r="A866" s="7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</row>
    <row r="867">
      <c r="A867" s="7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</row>
    <row r="868">
      <c r="A868" s="7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</row>
    <row r="869">
      <c r="A869" s="7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</row>
    <row r="870">
      <c r="A870" s="7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</row>
    <row r="871">
      <c r="A871" s="7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</row>
    <row r="872">
      <c r="A872" s="7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</row>
    <row r="873">
      <c r="A873" s="7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</row>
    <row r="874">
      <c r="A874" s="7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</row>
    <row r="875">
      <c r="A875" s="7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</row>
    <row r="876">
      <c r="A876" s="7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</row>
    <row r="877">
      <c r="A877" s="7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</row>
    <row r="878">
      <c r="A878" s="7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</row>
    <row r="879">
      <c r="A879" s="7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</row>
    <row r="880">
      <c r="A880" s="7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</row>
    <row r="881">
      <c r="A881" s="7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</row>
    <row r="882">
      <c r="A882" s="7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</row>
    <row r="883">
      <c r="A883" s="7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</row>
    <row r="884">
      <c r="A884" s="7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</row>
    <row r="885">
      <c r="A885" s="7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</row>
    <row r="886">
      <c r="A886" s="7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</row>
    <row r="887">
      <c r="A887" s="7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</row>
    <row r="888">
      <c r="A888" s="7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</row>
    <row r="889">
      <c r="A889" s="7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</row>
    <row r="890">
      <c r="A890" s="7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</row>
    <row r="891">
      <c r="A891" s="7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</row>
    <row r="892">
      <c r="A892" s="7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</row>
    <row r="893">
      <c r="A893" s="7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</row>
    <row r="894">
      <c r="A894" s="7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</row>
    <row r="895">
      <c r="A895" s="7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</row>
    <row r="896">
      <c r="A896" s="7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</row>
    <row r="897">
      <c r="A897" s="7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</row>
    <row r="898">
      <c r="A898" s="7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</row>
    <row r="899">
      <c r="A899" s="7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</row>
    <row r="900">
      <c r="A900" s="7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</row>
    <row r="901">
      <c r="A901" s="7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</row>
    <row r="902">
      <c r="A902" s="7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</row>
    <row r="903">
      <c r="A903" s="7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</row>
    <row r="904">
      <c r="A904" s="7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</row>
    <row r="905">
      <c r="A905" s="7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</row>
    <row r="906">
      <c r="A906" s="7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</row>
    <row r="907">
      <c r="A907" s="7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</row>
    <row r="908">
      <c r="A908" s="7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</row>
    <row r="909">
      <c r="A909" s="7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</row>
    <row r="910">
      <c r="A910" s="7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</row>
    <row r="911">
      <c r="A911" s="7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</row>
    <row r="912">
      <c r="A912" s="7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</row>
    <row r="913">
      <c r="A913" s="7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</row>
    <row r="914">
      <c r="A914" s="7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</row>
    <row r="915">
      <c r="A915" s="7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</row>
    <row r="916">
      <c r="A916" s="7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</row>
    <row r="917">
      <c r="A917" s="7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</row>
    <row r="918">
      <c r="A918" s="7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</row>
    <row r="919">
      <c r="A919" s="7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</row>
    <row r="920">
      <c r="A920" s="7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</row>
    <row r="921">
      <c r="A921" s="7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</row>
    <row r="922">
      <c r="A922" s="7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</row>
    <row r="923">
      <c r="A923" s="7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</row>
    <row r="924">
      <c r="A924" s="7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</row>
    <row r="925">
      <c r="A925" s="7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</row>
    <row r="926">
      <c r="A926" s="7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</row>
    <row r="927">
      <c r="A927" s="7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</row>
    <row r="928">
      <c r="A928" s="7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</row>
    <row r="929">
      <c r="A929" s="7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</row>
    <row r="930">
      <c r="A930" s="7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</row>
    <row r="931">
      <c r="A931" s="7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</row>
    <row r="932">
      <c r="A932" s="7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</row>
    <row r="933">
      <c r="A933" s="7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</row>
    <row r="934">
      <c r="A934" s="7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</row>
    <row r="935">
      <c r="A935" s="7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</row>
    <row r="936">
      <c r="A936" s="7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</row>
    <row r="937">
      <c r="A937" s="7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</row>
    <row r="938">
      <c r="A938" s="7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</row>
    <row r="939">
      <c r="A939" s="7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</row>
    <row r="940">
      <c r="A940" s="7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</row>
    <row r="941">
      <c r="A941" s="7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</row>
    <row r="942">
      <c r="A942" s="7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</row>
    <row r="943">
      <c r="A943" s="7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</row>
    <row r="944">
      <c r="A944" s="7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</row>
    <row r="945">
      <c r="A945" s="7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</row>
    <row r="946">
      <c r="A946" s="7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</row>
    <row r="947">
      <c r="A947" s="7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</row>
    <row r="948">
      <c r="A948" s="7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</row>
    <row r="949">
      <c r="A949" s="7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</row>
    <row r="950">
      <c r="A950" s="7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</row>
    <row r="951">
      <c r="A951" s="7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</row>
    <row r="952">
      <c r="A952" s="7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</row>
    <row r="953">
      <c r="A953" s="7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</row>
    <row r="954">
      <c r="A954" s="7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</row>
    <row r="955">
      <c r="A955" s="7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</row>
    <row r="956">
      <c r="A956" s="7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</row>
    <row r="957">
      <c r="A957" s="7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</row>
    <row r="958">
      <c r="A958" s="7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</row>
    <row r="959">
      <c r="A959" s="7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</row>
    <row r="960">
      <c r="A960" s="7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</row>
    <row r="961">
      <c r="A961" s="7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</row>
    <row r="962">
      <c r="A962" s="7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</row>
    <row r="963">
      <c r="A963" s="7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</row>
    <row r="964">
      <c r="A964" s="7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</row>
    <row r="965">
      <c r="A965" s="7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</row>
    <row r="966">
      <c r="A966" s="7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</row>
    <row r="967">
      <c r="A967" s="7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</row>
    <row r="968">
      <c r="A968" s="7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</row>
    <row r="969">
      <c r="A969" s="7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</row>
    <row r="970">
      <c r="A970" s="7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</row>
    <row r="971">
      <c r="A971" s="7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</row>
    <row r="972">
      <c r="A972" s="7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</row>
    <row r="973">
      <c r="A973" s="7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</row>
    <row r="974">
      <c r="A974" s="7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</row>
    <row r="975">
      <c r="A975" s="7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</row>
    <row r="976">
      <c r="A976" s="7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</row>
    <row r="977">
      <c r="A977" s="7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</row>
    <row r="978">
      <c r="A978" s="7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</row>
    <row r="979">
      <c r="A979" s="7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</row>
    <row r="980">
      <c r="A980" s="7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</row>
    <row r="981">
      <c r="A981" s="7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</row>
    <row r="982">
      <c r="A982" s="7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</row>
    <row r="983">
      <c r="A983" s="7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</row>
    <row r="984">
      <c r="A984" s="7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</row>
    <row r="985">
      <c r="A985" s="7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</row>
    <row r="986">
      <c r="A986" s="7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</row>
    <row r="987">
      <c r="A987" s="7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</row>
    <row r="988">
      <c r="A988" s="7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</row>
    <row r="989">
      <c r="A989" s="7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</row>
    <row r="990">
      <c r="A990" s="7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</row>
    <row r="991">
      <c r="A991" s="7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</row>
    <row r="992">
      <c r="A992" s="7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</row>
    <row r="993">
      <c r="A993" s="7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</row>
    <row r="994">
      <c r="A994" s="7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</row>
    <row r="995">
      <c r="A995" s="7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</row>
    <row r="996">
      <c r="A996" s="7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</row>
    <row r="997">
      <c r="A997" s="7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</row>
    <row r="998">
      <c r="A998" s="7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</row>
    <row r="999">
      <c r="A999" s="7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</row>
    <row r="1000">
      <c r="A1000" s="7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</row>
  </sheetData>
  <drawing r:id="rId1"/>
</worksheet>
</file>