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y\Desktop\"/>
    </mc:Choice>
  </mc:AlternateContent>
  <xr:revisionPtr revIDLastSave="0" documentId="8_{AEB6A5F7-97F5-417F-AD42-6544E2E674EB}" xr6:coauthVersionLast="36" xr6:coauthVersionMax="36" xr10:uidLastSave="{00000000-0000-0000-0000-000000000000}"/>
  <bookViews>
    <workbookView xWindow="0" yWindow="0" windowWidth="23040" windowHeight="9000"/>
  </bookViews>
  <sheets>
    <sheet name="Default Dataset" sheetId="1" r:id="rId1"/>
  </sheets>
  <calcPr calcId="0"/>
</workbook>
</file>

<file path=xl/calcChain.xml><?xml version="1.0" encoding="utf-8"?>
<calcChain xmlns="http://schemas.openxmlformats.org/spreadsheetml/2006/main">
  <c r="N14" i="1" l="1"/>
  <c r="H13" i="1"/>
  <c r="H16" i="1"/>
  <c r="H11" i="1"/>
  <c r="O14" i="1"/>
  <c r="I16" i="1"/>
  <c r="I13" i="1"/>
  <c r="I11" i="1"/>
  <c r="G16" i="1"/>
  <c r="E15" i="1"/>
  <c r="D15" i="1"/>
  <c r="E16" i="1"/>
  <c r="D16" i="1"/>
  <c r="K13" i="1"/>
  <c r="M14" i="1" s="1"/>
  <c r="J13" i="1"/>
  <c r="K14" i="1"/>
  <c r="J14" i="1"/>
  <c r="G13" i="1"/>
  <c r="E12" i="1"/>
  <c r="D12" i="1"/>
  <c r="E13" i="1"/>
  <c r="D13" i="1"/>
  <c r="G11" i="1"/>
  <c r="E10" i="1"/>
  <c r="E11" i="1"/>
  <c r="D10" i="1"/>
  <c r="D11" i="1"/>
  <c r="D8" i="1"/>
  <c r="J18" i="1"/>
  <c r="K18" i="1"/>
  <c r="H9" i="1"/>
  <c r="H8" i="1"/>
  <c r="G8" i="1"/>
  <c r="G7" i="1"/>
  <c r="E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E4" sqref="E4"/>
    </sheetView>
  </sheetViews>
  <sheetFormatPr defaultRowHeight="16.2" x14ac:dyDescent="0.3"/>
  <sheetData>
    <row r="1" spans="1:15" x14ac:dyDescent="0.3">
      <c r="A1">
        <v>139.48330000000001</v>
      </c>
      <c r="B1">
        <v>17.610399999999998</v>
      </c>
    </row>
    <row r="2" spans="1:15" x14ac:dyDescent="0.3">
      <c r="A2">
        <v>181.4434</v>
      </c>
      <c r="B2">
        <v>18.212900000000001</v>
      </c>
    </row>
    <row r="3" spans="1:15" x14ac:dyDescent="0.3">
      <c r="A3">
        <v>222.49449999999999</v>
      </c>
      <c r="B3">
        <v>18.775099999999998</v>
      </c>
    </row>
    <row r="4" spans="1:15" x14ac:dyDescent="0.3">
      <c r="A4">
        <v>267.03820000000002</v>
      </c>
      <c r="B4">
        <v>19.2972</v>
      </c>
    </row>
    <row r="5" spans="1:15" x14ac:dyDescent="0.3">
      <c r="A5">
        <v>308.6814</v>
      </c>
      <c r="B5">
        <v>19.739000000000001</v>
      </c>
    </row>
    <row r="6" spans="1:15" x14ac:dyDescent="0.3">
      <c r="A6">
        <v>349.2396</v>
      </c>
      <c r="B6">
        <v>20.2209</v>
      </c>
    </row>
    <row r="7" spans="1:15" x14ac:dyDescent="0.3">
      <c r="A7">
        <v>393.01179999999999</v>
      </c>
      <c r="B7">
        <v>20.742999999999999</v>
      </c>
      <c r="G7">
        <f>F18-A7</f>
        <v>3.9612000000000194</v>
      </c>
    </row>
    <row r="8" spans="1:15" x14ac:dyDescent="0.3">
      <c r="A8">
        <v>432.87610000000001</v>
      </c>
      <c r="B8">
        <v>21.104399999999998</v>
      </c>
      <c r="D8">
        <f>A8-A7</f>
        <v>39.864300000000014</v>
      </c>
      <c r="E8">
        <f>B8-B7</f>
        <v>0.36139999999999972</v>
      </c>
      <c r="G8">
        <f>G7/D8</f>
        <v>9.9367102896577089E-2</v>
      </c>
      <c r="H8">
        <f>G8*E8</f>
        <v>3.5911270986822931E-2</v>
      </c>
    </row>
    <row r="9" spans="1:15" x14ac:dyDescent="0.3">
      <c r="A9">
        <v>476.78399999999999</v>
      </c>
      <c r="B9">
        <v>21.425699999999999</v>
      </c>
      <c r="H9">
        <f>B7+H8</f>
        <v>20.778911270986821</v>
      </c>
    </row>
    <row r="10" spans="1:15" x14ac:dyDescent="0.3">
      <c r="A10">
        <v>516.75739999999996</v>
      </c>
      <c r="B10">
        <v>21.827300000000001</v>
      </c>
      <c r="D10">
        <f>572-A11</f>
        <v>11.917800000000057</v>
      </c>
      <c r="E10">
        <f>D10/D11*E11</f>
        <v>7.6647850259452269E-2</v>
      </c>
    </row>
    <row r="11" spans="1:15" x14ac:dyDescent="0.3">
      <c r="A11">
        <v>560.08219999999994</v>
      </c>
      <c r="B11">
        <v>22.028099999999998</v>
      </c>
      <c r="D11">
        <f>A12-A11</f>
        <v>43.70760000000007</v>
      </c>
      <c r="E11">
        <f>B12-B11</f>
        <v>0.28110000000000213</v>
      </c>
      <c r="F11" s="1">
        <v>572</v>
      </c>
      <c r="G11" s="1">
        <f>B11+E11</f>
        <v>22.309200000000001</v>
      </c>
      <c r="H11" s="1">
        <f>0.41/2*I11</f>
        <v>0.31231750000000041</v>
      </c>
      <c r="I11">
        <f>G11-20.7857</f>
        <v>1.5235000000000021</v>
      </c>
    </row>
    <row r="12" spans="1:15" x14ac:dyDescent="0.3">
      <c r="A12">
        <v>603.78980000000001</v>
      </c>
      <c r="B12">
        <v>22.309200000000001</v>
      </c>
      <c r="D12">
        <f>F13-A12</f>
        <v>16.210199999999986</v>
      </c>
      <c r="E12">
        <f>D12/D13*E13</f>
        <v>0.12413186389444794</v>
      </c>
    </row>
    <row r="13" spans="1:15" x14ac:dyDescent="0.3">
      <c r="A13">
        <v>640.51130000000001</v>
      </c>
      <c r="B13">
        <v>22.590399999999999</v>
      </c>
      <c r="D13">
        <f>A13-A12</f>
        <v>36.721499999999992</v>
      </c>
      <c r="E13">
        <f>B13-B12</f>
        <v>0.28119999999999834</v>
      </c>
      <c r="F13" s="1">
        <v>620</v>
      </c>
      <c r="G13" s="1">
        <f>B12+E12</f>
        <v>22.433331863894448</v>
      </c>
      <c r="H13" s="1">
        <f>0.41/2*I13</f>
        <v>0.29725653209836195</v>
      </c>
      <c r="I13">
        <f>G13-20.9833</f>
        <v>1.4500318638944485</v>
      </c>
      <c r="J13">
        <f>L14-A13</f>
        <v>38.488699999999994</v>
      </c>
      <c r="K13">
        <f>J13/J14*K14</f>
        <v>0.18137152700203807</v>
      </c>
    </row>
    <row r="14" spans="1:15" x14ac:dyDescent="0.3">
      <c r="A14">
        <v>683.12289999999996</v>
      </c>
      <c r="B14">
        <v>22.7912</v>
      </c>
      <c r="F14" s="1">
        <v>679</v>
      </c>
      <c r="G14" s="1">
        <v>22.771771527002038</v>
      </c>
      <c r="H14" s="1">
        <v>0.27434566303541802</v>
      </c>
      <c r="J14">
        <f>A14-A13</f>
        <v>42.611599999999953</v>
      </c>
      <c r="K14">
        <f>B14-B13</f>
        <v>0.20080000000000098</v>
      </c>
      <c r="L14" s="2">
        <v>679</v>
      </c>
      <c r="M14" s="2">
        <f>B13+K13</f>
        <v>22.771771527002038</v>
      </c>
      <c r="N14" s="2">
        <f>0.41/2*O14</f>
        <v>0.27434566303541802</v>
      </c>
      <c r="O14">
        <f>M14-21.4335</f>
        <v>1.3382715270020391</v>
      </c>
    </row>
    <row r="15" spans="1:15" x14ac:dyDescent="0.3">
      <c r="A15">
        <v>724.66930000000002</v>
      </c>
      <c r="B15">
        <v>22.951799999999999</v>
      </c>
      <c r="D15">
        <f>F16-A15</f>
        <v>21.330699999999979</v>
      </c>
      <c r="E15">
        <f>D15/D16*E16</f>
        <v>2.1459832674727976E-2</v>
      </c>
    </row>
    <row r="16" spans="1:15" x14ac:dyDescent="0.3">
      <c r="A16">
        <v>764.62739999999997</v>
      </c>
      <c r="B16">
        <v>22.992000000000001</v>
      </c>
      <c r="D16">
        <f>A16-A15</f>
        <v>39.958099999999945</v>
      </c>
      <c r="E16">
        <f>B16-B15</f>
        <v>4.0200000000002234E-2</v>
      </c>
      <c r="F16" s="1">
        <v>746</v>
      </c>
      <c r="G16" s="1">
        <f>B15+E15</f>
        <v>22.973259832674728</v>
      </c>
      <c r="H16" s="1">
        <f>0.41/2*I16</f>
        <v>0.36269826569831909</v>
      </c>
      <c r="I16">
        <f>G16-21.204</f>
        <v>1.7692598326747273</v>
      </c>
    </row>
    <row r="17" spans="1:11" x14ac:dyDescent="0.3">
      <c r="A17">
        <v>815.49609999999996</v>
      </c>
      <c r="B17">
        <v>23.112400000000001</v>
      </c>
    </row>
    <row r="18" spans="1:11" x14ac:dyDescent="0.3">
      <c r="F18">
        <v>396.97300000000001</v>
      </c>
      <c r="J18">
        <f>H9-21.4335</f>
        <v>-0.65458872901317733</v>
      </c>
      <c r="K18">
        <f>0.41/2*J18</f>
        <v>-0.13419068944770135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Sandy</cp:lastModifiedBy>
  <dcterms:created xsi:type="dcterms:W3CDTF">2021-06-20T14:47:03Z</dcterms:created>
  <dcterms:modified xsi:type="dcterms:W3CDTF">2021-06-20T14:47:03Z</dcterms:modified>
</cp:coreProperties>
</file>