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0500" yWindow="4680" windowWidth="25700" windowHeight="226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F38" i="1"/>
  <c r="F43" i="1"/>
  <c r="F42" i="1"/>
  <c r="F41" i="1"/>
  <c r="F40" i="1"/>
  <c r="F37" i="1"/>
  <c r="F19" i="1"/>
  <c r="F22" i="1"/>
  <c r="F35" i="1"/>
  <c r="F34" i="1"/>
  <c r="F25" i="1"/>
  <c r="F21" i="1"/>
  <c r="F24" i="1"/>
  <c r="F23" i="1"/>
  <c r="F20" i="1"/>
  <c r="F18" i="1"/>
</calcChain>
</file>

<file path=xl/sharedStrings.xml><?xml version="1.0" encoding="utf-8"?>
<sst xmlns="http://schemas.openxmlformats.org/spreadsheetml/2006/main" count="65" uniqueCount="55">
  <si>
    <t>LGA ID</t>
  </si>
  <si>
    <t>State</t>
  </si>
  <si>
    <t>PERCENTAGE</t>
  </si>
  <si>
    <t>TARGET/MINIMUM STANDARD</t>
  </si>
  <si>
    <t>INDICATOR</t>
  </si>
  <si>
    <t>Zone</t>
  </si>
  <si>
    <t>NUMBER OF FACILITIES WITH INPUT (Numerator)</t>
  </si>
  <si>
    <t>TOTAL APPLICABLE FACILITIES (Denominator)</t>
  </si>
  <si>
    <t>At least 1 improved water point per Hospital, PHC or PH Clinic functioning at all times</t>
  </si>
  <si>
    <t>At least 1 improved toilet per Primary Health Care Facility</t>
  </si>
  <si>
    <t>Sufficient Skilled Birth Attendants</t>
  </si>
  <si>
    <t>At least 2 skilled birth attendants per Hospital, PHC and PH Clinic.</t>
  </si>
  <si>
    <t>For each Hospital, PHC and PH Clinic.</t>
  </si>
  <si>
    <t>Antenatal Care Services are provided</t>
  </si>
  <si>
    <t>C-Sections performed</t>
  </si>
  <si>
    <t>Delivery Services available</t>
  </si>
  <si>
    <t>All Hospitals</t>
  </si>
  <si>
    <t>All facilities should provide antenatal care</t>
  </si>
  <si>
    <t>Family Planning Methods provided</t>
  </si>
  <si>
    <t>All Hospital, PHC and PH Clinic should have a grid connection</t>
  </si>
  <si>
    <t>All Hospital, PHC and PH Clinic should have a grid connection, but if not, at least a non-grid solution</t>
  </si>
  <si>
    <t>All facilities should have access to emergency transport</t>
  </si>
  <si>
    <t>All facilities should provide measles immunizations</t>
  </si>
  <si>
    <t>Fully staffed hospitals</t>
  </si>
  <si>
    <t>Fully staffed primary health centres (PHCs)</t>
  </si>
  <si>
    <t>Fully staffed primary health clinics</t>
  </si>
  <si>
    <t>Fully staffed dispensaries</t>
  </si>
  <si>
    <t>100% of facilities fully staffed to minimum standards</t>
  </si>
  <si>
    <t>All Hospital, PHC and PH Clinic should have vaccine fridge/freezer</t>
  </si>
  <si>
    <t>Artemisinin-based combination therapy (ACT)</t>
  </si>
  <si>
    <t>All facilities should provide ACT for malaria</t>
  </si>
  <si>
    <t>Delivery and Neonatal Care</t>
  </si>
  <si>
    <t>Antenatal Care / Family Planning</t>
  </si>
  <si>
    <t>Child Health / Malaria / General Primary Care</t>
  </si>
  <si>
    <t xml:space="preserve"> &gt; 90%      On track to achieveing target </t>
  </si>
  <si>
    <t xml:space="preserve"> 50-90%   Needs additional attention</t>
  </si>
  <si>
    <t xml:space="preserve"> &lt;50%       Off track and needs urgent attention</t>
  </si>
  <si>
    <t xml:space="preserve"> &gt; 95%      On track to achieveing target </t>
  </si>
  <si>
    <t xml:space="preserve"> 50-95%   Needs additional attention</t>
  </si>
  <si>
    <t>Population</t>
  </si>
  <si>
    <t>Health Gap Sheet</t>
  </si>
  <si>
    <t>Refrigerator or freezer for vaccine storage</t>
  </si>
  <si>
    <t xml:space="preserve">Measles immunizations are provided </t>
  </si>
  <si>
    <t>Emergency transport available for referrals</t>
  </si>
  <si>
    <t>Any power available (grid or alternative power supply)</t>
  </si>
  <si>
    <t>Grid power available (PHCN/NEPA)</t>
  </si>
  <si>
    <t xml:space="preserve">Improved toilet </t>
  </si>
  <si>
    <t>Improved and functional water point</t>
  </si>
  <si>
    <t>Total number of secondary and tertiary facilities (Health Posts + Mobile Clinics)</t>
  </si>
  <si>
    <t>Number of dispensaries</t>
  </si>
  <si>
    <t>Number of primary health clinics</t>
  </si>
  <si>
    <t>Number of primary health centres (PHCs)</t>
  </si>
  <si>
    <t>Number of hospitals</t>
  </si>
  <si>
    <t>Total number of existing primary health care facilities</t>
  </si>
  <si>
    <t>LGA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</si>
</sst>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 Neue"/>
    </font>
    <font>
      <sz val="11"/>
      <name val="Helvetica Neue"/>
    </font>
    <font>
      <sz val="13"/>
      <color theme="3"/>
      <name val="Helvetica Neue"/>
    </font>
    <font>
      <sz val="13"/>
      <color theme="1" tint="0.249977111117893"/>
      <name val="Helvetica Neue"/>
    </font>
    <font>
      <sz val="11"/>
      <color theme="1" tint="0.249977111117893"/>
      <name val="Helvetica Neue"/>
    </font>
    <font>
      <sz val="11"/>
      <color theme="1" tint="0.249977111117893"/>
      <name val="Calibri"/>
      <family val="2"/>
      <scheme val="minor"/>
    </font>
    <font>
      <sz val="9"/>
      <color theme="1" tint="0.249977111117893"/>
      <name val="Helvetica Neue"/>
    </font>
    <font>
      <sz val="12"/>
      <color theme="1" tint="0.249977111117893"/>
      <name val="Helvetica Neue Medium"/>
    </font>
    <font>
      <sz val="14"/>
      <color theme="0"/>
      <name val="Helvetica Neue Medium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6" fillId="0" borderId="0" xfId="1" applyFont="1" applyBorder="1" applyAlignment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 textRotation="90" wrapText="1"/>
    </xf>
    <xf numFmtId="0" fontId="7" fillId="0" borderId="0" xfId="1" applyFont="1" applyBorder="1" applyAlignment="1">
      <alignment wrapText="1"/>
    </xf>
    <xf numFmtId="0" fontId="0" fillId="2" borderId="0" xfId="0" applyFill="1"/>
    <xf numFmtId="0" fontId="8" fillId="0" borderId="0" xfId="1" applyFont="1" applyBorder="1" applyAlignment="1">
      <alignment wrapText="1"/>
    </xf>
    <xf numFmtId="0" fontId="9" fillId="0" borderId="0" xfId="0" applyFont="1" applyBorder="1"/>
    <xf numFmtId="0" fontId="10" fillId="0" borderId="0" xfId="0" applyFont="1"/>
    <xf numFmtId="0" fontId="9" fillId="0" borderId="0" xfId="1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0" xfId="0" applyFont="1" applyFill="1" applyBorder="1"/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/>
    <xf numFmtId="0" fontId="12" fillId="3" borderId="0" xfId="0" applyFont="1" applyFill="1" applyBorder="1"/>
    <xf numFmtId="0" fontId="9" fillId="3" borderId="0" xfId="0" applyFont="1" applyFill="1" applyBorder="1"/>
    <xf numFmtId="0" fontId="9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0" fontId="9" fillId="2" borderId="0" xfId="0" applyFont="1" applyFill="1" applyBorder="1" applyAlignment="1">
      <alignment wrapText="1"/>
    </xf>
    <xf numFmtId="1" fontId="9" fillId="2" borderId="0" xfId="0" applyNumberFormat="1" applyFont="1" applyFill="1" applyBorder="1" applyAlignment="1">
      <alignment horizontal="center"/>
    </xf>
    <xf numFmtId="0" fontId="10" fillId="2" borderId="0" xfId="0" applyFont="1" applyFill="1"/>
    <xf numFmtId="0" fontId="9" fillId="0" borderId="0" xfId="0" applyFont="1" applyFill="1" applyBorder="1"/>
    <xf numFmtId="0" fontId="13" fillId="2" borderId="0" xfId="0" applyFont="1" applyFill="1"/>
    <xf numFmtId="0" fontId="10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vertical="center" textRotation="90" wrapText="1"/>
    </xf>
    <xf numFmtId="0" fontId="9" fillId="0" borderId="0" xfId="1" applyFont="1" applyBorder="1" applyAlignment="1">
      <alignment wrapText="1"/>
    </xf>
    <xf numFmtId="9" fontId="9" fillId="0" borderId="0" xfId="8" applyFont="1" applyFill="1" applyBorder="1" applyAlignment="1">
      <alignment horizontal="center"/>
    </xf>
    <xf numFmtId="9" fontId="9" fillId="0" borderId="0" xfId="8" applyNumberFormat="1" applyFont="1" applyFill="1" applyBorder="1" applyAlignment="1">
      <alignment horizontal="center"/>
    </xf>
  </cellXfs>
  <cellStyles count="5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8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1574800</xdr:colOff>
      <xdr:row>26</xdr:row>
      <xdr:rowOff>25400</xdr:rowOff>
    </xdr:from>
    <xdr:to>
      <xdr:col>3</xdr:col>
      <xdr:colOff>1714500</xdr:colOff>
      <xdr:row>26</xdr:row>
      <xdr:rowOff>165100</xdr:rowOff>
    </xdr:to>
    <xdr:sp macro="" textlink="">
      <xdr:nvSpPr>
        <xdr:cNvPr id="11" name="Oval 10"/>
        <xdr:cNvSpPr/>
      </xdr:nvSpPr>
      <xdr:spPr>
        <a:xfrm>
          <a:off x="7912100" y="7010400"/>
          <a:ext cx="139700" cy="139700"/>
        </a:xfrm>
        <a:prstGeom prst="ellipse">
          <a:avLst/>
        </a:prstGeom>
        <a:solidFill>
          <a:srgbClr val="BCECC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1574800</xdr:colOff>
      <xdr:row>27</xdr:row>
      <xdr:rowOff>38100</xdr:rowOff>
    </xdr:from>
    <xdr:to>
      <xdr:col>3</xdr:col>
      <xdr:colOff>1714500</xdr:colOff>
      <xdr:row>27</xdr:row>
      <xdr:rowOff>177800</xdr:rowOff>
    </xdr:to>
    <xdr:sp macro="" textlink="">
      <xdr:nvSpPr>
        <xdr:cNvPr id="12" name="Oval 11"/>
        <xdr:cNvSpPr/>
      </xdr:nvSpPr>
      <xdr:spPr>
        <a:xfrm>
          <a:off x="7912100" y="7213600"/>
          <a:ext cx="139700" cy="139700"/>
        </a:xfrm>
        <a:prstGeom prst="ellipse">
          <a:avLst/>
        </a:prstGeom>
        <a:solidFill>
          <a:srgbClr val="FEE78F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1574800</xdr:colOff>
      <xdr:row>28</xdr:row>
      <xdr:rowOff>38100</xdr:rowOff>
    </xdr:from>
    <xdr:to>
      <xdr:col>3</xdr:col>
      <xdr:colOff>1714500</xdr:colOff>
      <xdr:row>28</xdr:row>
      <xdr:rowOff>177800</xdr:rowOff>
    </xdr:to>
    <xdr:sp macro="" textlink="">
      <xdr:nvSpPr>
        <xdr:cNvPr id="13" name="Oval 12"/>
        <xdr:cNvSpPr/>
      </xdr:nvSpPr>
      <xdr:spPr>
        <a:xfrm>
          <a:off x="7912100" y="7404100"/>
          <a:ext cx="139700" cy="139700"/>
        </a:xfrm>
        <a:prstGeom prst="ellipse">
          <a:avLst/>
        </a:prstGeom>
        <a:solidFill>
          <a:srgbClr val="FDB9C3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1574800</xdr:colOff>
      <xdr:row>44</xdr:row>
      <xdr:rowOff>25400</xdr:rowOff>
    </xdr:from>
    <xdr:to>
      <xdr:col>3</xdr:col>
      <xdr:colOff>1714500</xdr:colOff>
      <xdr:row>44</xdr:row>
      <xdr:rowOff>165100</xdr:rowOff>
    </xdr:to>
    <xdr:sp macro="" textlink="">
      <xdr:nvSpPr>
        <xdr:cNvPr id="14" name="Oval 13"/>
        <xdr:cNvSpPr/>
      </xdr:nvSpPr>
      <xdr:spPr>
        <a:xfrm>
          <a:off x="7912100" y="11950700"/>
          <a:ext cx="139700" cy="139700"/>
        </a:xfrm>
        <a:prstGeom prst="ellipse">
          <a:avLst/>
        </a:prstGeom>
        <a:solidFill>
          <a:srgbClr val="BCECC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1574800</xdr:colOff>
      <xdr:row>45</xdr:row>
      <xdr:rowOff>38100</xdr:rowOff>
    </xdr:from>
    <xdr:to>
      <xdr:col>3</xdr:col>
      <xdr:colOff>1714500</xdr:colOff>
      <xdr:row>45</xdr:row>
      <xdr:rowOff>177800</xdr:rowOff>
    </xdr:to>
    <xdr:sp macro="" textlink="">
      <xdr:nvSpPr>
        <xdr:cNvPr id="15" name="Oval 14"/>
        <xdr:cNvSpPr/>
      </xdr:nvSpPr>
      <xdr:spPr>
        <a:xfrm>
          <a:off x="7912100" y="12153900"/>
          <a:ext cx="139700" cy="139700"/>
        </a:xfrm>
        <a:prstGeom prst="ellipse">
          <a:avLst/>
        </a:prstGeom>
        <a:solidFill>
          <a:srgbClr val="FEE78F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1574800</xdr:colOff>
      <xdr:row>46</xdr:row>
      <xdr:rowOff>38100</xdr:rowOff>
    </xdr:from>
    <xdr:to>
      <xdr:col>3</xdr:col>
      <xdr:colOff>1714500</xdr:colOff>
      <xdr:row>46</xdr:row>
      <xdr:rowOff>177800</xdr:rowOff>
    </xdr:to>
    <xdr:sp macro="" textlink="">
      <xdr:nvSpPr>
        <xdr:cNvPr id="16" name="Oval 15"/>
        <xdr:cNvSpPr/>
      </xdr:nvSpPr>
      <xdr:spPr>
        <a:xfrm>
          <a:off x="7912100" y="12344400"/>
          <a:ext cx="139700" cy="139700"/>
        </a:xfrm>
        <a:prstGeom prst="ellipse">
          <a:avLst/>
        </a:prstGeom>
        <a:solidFill>
          <a:srgbClr val="FDB9C3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7"/>
  <sheetViews>
    <sheetView tabSelected="1" topLeftCell="A20" workbookViewId="0">
      <selection activeCell="E42" sqref="E42"/>
    </sheetView>
  </sheetViews>
  <sheetFormatPr baseColWidth="10" defaultColWidth="8.83203125" defaultRowHeight="14" x14ac:dyDescent="0"/>
  <cols>
    <col min="1" max="1" width="8.33203125" customWidth="1"/>
    <col min="2" max="2" width="42.33203125" customWidth="1"/>
    <col min="3" max="3" width="32.5" customWidth="1"/>
    <col min="4" max="5" width="22.83203125" customWidth="1"/>
    <col min="6" max="6" width="13" customWidth="1"/>
    <col min="8" max="8" width="2.6640625" customWidth="1"/>
    <col min="9" max="9" width="36" customWidth="1"/>
  </cols>
  <sheetData>
    <row r="1" spans="1:9" ht="18">
      <c r="B1" s="32" t="s">
        <v>40</v>
      </c>
      <c r="C1" s="7"/>
      <c r="D1" s="7"/>
      <c r="E1" s="7"/>
      <c r="F1" s="7"/>
    </row>
    <row r="2" spans="1:9" ht="19.5" customHeight="1">
      <c r="A2" s="6"/>
      <c r="B2" s="8"/>
      <c r="C2" s="9"/>
      <c r="D2" s="9"/>
      <c r="E2" s="9"/>
      <c r="F2" s="9"/>
      <c r="G2" s="10"/>
      <c r="H2" s="10"/>
      <c r="I2" s="10"/>
    </row>
    <row r="3" spans="1:9">
      <c r="A3" s="1"/>
      <c r="B3" s="11" t="s">
        <v>0</v>
      </c>
      <c r="C3" s="12"/>
      <c r="D3" s="13"/>
      <c r="E3" s="9"/>
      <c r="F3" s="9"/>
      <c r="G3" s="10"/>
      <c r="H3" s="10"/>
      <c r="I3" s="10"/>
    </row>
    <row r="4" spans="1:9">
      <c r="A4" s="1"/>
      <c r="B4" s="11" t="s">
        <v>54</v>
      </c>
      <c r="C4" s="12"/>
      <c r="D4" s="13"/>
      <c r="E4" s="9"/>
      <c r="F4" s="9"/>
      <c r="G4" s="10"/>
      <c r="H4" s="10"/>
      <c r="I4" s="10"/>
    </row>
    <row r="5" spans="1:9">
      <c r="A5" s="1"/>
      <c r="B5" s="11" t="s">
        <v>1</v>
      </c>
      <c r="C5" s="12"/>
      <c r="D5" s="13"/>
      <c r="E5" s="9"/>
      <c r="F5" s="9"/>
      <c r="G5" s="10"/>
      <c r="H5" s="10"/>
      <c r="I5" s="10"/>
    </row>
    <row r="6" spans="1:9">
      <c r="A6" s="1"/>
      <c r="B6" s="11" t="s">
        <v>5</v>
      </c>
      <c r="C6" s="12"/>
      <c r="D6" s="13"/>
      <c r="E6" s="9"/>
      <c r="F6" s="9"/>
      <c r="G6" s="10"/>
      <c r="H6" s="10"/>
      <c r="I6" s="10"/>
    </row>
    <row r="7" spans="1:9">
      <c r="A7" s="3"/>
      <c r="B7" s="12" t="s">
        <v>39</v>
      </c>
      <c r="C7" s="14"/>
      <c r="D7" s="13"/>
      <c r="E7" s="9"/>
      <c r="F7" s="9"/>
      <c r="G7" s="10"/>
      <c r="H7" s="10"/>
      <c r="I7" s="10"/>
    </row>
    <row r="8" spans="1:9" ht="27">
      <c r="A8" s="3"/>
      <c r="B8" s="35" t="s">
        <v>53</v>
      </c>
      <c r="C8" s="14"/>
      <c r="D8" s="13"/>
      <c r="E8" s="9"/>
      <c r="F8" s="9"/>
      <c r="G8" s="10"/>
      <c r="H8" s="10"/>
      <c r="I8" s="10"/>
    </row>
    <row r="9" spans="1:9">
      <c r="A9" s="1"/>
      <c r="B9" s="11" t="s">
        <v>52</v>
      </c>
      <c r="C9" s="14"/>
      <c r="D9" s="13"/>
      <c r="E9" s="9"/>
      <c r="F9" s="9"/>
      <c r="G9" s="10"/>
      <c r="H9" s="10"/>
      <c r="I9" s="10"/>
    </row>
    <row r="10" spans="1:9">
      <c r="A10" s="1"/>
      <c r="B10" s="11" t="s">
        <v>51</v>
      </c>
      <c r="C10" s="14"/>
      <c r="D10" s="13"/>
      <c r="E10" s="9"/>
      <c r="F10" s="9"/>
      <c r="G10" s="10"/>
      <c r="H10" s="10"/>
      <c r="I10" s="10"/>
    </row>
    <row r="11" spans="1:9">
      <c r="A11" s="1"/>
      <c r="B11" s="11" t="s">
        <v>50</v>
      </c>
      <c r="C11" s="14"/>
      <c r="D11" s="13"/>
      <c r="E11" s="9"/>
      <c r="F11" s="9"/>
      <c r="G11" s="10"/>
      <c r="H11" s="10"/>
      <c r="I11" s="10"/>
    </row>
    <row r="12" spans="1:9">
      <c r="A12" s="1"/>
      <c r="B12" s="11" t="s">
        <v>49</v>
      </c>
      <c r="C12" s="14"/>
      <c r="D12" s="13"/>
      <c r="E12" s="9"/>
      <c r="F12" s="9"/>
      <c r="G12" s="10"/>
      <c r="H12" s="10"/>
      <c r="I12" s="10"/>
    </row>
    <row r="13" spans="1:9" ht="28" customHeight="1">
      <c r="A13" s="2"/>
      <c r="B13" s="15" t="s">
        <v>48</v>
      </c>
      <c r="C13" s="15"/>
      <c r="D13" s="13"/>
      <c r="E13" s="9"/>
      <c r="F13" s="9"/>
      <c r="G13" s="10"/>
      <c r="H13" s="10"/>
      <c r="I13" s="10"/>
    </row>
    <row r="14" spans="1:9">
      <c r="A14" s="2"/>
      <c r="B14" s="12"/>
      <c r="C14" s="14"/>
      <c r="D14" s="13"/>
      <c r="E14" s="9"/>
      <c r="F14" s="9"/>
      <c r="G14" s="10"/>
      <c r="H14" s="10"/>
      <c r="I14" s="10"/>
    </row>
    <row r="15" spans="1:9" ht="3" customHeight="1">
      <c r="A15" s="2"/>
      <c r="B15" s="16"/>
      <c r="C15" s="17"/>
      <c r="D15" s="18"/>
      <c r="E15" s="19"/>
      <c r="F15" s="19"/>
      <c r="G15" s="10"/>
      <c r="H15" s="10"/>
      <c r="I15" s="10"/>
    </row>
    <row r="16" spans="1:9" ht="31" customHeight="1">
      <c r="A16" s="4"/>
      <c r="B16" s="20" t="s">
        <v>4</v>
      </c>
      <c r="C16" s="20" t="s">
        <v>3</v>
      </c>
      <c r="D16" s="20" t="s">
        <v>6</v>
      </c>
      <c r="E16" s="20" t="s">
        <v>7</v>
      </c>
      <c r="F16" s="20" t="s">
        <v>2</v>
      </c>
      <c r="G16" s="21"/>
      <c r="H16" s="21"/>
      <c r="I16" s="21"/>
    </row>
    <row r="17" spans="1:9" ht="16">
      <c r="B17" s="22" t="s">
        <v>31</v>
      </c>
      <c r="C17" s="23"/>
      <c r="D17" s="23"/>
      <c r="E17" s="23"/>
      <c r="F17" s="23"/>
      <c r="G17" s="21"/>
      <c r="H17" s="21"/>
      <c r="I17" s="21"/>
    </row>
    <row r="18" spans="1:9" ht="45" customHeight="1">
      <c r="A18" s="34"/>
      <c r="B18" s="9" t="s">
        <v>47</v>
      </c>
      <c r="C18" s="24" t="s">
        <v>8</v>
      </c>
      <c r="D18" s="25"/>
      <c r="E18" s="26"/>
      <c r="F18" s="36" t="e">
        <f t="shared" ref="F18:F25" si="0">D18/E18</f>
        <v>#DIV/0!</v>
      </c>
      <c r="G18" s="21"/>
    </row>
    <row r="19" spans="1:9" ht="27" customHeight="1">
      <c r="A19" s="34"/>
      <c r="B19" s="9" t="s">
        <v>46</v>
      </c>
      <c r="C19" s="24" t="s">
        <v>9</v>
      </c>
      <c r="D19" s="25"/>
      <c r="E19" s="26"/>
      <c r="F19" s="36" t="e">
        <f t="shared" si="0"/>
        <v>#DIV/0!</v>
      </c>
      <c r="G19" s="21"/>
    </row>
    <row r="20" spans="1:9" ht="27">
      <c r="A20" s="34"/>
      <c r="B20" s="9" t="s">
        <v>45</v>
      </c>
      <c r="C20" s="24" t="s">
        <v>19</v>
      </c>
      <c r="D20" s="25"/>
      <c r="E20" s="26"/>
      <c r="F20" s="36" t="e">
        <f t="shared" si="0"/>
        <v>#DIV/0!</v>
      </c>
      <c r="G20" s="21"/>
    </row>
    <row r="21" spans="1:9" ht="40">
      <c r="A21" s="34"/>
      <c r="B21" s="9" t="s">
        <v>44</v>
      </c>
      <c r="C21" s="24" t="s">
        <v>20</v>
      </c>
      <c r="D21" s="25"/>
      <c r="E21" s="26"/>
      <c r="F21" s="36" t="e">
        <f t="shared" si="0"/>
        <v>#DIV/0!</v>
      </c>
      <c r="G21" s="21"/>
      <c r="H21" s="21"/>
      <c r="I21" s="21"/>
    </row>
    <row r="22" spans="1:9" ht="27">
      <c r="A22" s="34"/>
      <c r="B22" s="9" t="s">
        <v>43</v>
      </c>
      <c r="C22" s="24" t="s">
        <v>21</v>
      </c>
      <c r="D22" s="25"/>
      <c r="E22" s="26"/>
      <c r="F22" s="36" t="e">
        <f t="shared" si="0"/>
        <v>#DIV/0!</v>
      </c>
      <c r="G22" s="21"/>
      <c r="H22" s="21"/>
      <c r="I22" s="21"/>
    </row>
    <row r="23" spans="1:9" ht="31.5" customHeight="1">
      <c r="A23" s="34"/>
      <c r="B23" s="9" t="s">
        <v>10</v>
      </c>
      <c r="C23" s="24" t="s">
        <v>11</v>
      </c>
      <c r="D23" s="26"/>
      <c r="E23" s="26"/>
      <c r="F23" s="37" t="e">
        <f t="shared" si="0"/>
        <v>#DIV/0!</v>
      </c>
      <c r="G23" s="21"/>
      <c r="H23" s="21"/>
      <c r="I23" s="21"/>
    </row>
    <row r="24" spans="1:9" ht="29.25" customHeight="1">
      <c r="A24" s="34"/>
      <c r="B24" s="9" t="s">
        <v>15</v>
      </c>
      <c r="C24" s="24" t="s">
        <v>12</v>
      </c>
      <c r="D24" s="26"/>
      <c r="E24" s="26"/>
      <c r="F24" s="37" t="e">
        <f t="shared" si="0"/>
        <v>#DIV/0!</v>
      </c>
      <c r="G24" s="21"/>
      <c r="H24" s="21"/>
      <c r="I24" s="21"/>
    </row>
    <row r="25" spans="1:9" ht="29.25" customHeight="1">
      <c r="A25" s="34"/>
      <c r="B25" s="9" t="s">
        <v>14</v>
      </c>
      <c r="C25" s="24" t="s">
        <v>16</v>
      </c>
      <c r="D25" s="26"/>
      <c r="E25" s="26"/>
      <c r="F25" s="37" t="e">
        <f t="shared" si="0"/>
        <v>#DIV/0!</v>
      </c>
      <c r="G25" s="21"/>
      <c r="H25" s="21"/>
      <c r="I25" s="21"/>
    </row>
    <row r="26" spans="1:9" ht="13" customHeight="1">
      <c r="A26" s="5"/>
      <c r="B26" s="9"/>
      <c r="C26" s="24"/>
      <c r="D26" s="26"/>
      <c r="E26" s="26"/>
      <c r="G26" s="21"/>
      <c r="H26" s="21"/>
      <c r="I26" s="21"/>
    </row>
    <row r="27" spans="1:9" ht="15" customHeight="1">
      <c r="A27" s="5"/>
      <c r="B27" s="9"/>
      <c r="C27" s="24"/>
      <c r="D27" s="26"/>
      <c r="E27" s="33" t="s">
        <v>34</v>
      </c>
      <c r="F27" s="33"/>
      <c r="G27" s="21"/>
      <c r="H27" s="21"/>
      <c r="I27" s="21"/>
    </row>
    <row r="28" spans="1:9" ht="15" customHeight="1">
      <c r="A28" s="5"/>
      <c r="B28" s="9"/>
      <c r="C28" s="24"/>
      <c r="D28" s="26"/>
      <c r="E28" s="33" t="s">
        <v>35</v>
      </c>
      <c r="F28" s="33"/>
      <c r="G28" s="21"/>
      <c r="H28" s="21"/>
      <c r="I28" s="21"/>
    </row>
    <row r="29" spans="1:9" ht="15" customHeight="1">
      <c r="A29" s="5"/>
      <c r="B29" s="9"/>
      <c r="C29" s="24"/>
      <c r="D29" s="26"/>
      <c r="E29" s="33" t="s">
        <v>36</v>
      </c>
      <c r="F29" s="33"/>
      <c r="G29" s="21"/>
      <c r="H29" s="21"/>
      <c r="I29" s="21"/>
    </row>
    <row r="30" spans="1:9" ht="29.25" customHeight="1">
      <c r="A30" s="4"/>
      <c r="B30" s="9"/>
      <c r="C30" s="24"/>
      <c r="D30" s="26"/>
      <c r="E30" s="26"/>
      <c r="G30" s="21"/>
      <c r="H30" s="21"/>
      <c r="I30" s="21"/>
    </row>
    <row r="31" spans="1:9" ht="3" customHeight="1">
      <c r="A31" s="4"/>
      <c r="B31" s="19"/>
      <c r="C31" s="28"/>
      <c r="D31" s="29"/>
      <c r="E31" s="29"/>
      <c r="F31" s="30"/>
      <c r="G31" s="21"/>
      <c r="H31" s="21"/>
      <c r="I31" s="21"/>
    </row>
    <row r="32" spans="1:9" ht="31" customHeight="1">
      <c r="A32" s="4"/>
      <c r="B32" s="20" t="s">
        <v>4</v>
      </c>
      <c r="C32" s="20" t="s">
        <v>3</v>
      </c>
      <c r="D32" s="20" t="s">
        <v>6</v>
      </c>
      <c r="E32" s="20" t="s">
        <v>7</v>
      </c>
      <c r="F32" s="20" t="s">
        <v>2</v>
      </c>
      <c r="G32" s="21"/>
      <c r="H32" s="21"/>
      <c r="I32" s="21"/>
    </row>
    <row r="33" spans="1:9" ht="16">
      <c r="B33" s="22" t="s">
        <v>32</v>
      </c>
      <c r="C33" s="23"/>
      <c r="D33" s="23"/>
      <c r="E33" s="23"/>
      <c r="F33" s="23"/>
      <c r="G33" s="21"/>
      <c r="H33" s="21"/>
      <c r="I33" s="21"/>
    </row>
    <row r="34" spans="1:9" ht="29" customHeight="1">
      <c r="A34" s="34"/>
      <c r="B34" s="9" t="s">
        <v>13</v>
      </c>
      <c r="C34" s="24" t="s">
        <v>17</v>
      </c>
      <c r="D34" s="26"/>
      <c r="E34" s="26"/>
      <c r="F34" s="37" t="e">
        <f>D34/E34</f>
        <v>#DIV/0!</v>
      </c>
      <c r="G34" s="21"/>
      <c r="H34" s="21"/>
      <c r="I34" s="27"/>
    </row>
    <row r="35" spans="1:9" ht="14" customHeight="1">
      <c r="A35" s="34"/>
      <c r="B35" s="9" t="s">
        <v>18</v>
      </c>
      <c r="C35" s="24" t="s">
        <v>17</v>
      </c>
      <c r="D35" s="26"/>
      <c r="E35" s="26"/>
      <c r="F35" s="37" t="e">
        <f>D35/E35</f>
        <v>#DIV/0!</v>
      </c>
      <c r="G35" s="21"/>
    </row>
    <row r="36" spans="1:9" ht="16">
      <c r="B36" s="22" t="s">
        <v>33</v>
      </c>
      <c r="C36" s="23"/>
      <c r="D36" s="23"/>
      <c r="E36" s="23"/>
      <c r="F36" s="23"/>
      <c r="G36" s="21"/>
    </row>
    <row r="37" spans="1:9" ht="30" customHeight="1">
      <c r="A37" s="34"/>
      <c r="B37" s="9" t="s">
        <v>42</v>
      </c>
      <c r="C37" s="24" t="s">
        <v>22</v>
      </c>
      <c r="D37" s="25"/>
      <c r="E37" s="26"/>
      <c r="F37" s="37" t="e">
        <f t="shared" ref="F37:F43" si="1">D37/E37</f>
        <v>#DIV/0!</v>
      </c>
      <c r="G37" s="21"/>
    </row>
    <row r="38" spans="1:9" ht="27">
      <c r="A38" s="34"/>
      <c r="B38" s="9" t="s">
        <v>41</v>
      </c>
      <c r="C38" s="24" t="s">
        <v>28</v>
      </c>
      <c r="D38" s="25"/>
      <c r="E38" s="26"/>
      <c r="F38" s="37" t="e">
        <f t="shared" si="1"/>
        <v>#DIV/0!</v>
      </c>
      <c r="G38" s="21"/>
      <c r="H38" s="21"/>
      <c r="I38" s="21"/>
    </row>
    <row r="39" spans="1:9" ht="27">
      <c r="A39" s="34"/>
      <c r="B39" s="31" t="s">
        <v>29</v>
      </c>
      <c r="C39" s="24" t="s">
        <v>30</v>
      </c>
      <c r="D39" s="26"/>
      <c r="E39" s="26"/>
      <c r="F39" s="37" t="e">
        <f t="shared" si="1"/>
        <v>#DIV/0!</v>
      </c>
      <c r="G39" s="21"/>
      <c r="H39" s="21"/>
      <c r="I39" s="21"/>
    </row>
    <row r="40" spans="1:9" ht="27">
      <c r="A40" s="34"/>
      <c r="B40" s="9" t="s">
        <v>23</v>
      </c>
      <c r="C40" s="24" t="s">
        <v>27</v>
      </c>
      <c r="D40" s="26"/>
      <c r="E40" s="26"/>
      <c r="F40" s="37" t="e">
        <f t="shared" si="1"/>
        <v>#DIV/0!</v>
      </c>
      <c r="G40" s="10"/>
      <c r="H40" s="10"/>
      <c r="I40" s="10"/>
    </row>
    <row r="41" spans="1:9" ht="27">
      <c r="A41" s="34"/>
      <c r="B41" s="9" t="s">
        <v>24</v>
      </c>
      <c r="C41" s="24" t="s">
        <v>27</v>
      </c>
      <c r="D41" s="26"/>
      <c r="E41" s="26"/>
      <c r="F41" s="37" t="e">
        <f t="shared" si="1"/>
        <v>#DIV/0!</v>
      </c>
      <c r="G41" s="10"/>
      <c r="H41" s="10"/>
      <c r="I41" s="10"/>
    </row>
    <row r="42" spans="1:9" ht="27">
      <c r="A42" s="34"/>
      <c r="B42" s="9" t="s">
        <v>25</v>
      </c>
      <c r="C42" s="24" t="s">
        <v>27</v>
      </c>
      <c r="D42" s="26"/>
      <c r="E42" s="26"/>
      <c r="F42" s="37" t="e">
        <f t="shared" si="1"/>
        <v>#DIV/0!</v>
      </c>
      <c r="G42" s="10"/>
      <c r="H42" s="10"/>
      <c r="I42" s="10"/>
    </row>
    <row r="43" spans="1:9" ht="27">
      <c r="A43" s="34"/>
      <c r="B43" s="9" t="s">
        <v>26</v>
      </c>
      <c r="C43" s="24" t="s">
        <v>27</v>
      </c>
      <c r="D43" s="26"/>
      <c r="E43" s="26"/>
      <c r="F43" s="37" t="e">
        <f t="shared" si="1"/>
        <v>#DIV/0!</v>
      </c>
      <c r="G43" s="10"/>
      <c r="H43" s="10"/>
      <c r="I43" s="10"/>
    </row>
    <row r="45" spans="1:9" ht="15" customHeight="1">
      <c r="E45" s="33" t="s">
        <v>37</v>
      </c>
      <c r="F45" s="33"/>
    </row>
    <row r="46" spans="1:9" ht="15" customHeight="1">
      <c r="E46" s="33" t="s">
        <v>38</v>
      </c>
      <c r="F46" s="33"/>
    </row>
    <row r="47" spans="1:9" ht="15" customHeight="1">
      <c r="E47" s="33" t="s">
        <v>36</v>
      </c>
      <c r="F47" s="33"/>
    </row>
  </sheetData>
  <mergeCells count="9">
    <mergeCell ref="E45:F45"/>
    <mergeCell ref="E46:F46"/>
    <mergeCell ref="E47:F47"/>
    <mergeCell ref="A34:A35"/>
    <mergeCell ref="A18:A25"/>
    <mergeCell ref="A37:A43"/>
    <mergeCell ref="E27:F27"/>
    <mergeCell ref="E28:F28"/>
    <mergeCell ref="E29:F29"/>
  </mergeCells>
  <conditionalFormatting sqref="F18:F25">
    <cfRule type="cellIs" dxfId="11" priority="4" operator="between">
      <formula>0.5</formula>
      <formula>0.9</formula>
    </cfRule>
    <cfRule type="cellIs" dxfId="10" priority="5" operator="lessThan">
      <formula>0.5</formula>
    </cfRule>
    <cfRule type="cellIs" dxfId="9" priority="6" operator="greaterThan">
      <formula>0.9</formula>
    </cfRule>
  </conditionalFormatting>
  <conditionalFormatting sqref="F34:F35 F37:F43">
    <cfRule type="cellIs" dxfId="5" priority="3" operator="greaterThan">
      <formula>0.95</formula>
    </cfRule>
  </conditionalFormatting>
  <conditionalFormatting sqref="F34:F35 F37:F43">
    <cfRule type="cellIs" dxfId="3" priority="2" operator="lessThan">
      <formula>0.5</formula>
    </cfRule>
  </conditionalFormatting>
  <conditionalFormatting sqref="F34:F35 F37:F43">
    <cfRule type="cellIs" dxfId="1" priority="1" operator="between">
      <formula>0.5</formula>
      <formula>0.95</formula>
    </cfRule>
  </conditionalFormatting>
  <pageMargins left="0.7" right="0.7" top="0.75" bottom="0.75" header="0.3" footer="0.3"/>
  <pageSetup scale="6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AK2999</dc:creator>
  <cp:lastModifiedBy>Candice</cp:lastModifiedBy>
  <cp:lastPrinted>2013-11-01T19:39:36Z</cp:lastPrinted>
  <dcterms:created xsi:type="dcterms:W3CDTF">2012-12-14T17:34:48Z</dcterms:created>
  <dcterms:modified xsi:type="dcterms:W3CDTF">2014-02-25T17:10:31Z</dcterms:modified>
</cp:coreProperties>
</file>