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roandresarizacastaneda/Desktop/Tesis 1/pruebas/"/>
    </mc:Choice>
  </mc:AlternateContent>
  <xr:revisionPtr revIDLastSave="0" documentId="13_ncr:1_{8475A036-D51F-1A44-8243-BE6BE22A65E2}" xr6:coauthVersionLast="36" xr6:coauthVersionMax="36" xr10:uidLastSave="{00000000-0000-0000-0000-000000000000}"/>
  <bookViews>
    <workbookView xWindow="80" yWindow="460" windowWidth="25440" windowHeight="14180" firstSheet="4" activeTab="11" xr2:uid="{00000000-000D-0000-FFFF-FFFF00000000}"/>
  </bookViews>
  <sheets>
    <sheet name="alpha_expanded_metric" sheetId="1" r:id="rId1"/>
    <sheet name="alpha_expanded_metric (2)" sheetId="10" r:id="rId2"/>
    <sheet name="beta_expanded_metric" sheetId="2" r:id="rId3"/>
    <sheet name="beta_expanded_metric (2)" sheetId="11" r:id="rId4"/>
    <sheet name="expanded_alpha_metric" sheetId="3" r:id="rId5"/>
    <sheet name="expanded_beta_metric" sheetId="4" r:id="rId6"/>
    <sheet name="alpha_beta_metric" sheetId="9" r:id="rId7"/>
    <sheet name="alpha_beta_metric (2)" sheetId="12" r:id="rId8"/>
    <sheet name="compare" sheetId="5" r:id="rId9"/>
    <sheet name="precision" sheetId="6" r:id="rId10"/>
    <sheet name="recall" sheetId="7" r:id="rId11"/>
    <sheet name="F-measure" sheetId="8" r:id="rId12"/>
  </sheets>
  <calcPr calcId="181029"/>
</workbook>
</file>

<file path=xl/calcChain.xml><?xml version="1.0" encoding="utf-8"?>
<calcChain xmlns="http://schemas.openxmlformats.org/spreadsheetml/2006/main">
  <c r="D5" i="5" l="1"/>
  <c r="C5" i="5"/>
  <c r="B5" i="5"/>
  <c r="B19" i="5"/>
  <c r="C19" i="5"/>
  <c r="D19" i="5"/>
  <c r="D18" i="5" l="1"/>
  <c r="C18" i="5"/>
  <c r="B18" i="5"/>
  <c r="D4" i="5"/>
  <c r="C4" i="5"/>
  <c r="B4" i="5"/>
  <c r="D16" i="5"/>
  <c r="C16" i="5"/>
  <c r="B16" i="5"/>
  <c r="D15" i="5"/>
  <c r="C15" i="5"/>
  <c r="B15" i="5"/>
  <c r="D13" i="5"/>
  <c r="C13" i="5"/>
  <c r="B13" i="5"/>
  <c r="D3" i="5"/>
  <c r="C3" i="5"/>
  <c r="B3" i="5"/>
  <c r="D12" i="5"/>
  <c r="C12" i="5"/>
  <c r="B12" i="5"/>
  <c r="G4" i="5" l="1"/>
</calcChain>
</file>

<file path=xl/sharedStrings.xml><?xml version="1.0" encoding="utf-8"?>
<sst xmlns="http://schemas.openxmlformats.org/spreadsheetml/2006/main" count="1904" uniqueCount="305">
  <si>
    <t>input</t>
  </si>
  <si>
    <t>True</t>
  </si>
  <si>
    <t>Predicted</t>
  </si>
  <si>
    <t>publisher</t>
  </si>
  <si>
    <t>series</t>
  </si>
  <si>
    <t>seriesb</t>
  </si>
  <si>
    <t>planet</t>
  </si>
  <si>
    <t>died</t>
  </si>
  <si>
    <t>beam</t>
  </si>
  <si>
    <t>children</t>
  </si>
  <si>
    <t>affiliation</t>
  </si>
  <si>
    <t>rating</t>
  </si>
  <si>
    <t>None</t>
  </si>
  <si>
    <t>Rating</t>
  </si>
  <si>
    <t>aself</t>
  </si>
  <si>
    <t xml:space="preserve"> ndash Aself</t>
  </si>
  <si>
    <t>orchestrator</t>
  </si>
  <si>
    <t>artist</t>
  </si>
  <si>
    <t xml:space="preserve"> 5B 5Bfile 5D 5DAself</t>
  </si>
  <si>
    <t>dissolved</t>
  </si>
  <si>
    <t>Running</t>
  </si>
  <si>
    <t>armament</t>
  </si>
  <si>
    <t>aarc0nextpart</t>
  </si>
  <si>
    <t>aprevreleasedinall</t>
  </si>
  <si>
    <t>The Eyes of the Beholders</t>
  </si>
  <si>
    <t>The Lord of the Rings</t>
  </si>
  <si>
    <t>Moore</t>
  </si>
  <si>
    <t>Amethea Moore</t>
  </si>
  <si>
    <t>Victoria</t>
  </si>
  <si>
    <t>USS Victoria</t>
  </si>
  <si>
    <t>Optolythic data rod</t>
  </si>
  <si>
    <t>Data</t>
  </si>
  <si>
    <t>Terrorism</t>
  </si>
  <si>
    <t>Nathan</t>
  </si>
  <si>
    <t>Nathan Cross</t>
  </si>
  <si>
    <t>Tholian silk</t>
  </si>
  <si>
    <t>Tholian</t>
  </si>
  <si>
    <t>Endeavour</t>
  </si>
  <si>
    <t>Alaska</t>
  </si>
  <si>
    <t>USS Fredrickson</t>
  </si>
  <si>
    <t>USS Fredrickson (NCC-42111)</t>
  </si>
  <si>
    <t>Bruce Maddox</t>
  </si>
  <si>
    <t>Star Trek</t>
  </si>
  <si>
    <t>Hangar 2</t>
  </si>
  <si>
    <t>Hangar deck</t>
  </si>
  <si>
    <t>Genius</t>
  </si>
  <si>
    <t>Ace</t>
  </si>
  <si>
    <t>David Opatoshu</t>
  </si>
  <si>
    <t>David Faust</t>
  </si>
  <si>
    <t>Star Trek games performers</t>
  </si>
  <si>
    <t>Battle of the Pyrithian Gorge</t>
  </si>
  <si>
    <t>Battle of the Catalaunian Plains</t>
  </si>
  <si>
    <t>A-7 Computer expert</t>
  </si>
  <si>
    <t>Computer</t>
  </si>
  <si>
    <t>Tibbis</t>
  </si>
  <si>
    <t>A, Coleite</t>
  </si>
  <si>
    <t>Devonshire</t>
  </si>
  <si>
    <t>USS Devonshire</t>
  </si>
  <si>
    <t>Cardassian Imps</t>
  </si>
  <si>
    <t>Cardassian</t>
  </si>
  <si>
    <t>27 February</t>
  </si>
  <si>
    <t>Starbase 27</t>
  </si>
  <si>
    <t>Julian Christopher</t>
  </si>
  <si>
    <t>Christopher Chattman</t>
  </si>
  <si>
    <t>The Art of the Deal</t>
  </si>
  <si>
    <t>Engramatic dissociation</t>
  </si>
  <si>
    <t>Unnamed Deep Space 9 Bajoran Militia operations division personnel</t>
  </si>
  <si>
    <t>Category Bajoran Militia personnel</t>
  </si>
  <si>
    <t>Candle</t>
  </si>
  <si>
    <t>Accounting</t>
  </si>
  <si>
    <t>American Civil War</t>
  </si>
  <si>
    <t>List of Makull's species</t>
  </si>
  <si>
    <t>List of Borg</t>
  </si>
  <si>
    <t>Suella Springfield</t>
  </si>
  <si>
    <t>Springfield University</t>
  </si>
  <si>
    <t>Bridge Officer's Test</t>
  </si>
  <si>
    <t>Killing Time</t>
  </si>
  <si>
    <t>Time</t>
  </si>
  <si>
    <t>Isn't It Romantic%3F</t>
  </si>
  <si>
    <t>Putting it Together</t>
  </si>
  <si>
    <t>Unnamed Andorian cruisers</t>
  </si>
  <si>
    <t>Andorian</t>
  </si>
  <si>
    <t>SS Santa Maria</t>
  </si>
  <si>
    <t>Maria Django</t>
  </si>
  <si>
    <t>Sebastes mustinus</t>
  </si>
  <si>
    <t>Gideon Council Chamber</t>
  </si>
  <si>
    <t>Detapa Council</t>
  </si>
  <si>
    <t>Engineering Operations</t>
  </si>
  <si>
    <t>Engineering</t>
  </si>
  <si>
    <t>Dekora Assan</t>
  </si>
  <si>
    <t>Unnamed illusory people</t>
  </si>
  <si>
    <t>People</t>
  </si>
  <si>
    <t>Harry Werksman</t>
  </si>
  <si>
    <t>Harry Johnson</t>
  </si>
  <si>
    <t>Result</t>
  </si>
  <si>
    <t>Precision</t>
  </si>
  <si>
    <t>Recall</t>
  </si>
  <si>
    <t>F1-score</t>
  </si>
  <si>
    <t>Support</t>
  </si>
  <si>
    <t>micro avg</t>
  </si>
  <si>
    <t>macro avg</t>
  </si>
  <si>
    <t>weighted avg</t>
  </si>
  <si>
    <t>MiniPlanet</t>
  </si>
  <si>
    <t>null</t>
  </si>
  <si>
    <t>Alliance</t>
  </si>
  <si>
    <t>Species</t>
  </si>
  <si>
    <t>Character</t>
  </si>
  <si>
    <t>type</t>
  </si>
  <si>
    <t>Smallcraft</t>
  </si>
  <si>
    <t>FederationMemberState</t>
  </si>
  <si>
    <t>Ship</t>
  </si>
  <si>
    <t>State</t>
  </si>
  <si>
    <t>Country</t>
  </si>
  <si>
    <t>Conflict</t>
  </si>
  <si>
    <t>Series</t>
  </si>
  <si>
    <t>Planet</t>
  </si>
  <si>
    <t>planetName</t>
  </si>
  <si>
    <t>father</t>
  </si>
  <si>
    <t>image</t>
  </si>
  <si>
    <t>insignia</t>
  </si>
  <si>
    <t>Insignia</t>
  </si>
  <si>
    <t>gender</t>
  </si>
  <si>
    <t>mother</t>
  </si>
  <si>
    <t>commandingOfficer</t>
  </si>
  <si>
    <t>issues</t>
  </si>
  <si>
    <t>released</t>
  </si>
  <si>
    <t>federationCouncillor</t>
  </si>
  <si>
    <t>altcoverArtist</t>
  </si>
  <si>
    <t>art</t>
  </si>
  <si>
    <t>Art Finkelstein</t>
  </si>
  <si>
    <t>styleOfAddress</t>
  </si>
  <si>
    <t>nextmb</t>
  </si>
  <si>
    <t>comicPages</t>
  </si>
  <si>
    <t>pages</t>
  </si>
  <si>
    <t>dex</t>
  </si>
  <si>
    <t>Dex Oberlin</t>
  </si>
  <si>
    <t>CDS Kirlak</t>
  </si>
  <si>
    <t>CDS Vetar</t>
  </si>
  <si>
    <t>Goulash</t>
  </si>
  <si>
    <t>Pizza</t>
  </si>
  <si>
    <t>Bremerton</t>
  </si>
  <si>
    <t>Life support</t>
  </si>
  <si>
    <t>Life support system</t>
  </si>
  <si>
    <t>USS Yorkshire</t>
  </si>
  <si>
    <t>USS Yorkshire (prototype)</t>
  </si>
  <si>
    <t>USS Midway (Sovereign class)</t>
  </si>
  <si>
    <t xml:space="preserve">USS America  Sovereign class </t>
  </si>
  <si>
    <t>Nintendo</t>
  </si>
  <si>
    <t>Soth Romar</t>
  </si>
  <si>
    <t>Soth Na Vo</t>
  </si>
  <si>
    <t>Type IV civilization</t>
  </si>
  <si>
    <t>Civilization</t>
  </si>
  <si>
    <t>Tama</t>
  </si>
  <si>
    <t>Children of Tama</t>
  </si>
  <si>
    <t>Species 8472 mothership</t>
  </si>
  <si>
    <t>Species 8472</t>
  </si>
  <si>
    <t>IKV Battle Leader</t>
  </si>
  <si>
    <t>Battle</t>
  </si>
  <si>
    <t>Kal-Apton</t>
  </si>
  <si>
    <t>Kal Dixas</t>
  </si>
  <si>
    <t>RIS Vottetus</t>
  </si>
  <si>
    <t>RIS</t>
  </si>
  <si>
    <t>USS Wolverine</t>
  </si>
  <si>
    <t>USS</t>
  </si>
  <si>
    <t>Kessok torpedo launcher</t>
  </si>
  <si>
    <t>Torpedo launcher</t>
  </si>
  <si>
    <t>Ivia</t>
  </si>
  <si>
    <t>Ambassador of the Imperial Romulan State to the United Federation of Planets</t>
  </si>
  <si>
    <t>Charter of the United Federation of Planets</t>
  </si>
  <si>
    <t>Saint Petersburg State University</t>
  </si>
  <si>
    <t>Caligula</t>
  </si>
  <si>
    <t>Nero</t>
  </si>
  <si>
    <t>Gorash</t>
  </si>
  <si>
    <t>Ravia</t>
  </si>
  <si>
    <t>Tseng</t>
  </si>
  <si>
    <t>Yamato</t>
  </si>
  <si>
    <t>Nolotai</t>
  </si>
  <si>
    <t>Sthf</t>
  </si>
  <si>
    <t>Phase II</t>
  </si>
  <si>
    <t>User</t>
  </si>
  <si>
    <t xml:space="preserve">User Wikisoft </t>
  </si>
  <si>
    <t>link</t>
  </si>
  <si>
    <t>Liaison</t>
  </si>
  <si>
    <t>image2a</t>
  </si>
  <si>
    <t>Beam</t>
  </si>
  <si>
    <t>description</t>
  </si>
  <si>
    <t>Variety</t>
  </si>
  <si>
    <t>Children</t>
  </si>
  <si>
    <t>Armament</t>
  </si>
  <si>
    <t>Saint Petersburg</t>
  </si>
  <si>
    <t>Sydney Caldwell</t>
  </si>
  <si>
    <t>New Sydney</t>
  </si>
  <si>
    <t>Star Trek: UFS Arcadia</t>
  </si>
  <si>
    <t>STAR TREK</t>
  </si>
  <si>
    <t>Pro'met class</t>
  </si>
  <si>
    <t>Class D</t>
  </si>
  <si>
    <t>Decoy drone</t>
  </si>
  <si>
    <t>Drone</t>
  </si>
  <si>
    <t>USS Toronto (NCC-71905)</t>
  </si>
  <si>
    <t>NCC</t>
  </si>
  <si>
    <t>Ch'Tong</t>
  </si>
  <si>
    <t>Tong Vey</t>
  </si>
  <si>
    <t>USS Valley Forge (NCC-07)</t>
  </si>
  <si>
    <t>USS Valley Forge</t>
  </si>
  <si>
    <t>Kassadae</t>
  </si>
  <si>
    <t>Uhn'tara</t>
  </si>
  <si>
    <t>Tara</t>
  </si>
  <si>
    <t>T'Ruveh</t>
  </si>
  <si>
    <t>Duties and Responsibilities</t>
  </si>
  <si>
    <t>Q and A</t>
  </si>
  <si>
    <t>Ked'Nar class</t>
  </si>
  <si>
    <t>Claude Gable</t>
  </si>
  <si>
    <t>Claude</t>
  </si>
  <si>
    <t>The Savage Empire (Starship Exeter episode)</t>
  </si>
  <si>
    <t xml:space="preserve">The Savage Curtain  episode </t>
  </si>
  <si>
    <t>Star Trek: G</t>
  </si>
  <si>
    <t>USS Yamato</t>
  </si>
  <si>
    <t>Firhel</t>
  </si>
  <si>
    <t>Prenkar</t>
  </si>
  <si>
    <t>Cyberware</t>
  </si>
  <si>
    <t>Maria de la Soledad Ibanez y Bermudo</t>
  </si>
  <si>
    <t>De La Barre</t>
  </si>
  <si>
    <t>Penelope Koh</t>
  </si>
  <si>
    <t>Alexander Central High School</t>
  </si>
  <si>
    <t>High school</t>
  </si>
  <si>
    <t>USS Temeraire (NCC-1846)</t>
  </si>
  <si>
    <t>Bridge Officer s Test</t>
  </si>
  <si>
    <t xml:space="preserve">Phase II </t>
  </si>
  <si>
    <t>New User Help</t>
  </si>
  <si>
    <t>float</t>
  </si>
  <si>
    <t>Swim</t>
  </si>
  <si>
    <t>unit</t>
  </si>
  <si>
    <t>Whole</t>
  </si>
  <si>
    <t>anthem</t>
  </si>
  <si>
    <t>Warrior s Anthem</t>
  </si>
  <si>
    <t>yard</t>
  </si>
  <si>
    <t>Yard</t>
  </si>
  <si>
    <t xml:space="preserve">USS Yorkshire  prototype </t>
  </si>
  <si>
    <t>Sydney</t>
  </si>
  <si>
    <t>Class A</t>
  </si>
  <si>
    <t>USS Toronto</t>
  </si>
  <si>
    <t>Tong</t>
  </si>
  <si>
    <t xml:space="preserve">USS Valley Forge  NCC 1732 </t>
  </si>
  <si>
    <t>K tara</t>
  </si>
  <si>
    <t>A and A officer</t>
  </si>
  <si>
    <t>The Empire Man</t>
  </si>
  <si>
    <t xml:space="preserve">USS Fredrickson  NCC 42111 </t>
  </si>
  <si>
    <t>De la Fuego</t>
  </si>
  <si>
    <t>Penelope Betances</t>
  </si>
  <si>
    <t>Mogadishu Central High School</t>
  </si>
  <si>
    <t xml:space="preserve">USS Temeraire  NCC 65387 </t>
  </si>
  <si>
    <t xml:space="preserve">Borg Bridge Officer </t>
  </si>
  <si>
    <t>memory-alpha~stexpanded</t>
  </si>
  <si>
    <t>memory-beta~stexpanded</t>
  </si>
  <si>
    <t>stexpanded~memory-alpha</t>
  </si>
  <si>
    <t>stexpanded~memory-beta</t>
  </si>
  <si>
    <t>Functional matching</t>
  </si>
  <si>
    <t>Baseline</t>
  </si>
  <si>
    <t>LogMapLt</t>
  </si>
  <si>
    <t>DOME</t>
  </si>
  <si>
    <t>Dataset</t>
  </si>
  <si>
    <t>memory-alpha~memory-beta</t>
  </si>
  <si>
    <t>wsteleplayby</t>
  </si>
  <si>
    <t>teleplay</t>
  </si>
  <si>
    <t>miniseries</t>
  </si>
  <si>
    <t>format</t>
  </si>
  <si>
    <t>formt</t>
  </si>
  <si>
    <t>relative</t>
  </si>
  <si>
    <t>otherRelatives</t>
  </si>
  <si>
    <t>relations</t>
  </si>
  <si>
    <t>registry</t>
  </si>
  <si>
    <t>writer</t>
  </si>
  <si>
    <t>sreleasemonth</t>
  </si>
  <si>
    <t>nnthreleasedinall</t>
  </si>
  <si>
    <t>conductor</t>
  </si>
  <si>
    <t>director</t>
  </si>
  <si>
    <t>placeOfBirth</t>
  </si>
  <si>
    <t>birthplace</t>
  </si>
  <si>
    <t>license</t>
  </si>
  <si>
    <t>Liberty</t>
  </si>
  <si>
    <t>cover2s</t>
  </si>
  <si>
    <t>simage</t>
  </si>
  <si>
    <t>Hangar</t>
  </si>
  <si>
    <t>Brain</t>
  </si>
  <si>
    <t>David</t>
  </si>
  <si>
    <t>Battle of the Alamo</t>
  </si>
  <si>
    <t>February</t>
  </si>
  <si>
    <t>Christopher</t>
  </si>
  <si>
    <t>Unnamed Deep Space 9 personnel</t>
  </si>
  <si>
    <t>CD</t>
  </si>
  <si>
    <t>List of Delta Quadrant species</t>
  </si>
  <si>
    <t>Springfield</t>
  </si>
  <si>
    <t>It</t>
  </si>
  <si>
    <t>Unnamed Klingon cruisers</t>
  </si>
  <si>
    <t>Chamber</t>
  </si>
  <si>
    <t>Illusory people</t>
  </si>
  <si>
    <t>Harry</t>
  </si>
  <si>
    <t>A. Coleite</t>
  </si>
  <si>
    <t>memory-alpha~stexpanded 2</t>
  </si>
  <si>
    <t>memory-beta~stexpanded 2</t>
  </si>
  <si>
    <t>memory-alpha~memory-beta 2</t>
  </si>
  <si>
    <t>Nation state</t>
  </si>
  <si>
    <t xml:space="preserve">Image </t>
  </si>
  <si>
    <t>J K  Moore</t>
  </si>
  <si>
    <t>Brief Candle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</si>
</sst>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6" fillId="0" borderId="0" xfId="0" applyFont="1" applyAlignment="1"/>
    <xf numFmtId="0" fontId="18" fillId="0" borderId="0" xfId="0" applyFont="1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800"/>
              <a:t>Precision</a:t>
            </a:r>
            <a:r>
              <a:rPr lang="es-ES_tradnl" sz="2800" baseline="0"/>
              <a:t> comparison</a:t>
            </a:r>
            <a:endParaRPr lang="es-ES_tradnl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compare!$B$2</c:f>
              <c:strCache>
                <c:ptCount val="1"/>
                <c:pt idx="0">
                  <c:v>Functional matching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compare!$A$3:$A$5</c:f>
              <c:strCache>
                <c:ptCount val="3"/>
                <c:pt idx="0">
                  <c:v>memory-alpha~stexpanded</c:v>
                </c:pt>
                <c:pt idx="1">
                  <c:v>memory-beta~stexpanded</c:v>
                </c:pt>
                <c:pt idx="2">
                  <c:v>memory-alpha~memory-beta</c:v>
                </c:pt>
              </c:strCache>
            </c:strRef>
          </c:cat>
          <c:val>
            <c:numRef>
              <c:f>compare!$B$3:$B$5</c:f>
              <c:numCache>
                <c:formatCode>0.00</c:formatCode>
                <c:ptCount val="3"/>
                <c:pt idx="0">
                  <c:v>0.95</c:v>
                </c:pt>
                <c:pt idx="1">
                  <c:v>0.88983903420523103</c:v>
                </c:pt>
                <c:pt idx="2">
                  <c:v>0.68859649122806998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9-9543-BB85-53060100BFAD}"/>
            </c:ext>
          </c:extLst>
        </c:ser>
        <c:ser>
          <c:idx val="1"/>
          <c:order val="1"/>
          <c:tx>
            <c:strRef>
              <c:f>compare!$E$2</c:f>
              <c:strCache>
                <c:ptCount val="1"/>
                <c:pt idx="0">
                  <c:v>Baseline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compare!$A$3:$A$5</c:f>
              <c:strCache>
                <c:ptCount val="3"/>
                <c:pt idx="0">
                  <c:v>memory-alpha~stexpanded</c:v>
                </c:pt>
                <c:pt idx="1">
                  <c:v>memory-beta~stexpanded</c:v>
                </c:pt>
                <c:pt idx="2">
                  <c:v>memory-alpha~memory-beta</c:v>
                </c:pt>
              </c:strCache>
            </c:strRef>
          </c:cat>
          <c:val>
            <c:numRef>
              <c:f>compare!$E$3:$E$5</c:f>
              <c:numCache>
                <c:formatCode>0.00</c:formatCode>
                <c:ptCount val="3"/>
                <c:pt idx="0">
                  <c:v>0.67</c:v>
                </c:pt>
                <c:pt idx="1">
                  <c:v>0.71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9-9543-BB85-53060100BFAD}"/>
            </c:ext>
          </c:extLst>
        </c:ser>
        <c:ser>
          <c:idx val="2"/>
          <c:order val="2"/>
          <c:tx>
            <c:strRef>
              <c:f>compare!$H$2</c:f>
              <c:strCache>
                <c:ptCount val="1"/>
                <c:pt idx="0">
                  <c:v>LogMapLt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compare!$A$3:$A$5</c:f>
              <c:strCache>
                <c:ptCount val="3"/>
                <c:pt idx="0">
                  <c:v>memory-alpha~stexpanded</c:v>
                </c:pt>
                <c:pt idx="1">
                  <c:v>memory-beta~stexpanded</c:v>
                </c:pt>
                <c:pt idx="2">
                  <c:v>memory-alpha~memory-beta</c:v>
                </c:pt>
              </c:strCache>
            </c:strRef>
          </c:cat>
          <c:val>
            <c:numRef>
              <c:f>compare!$H$3:$H$5</c:f>
              <c:numCache>
                <c:formatCode>0.00</c:formatCode>
                <c:ptCount val="3"/>
                <c:pt idx="0">
                  <c:v>0.42</c:v>
                </c:pt>
                <c:pt idx="1">
                  <c:v>0.56000000000000005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9-9543-BB85-53060100BFAD}"/>
            </c:ext>
          </c:extLst>
        </c:ser>
        <c:ser>
          <c:idx val="3"/>
          <c:order val="3"/>
          <c:tx>
            <c:strRef>
              <c:f>compare!$K$2</c:f>
              <c:strCache>
                <c:ptCount val="1"/>
                <c:pt idx="0">
                  <c:v>DOME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compare!$A$3:$A$5</c:f>
              <c:strCache>
                <c:ptCount val="3"/>
                <c:pt idx="0">
                  <c:v>memory-alpha~stexpanded</c:v>
                </c:pt>
                <c:pt idx="1">
                  <c:v>memory-beta~stexpanded</c:v>
                </c:pt>
                <c:pt idx="2">
                  <c:v>memory-alpha~memory-beta</c:v>
                </c:pt>
              </c:strCache>
            </c:strRef>
          </c:cat>
          <c:val>
            <c:numRef>
              <c:f>compare!$K$3:$K$5</c:f>
              <c:numCache>
                <c:formatCode>0.00</c:formatCode>
                <c:ptCount val="3"/>
                <c:pt idx="0">
                  <c:v>0.62</c:v>
                </c:pt>
                <c:pt idx="1">
                  <c:v>0.53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9-9543-BB85-53060100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629168"/>
        <c:axId val="330501648"/>
      </c:barChart>
      <c:catAx>
        <c:axId val="3306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501648"/>
        <c:crosses val="autoZero"/>
        <c:auto val="1"/>
        <c:lblAlgn val="ctr"/>
        <c:lblOffset val="100"/>
        <c:noMultiLvlLbl val="0"/>
      </c:catAx>
      <c:valAx>
        <c:axId val="3305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6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800"/>
              <a:t>Recall</a:t>
            </a:r>
            <a:r>
              <a:rPr lang="es-ES_tradnl" sz="2800" baseline="0"/>
              <a:t> comparison</a:t>
            </a:r>
            <a:endParaRPr lang="es-ES_tradnl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compare!$B$2</c:f>
              <c:strCache>
                <c:ptCount val="1"/>
                <c:pt idx="0">
                  <c:v>Functional matching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compare!$A$3:$A$5</c:f>
              <c:strCache>
                <c:ptCount val="3"/>
                <c:pt idx="0">
                  <c:v>memory-alpha~stexpanded</c:v>
                </c:pt>
                <c:pt idx="1">
                  <c:v>memory-beta~stexpanded</c:v>
                </c:pt>
                <c:pt idx="2">
                  <c:v>memory-alpha~memory-beta</c:v>
                </c:pt>
              </c:strCache>
            </c:strRef>
          </c:cat>
          <c:val>
            <c:numRef>
              <c:f>compare!$C$3:$C$5</c:f>
              <c:numCache>
                <c:formatCode>0.00</c:formatCode>
                <c:ptCount val="3"/>
                <c:pt idx="0">
                  <c:v>0.73333333333333295</c:v>
                </c:pt>
                <c:pt idx="1">
                  <c:v>0.57746478873239404</c:v>
                </c:pt>
                <c:pt idx="2">
                  <c:v>0.56140350877192902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F-314E-8577-7592BFF07B49}"/>
            </c:ext>
          </c:extLst>
        </c:ser>
        <c:ser>
          <c:idx val="1"/>
          <c:order val="1"/>
          <c:tx>
            <c:strRef>
              <c:f>compare!$E$2</c:f>
              <c:strCache>
                <c:ptCount val="1"/>
                <c:pt idx="0">
                  <c:v>Baseline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compare!$A$3:$A$5</c:f>
              <c:strCache>
                <c:ptCount val="3"/>
                <c:pt idx="0">
                  <c:v>memory-alpha~stexpanded</c:v>
                </c:pt>
                <c:pt idx="1">
                  <c:v>memory-beta~stexpanded</c:v>
                </c:pt>
                <c:pt idx="2">
                  <c:v>memory-alpha~memory-beta</c:v>
                </c:pt>
              </c:strCache>
            </c:strRef>
          </c:cat>
          <c:val>
            <c:numRef>
              <c:f>compare!$F$3:$F$5</c:f>
              <c:numCache>
                <c:formatCode>0.00</c:formatCode>
                <c:ptCount val="3"/>
                <c:pt idx="0">
                  <c:v>0.67</c:v>
                </c:pt>
                <c:pt idx="1">
                  <c:v>0.83</c:v>
                </c:pt>
                <c:pt idx="2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F-314E-8577-7592BFF07B49}"/>
            </c:ext>
          </c:extLst>
        </c:ser>
        <c:ser>
          <c:idx val="2"/>
          <c:order val="2"/>
          <c:tx>
            <c:strRef>
              <c:f>compare!$H$2</c:f>
              <c:strCache>
                <c:ptCount val="1"/>
                <c:pt idx="0">
                  <c:v>LogMapLt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compare!$A$3:$A$5</c:f>
              <c:strCache>
                <c:ptCount val="3"/>
                <c:pt idx="0">
                  <c:v>memory-alpha~stexpanded</c:v>
                </c:pt>
                <c:pt idx="1">
                  <c:v>memory-beta~stexpanded</c:v>
                </c:pt>
                <c:pt idx="2">
                  <c:v>memory-alpha~memory-beta</c:v>
                </c:pt>
              </c:strCache>
            </c:strRef>
          </c:cat>
          <c:val>
            <c:numRef>
              <c:f>compare!$I$3:$I$5</c:f>
              <c:numCache>
                <c:formatCode>0.00</c:formatCode>
                <c:ptCount val="3"/>
                <c:pt idx="0">
                  <c:v>0.89</c:v>
                </c:pt>
                <c:pt idx="1">
                  <c:v>0.83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F-314E-8577-7592BFF07B49}"/>
            </c:ext>
          </c:extLst>
        </c:ser>
        <c:ser>
          <c:idx val="3"/>
          <c:order val="3"/>
          <c:tx>
            <c:strRef>
              <c:f>compare!$K$2</c:f>
              <c:strCache>
                <c:ptCount val="1"/>
                <c:pt idx="0">
                  <c:v>DOME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compare!$A$3:$A$5</c:f>
              <c:strCache>
                <c:ptCount val="3"/>
                <c:pt idx="0">
                  <c:v>memory-alpha~stexpanded</c:v>
                </c:pt>
                <c:pt idx="1">
                  <c:v>memory-beta~stexpanded</c:v>
                </c:pt>
                <c:pt idx="2">
                  <c:v>memory-alpha~memory-beta</c:v>
                </c:pt>
              </c:strCache>
            </c:strRef>
          </c:cat>
          <c:val>
            <c:numRef>
              <c:f>compare!$L$3:$L$5</c:f>
              <c:numCache>
                <c:formatCode>0.00</c:formatCode>
                <c:ptCount val="3"/>
                <c:pt idx="0">
                  <c:v>0.56000000000000005</c:v>
                </c:pt>
                <c:pt idx="1">
                  <c:v>0.67</c:v>
                </c:pt>
                <c:pt idx="2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5F-314E-8577-7592BFF07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629168"/>
        <c:axId val="330501648"/>
      </c:barChart>
      <c:catAx>
        <c:axId val="3306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501648"/>
        <c:crosses val="autoZero"/>
        <c:auto val="1"/>
        <c:lblAlgn val="ctr"/>
        <c:lblOffset val="100"/>
        <c:noMultiLvlLbl val="0"/>
      </c:catAx>
      <c:valAx>
        <c:axId val="330501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6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2800"/>
              <a:t>F-measure</a:t>
            </a:r>
            <a:r>
              <a:rPr lang="es-ES_tradnl" sz="2800" baseline="0"/>
              <a:t> comparison</a:t>
            </a:r>
            <a:endParaRPr lang="es-ES_tradnl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compare!$B$2</c:f>
              <c:strCache>
                <c:ptCount val="1"/>
                <c:pt idx="0">
                  <c:v>Functional matching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compare!$A$3:$A$5</c:f>
              <c:strCache>
                <c:ptCount val="3"/>
                <c:pt idx="0">
                  <c:v>memory-alpha~stexpanded</c:v>
                </c:pt>
                <c:pt idx="1">
                  <c:v>memory-beta~stexpanded</c:v>
                </c:pt>
                <c:pt idx="2">
                  <c:v>memory-alpha~memory-beta</c:v>
                </c:pt>
              </c:strCache>
            </c:strRef>
          </c:cat>
          <c:val>
            <c:numRef>
              <c:f>compare!$D$3:$D$5</c:f>
              <c:numCache>
                <c:formatCode>0.00</c:formatCode>
                <c:ptCount val="3"/>
                <c:pt idx="0">
                  <c:v>0.81555555555555503</c:v>
                </c:pt>
                <c:pt idx="1">
                  <c:v>0.68817971117846299</c:v>
                </c:pt>
                <c:pt idx="2">
                  <c:v>0.60233918128654895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E-4145-90C7-DB58EAC01C85}"/>
            </c:ext>
          </c:extLst>
        </c:ser>
        <c:ser>
          <c:idx val="1"/>
          <c:order val="1"/>
          <c:tx>
            <c:strRef>
              <c:f>compare!$E$2</c:f>
              <c:strCache>
                <c:ptCount val="1"/>
                <c:pt idx="0">
                  <c:v>Baseline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compare!$A$3:$A$5</c:f>
              <c:strCache>
                <c:ptCount val="3"/>
                <c:pt idx="0">
                  <c:v>memory-alpha~stexpanded</c:v>
                </c:pt>
                <c:pt idx="1">
                  <c:v>memory-beta~stexpanded</c:v>
                </c:pt>
                <c:pt idx="2">
                  <c:v>memory-alpha~memory-beta</c:v>
                </c:pt>
              </c:strCache>
            </c:strRef>
          </c:cat>
          <c:val>
            <c:numRef>
              <c:f>compare!$G$3:$G$5</c:f>
              <c:numCache>
                <c:formatCode>0.00</c:formatCode>
                <c:ptCount val="3"/>
                <c:pt idx="0">
                  <c:v>0.67</c:v>
                </c:pt>
                <c:pt idx="1">
                  <c:v>0.58929999999999993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E-4145-90C7-DB58EAC01C85}"/>
            </c:ext>
          </c:extLst>
        </c:ser>
        <c:ser>
          <c:idx val="2"/>
          <c:order val="2"/>
          <c:tx>
            <c:strRef>
              <c:f>compare!$H$2</c:f>
              <c:strCache>
                <c:ptCount val="1"/>
                <c:pt idx="0">
                  <c:v>LogMapLt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compare!$A$3:$A$5</c:f>
              <c:strCache>
                <c:ptCount val="3"/>
                <c:pt idx="0">
                  <c:v>memory-alpha~stexpanded</c:v>
                </c:pt>
                <c:pt idx="1">
                  <c:v>memory-beta~stexpanded</c:v>
                </c:pt>
                <c:pt idx="2">
                  <c:v>memory-alpha~memory-beta</c:v>
                </c:pt>
              </c:strCache>
            </c:strRef>
          </c:cat>
          <c:val>
            <c:numRef>
              <c:f>compare!$J$3:$J$5</c:f>
              <c:numCache>
                <c:formatCode>General</c:formatCode>
                <c:ptCount val="3"/>
                <c:pt idx="0">
                  <c:v>0.56999999999999995</c:v>
                </c:pt>
                <c:pt idx="1">
                  <c:v>0.67</c:v>
                </c:pt>
                <c:pt idx="2" formatCode="0.00">
                  <c:v>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E-4145-90C7-DB58EAC01C85}"/>
            </c:ext>
          </c:extLst>
        </c:ser>
        <c:ser>
          <c:idx val="3"/>
          <c:order val="3"/>
          <c:tx>
            <c:strRef>
              <c:f>compare!$K$2</c:f>
              <c:strCache>
                <c:ptCount val="1"/>
                <c:pt idx="0">
                  <c:v>DOME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compare!$A$3:$A$5</c:f>
              <c:strCache>
                <c:ptCount val="3"/>
                <c:pt idx="0">
                  <c:v>memory-alpha~stexpanded</c:v>
                </c:pt>
                <c:pt idx="1">
                  <c:v>memory-beta~stexpanded</c:v>
                </c:pt>
                <c:pt idx="2">
                  <c:v>memory-alpha~memory-beta</c:v>
                </c:pt>
              </c:strCache>
            </c:strRef>
          </c:cat>
          <c:val>
            <c:numRef>
              <c:f>compare!$M$3:$M$5</c:f>
              <c:numCache>
                <c:formatCode>0.00</c:formatCode>
                <c:ptCount val="3"/>
                <c:pt idx="0">
                  <c:v>0.59</c:v>
                </c:pt>
                <c:pt idx="1">
                  <c:v>0.59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E-4145-90C7-DB58EAC01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0629168"/>
        <c:axId val="330501648"/>
      </c:barChart>
      <c:catAx>
        <c:axId val="33062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501648"/>
        <c:crosses val="autoZero"/>
        <c:auto val="1"/>
        <c:lblAlgn val="ctr"/>
        <c:lblOffset val="100"/>
        <c:noMultiLvlLbl val="0"/>
      </c:catAx>
      <c:valAx>
        <c:axId val="3305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3062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165100</xdr:rowOff>
    </xdr:from>
    <xdr:to>
      <xdr:col>10</xdr:col>
      <xdr:colOff>228600</xdr:colOff>
      <xdr:row>28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D86F5B5-3761-A74E-A2F4-D65D70BB2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165100</xdr:rowOff>
    </xdr:from>
    <xdr:to>
      <xdr:col>10</xdr:col>
      <xdr:colOff>228600</xdr:colOff>
      <xdr:row>28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1F2ECA-56A3-0C48-94E4-505780FA5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165100</xdr:rowOff>
    </xdr:from>
    <xdr:to>
      <xdr:col>10</xdr:col>
      <xdr:colOff>228600</xdr:colOff>
      <xdr:row>28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911FE1-19A4-4140-B8F3-86EAD20F6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"/>
  <sheetViews>
    <sheetView topLeftCell="A99" workbookViewId="0">
      <selection activeCell="B116" sqref="B116:D116"/>
    </sheetView>
  </sheetViews>
  <sheetFormatPr baseColWidth="10" defaultRowHeight="16" x14ac:dyDescent="0.2"/>
  <cols>
    <col min="1" max="1" width="59.1640625" bestFit="1" customWidth="1"/>
    <col min="2" max="2" width="25.5" bestFit="1" customWidth="1"/>
    <col min="3" max="3" width="30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t="s">
        <v>3</v>
      </c>
      <c r="C2" t="s">
        <v>3</v>
      </c>
    </row>
    <row r="3" spans="1:3" x14ac:dyDescent="0.2">
      <c r="A3" t="s">
        <v>4</v>
      </c>
      <c r="B3" t="s">
        <v>5</v>
      </c>
      <c r="C3" t="s">
        <v>4</v>
      </c>
    </row>
    <row r="4" spans="1:3" x14ac:dyDescent="0.2">
      <c r="A4" t="s">
        <v>6</v>
      </c>
      <c r="B4" t="s">
        <v>6</v>
      </c>
      <c r="C4" t="s">
        <v>6</v>
      </c>
    </row>
    <row r="5" spans="1:3" x14ac:dyDescent="0.2">
      <c r="A5" t="s">
        <v>7</v>
      </c>
      <c r="B5" t="s">
        <v>7</v>
      </c>
      <c r="C5" t="s">
        <v>7</v>
      </c>
    </row>
    <row r="6" spans="1:3" x14ac:dyDescent="0.2">
      <c r="A6" t="s">
        <v>8</v>
      </c>
      <c r="B6" t="s">
        <v>8</v>
      </c>
      <c r="C6" t="s">
        <v>8</v>
      </c>
    </row>
    <row r="7" spans="1:3" x14ac:dyDescent="0.2">
      <c r="A7" t="s">
        <v>9</v>
      </c>
      <c r="B7" t="s">
        <v>9</v>
      </c>
      <c r="C7" t="s">
        <v>9</v>
      </c>
    </row>
    <row r="8" spans="1:3" x14ac:dyDescent="0.2">
      <c r="A8" t="s">
        <v>10</v>
      </c>
      <c r="B8" t="s">
        <v>10</v>
      </c>
      <c r="C8" t="s">
        <v>10</v>
      </c>
    </row>
    <row r="9" spans="1:3" x14ac:dyDescent="0.2">
      <c r="A9" t="s">
        <v>4</v>
      </c>
      <c r="B9" t="s">
        <v>4</v>
      </c>
      <c r="C9" t="s">
        <v>4</v>
      </c>
    </row>
    <row r="10" spans="1:3" x14ac:dyDescent="0.2">
      <c r="A10" t="s">
        <v>11</v>
      </c>
      <c r="B10" t="s">
        <v>12</v>
      </c>
      <c r="C10" t="s">
        <v>13</v>
      </c>
    </row>
    <row r="11" spans="1:3" x14ac:dyDescent="0.2">
      <c r="A11" t="s">
        <v>14</v>
      </c>
      <c r="B11" t="s">
        <v>12</v>
      </c>
      <c r="C11" t="s">
        <v>12</v>
      </c>
    </row>
    <row r="12" spans="1:3" x14ac:dyDescent="0.2">
      <c r="A12" t="s">
        <v>15</v>
      </c>
      <c r="B12" t="s">
        <v>12</v>
      </c>
      <c r="C12" t="s">
        <v>12</v>
      </c>
    </row>
    <row r="13" spans="1:3" x14ac:dyDescent="0.2">
      <c r="A13" t="s">
        <v>16</v>
      </c>
      <c r="B13" t="s">
        <v>12</v>
      </c>
      <c r="C13" t="s">
        <v>17</v>
      </c>
    </row>
    <row r="14" spans="1:3" x14ac:dyDescent="0.2">
      <c r="A14" t="s">
        <v>18</v>
      </c>
      <c r="B14" t="s">
        <v>12</v>
      </c>
      <c r="C14" t="s">
        <v>12</v>
      </c>
    </row>
    <row r="15" spans="1:3" x14ac:dyDescent="0.2">
      <c r="A15" t="s">
        <v>19</v>
      </c>
      <c r="B15" t="s">
        <v>12</v>
      </c>
      <c r="C15" t="s">
        <v>20</v>
      </c>
    </row>
    <row r="16" spans="1:3" x14ac:dyDescent="0.2">
      <c r="A16" t="s">
        <v>21</v>
      </c>
      <c r="B16" t="s">
        <v>21</v>
      </c>
      <c r="C16" t="s">
        <v>21</v>
      </c>
    </row>
    <row r="17" spans="1:3" x14ac:dyDescent="0.2">
      <c r="A17" t="s">
        <v>22</v>
      </c>
      <c r="B17" t="s">
        <v>12</v>
      </c>
      <c r="C17" t="s">
        <v>12</v>
      </c>
    </row>
    <row r="18" spans="1:3" x14ac:dyDescent="0.2">
      <c r="A18" t="s">
        <v>23</v>
      </c>
      <c r="B18" t="s">
        <v>12</v>
      </c>
      <c r="C18" t="s">
        <v>12</v>
      </c>
    </row>
    <row r="19" spans="1:3" x14ac:dyDescent="0.2">
      <c r="A19" t="s">
        <v>24</v>
      </c>
      <c r="B19" t="s">
        <v>12</v>
      </c>
      <c r="C19" t="s">
        <v>25</v>
      </c>
    </row>
    <row r="20" spans="1:3" x14ac:dyDescent="0.2">
      <c r="A20" t="s">
        <v>26</v>
      </c>
      <c r="B20" t="s">
        <v>12</v>
      </c>
      <c r="C20" t="s">
        <v>27</v>
      </c>
    </row>
    <row r="21" spans="1:3" x14ac:dyDescent="0.2">
      <c r="A21" t="s">
        <v>28</v>
      </c>
      <c r="B21" t="s">
        <v>12</v>
      </c>
      <c r="C21" t="s">
        <v>29</v>
      </c>
    </row>
    <row r="22" spans="1:3" x14ac:dyDescent="0.2">
      <c r="A22" t="s">
        <v>30</v>
      </c>
      <c r="B22" t="s">
        <v>12</v>
      </c>
      <c r="C22" t="s">
        <v>31</v>
      </c>
    </row>
    <row r="23" spans="1:3" x14ac:dyDescent="0.2">
      <c r="A23" t="s">
        <v>32</v>
      </c>
      <c r="B23" t="s">
        <v>32</v>
      </c>
      <c r="C23" t="s">
        <v>32</v>
      </c>
    </row>
    <row r="24" spans="1:3" x14ac:dyDescent="0.2">
      <c r="A24" t="s">
        <v>33</v>
      </c>
      <c r="B24" t="s">
        <v>12</v>
      </c>
      <c r="C24" t="s">
        <v>34</v>
      </c>
    </row>
    <row r="25" spans="1:3" x14ac:dyDescent="0.2">
      <c r="A25" t="s">
        <v>35</v>
      </c>
      <c r="B25" t="s">
        <v>12</v>
      </c>
      <c r="C25" t="s">
        <v>36</v>
      </c>
    </row>
    <row r="26" spans="1:3" x14ac:dyDescent="0.2">
      <c r="A26" t="s">
        <v>37</v>
      </c>
      <c r="B26" t="s">
        <v>37</v>
      </c>
      <c r="C26" t="s">
        <v>37</v>
      </c>
    </row>
    <row r="27" spans="1:3" x14ac:dyDescent="0.2">
      <c r="A27">
        <v>2238</v>
      </c>
      <c r="B27">
        <v>2238</v>
      </c>
      <c r="C27">
        <v>2238</v>
      </c>
    </row>
    <row r="28" spans="1:3" x14ac:dyDescent="0.2">
      <c r="A28" t="s">
        <v>38</v>
      </c>
      <c r="B28" t="s">
        <v>38</v>
      </c>
      <c r="C28" t="s">
        <v>38</v>
      </c>
    </row>
    <row r="29" spans="1:3" x14ac:dyDescent="0.2">
      <c r="A29" t="s">
        <v>39</v>
      </c>
      <c r="B29" t="s">
        <v>40</v>
      </c>
      <c r="C29" t="s">
        <v>39</v>
      </c>
    </row>
    <row r="30" spans="1:3" x14ac:dyDescent="0.2">
      <c r="A30" t="s">
        <v>41</v>
      </c>
      <c r="B30" t="s">
        <v>41</v>
      </c>
      <c r="C30" t="s">
        <v>41</v>
      </c>
    </row>
    <row r="31" spans="1:3" x14ac:dyDescent="0.2">
      <c r="A31" t="s">
        <v>42</v>
      </c>
      <c r="B31" t="s">
        <v>42</v>
      </c>
      <c r="C31" t="s">
        <v>42</v>
      </c>
    </row>
    <row r="32" spans="1:3" x14ac:dyDescent="0.2">
      <c r="A32" t="s">
        <v>43</v>
      </c>
      <c r="B32" t="s">
        <v>12</v>
      </c>
      <c r="C32" t="s">
        <v>44</v>
      </c>
    </row>
    <row r="33" spans="1:3" x14ac:dyDescent="0.2">
      <c r="A33" t="s">
        <v>45</v>
      </c>
      <c r="B33" t="s">
        <v>12</v>
      </c>
      <c r="C33" t="s">
        <v>46</v>
      </c>
    </row>
    <row r="34" spans="1:3" x14ac:dyDescent="0.2">
      <c r="A34" t="s">
        <v>47</v>
      </c>
      <c r="B34" t="s">
        <v>12</v>
      </c>
      <c r="C34" t="s">
        <v>48</v>
      </c>
    </row>
    <row r="35" spans="1:3" x14ac:dyDescent="0.2">
      <c r="A35" t="s">
        <v>49</v>
      </c>
      <c r="B35" t="s">
        <v>12</v>
      </c>
      <c r="C35" t="s">
        <v>42</v>
      </c>
    </row>
    <row r="36" spans="1:3" x14ac:dyDescent="0.2">
      <c r="A36" t="s">
        <v>50</v>
      </c>
      <c r="B36" t="s">
        <v>12</v>
      </c>
      <c r="C36" t="s">
        <v>51</v>
      </c>
    </row>
    <row r="37" spans="1:3" x14ac:dyDescent="0.2">
      <c r="A37" t="s">
        <v>52</v>
      </c>
      <c r="B37" t="s">
        <v>12</v>
      </c>
      <c r="C37" t="s">
        <v>53</v>
      </c>
    </row>
    <row r="38" spans="1:3" x14ac:dyDescent="0.2">
      <c r="A38" t="s">
        <v>54</v>
      </c>
      <c r="B38" t="s">
        <v>12</v>
      </c>
      <c r="C38" t="s">
        <v>12</v>
      </c>
    </row>
    <row r="39" spans="1:3" x14ac:dyDescent="0.2">
      <c r="A39" t="s">
        <v>55</v>
      </c>
      <c r="B39" t="s">
        <v>12</v>
      </c>
      <c r="C39" t="s">
        <v>12</v>
      </c>
    </row>
    <row r="40" spans="1:3" x14ac:dyDescent="0.2">
      <c r="A40" t="s">
        <v>56</v>
      </c>
      <c r="B40" t="s">
        <v>12</v>
      </c>
      <c r="C40" t="s">
        <v>57</v>
      </c>
    </row>
    <row r="41" spans="1:3" x14ac:dyDescent="0.2">
      <c r="A41" t="s">
        <v>58</v>
      </c>
      <c r="B41" t="s">
        <v>12</v>
      </c>
      <c r="C41" t="s">
        <v>59</v>
      </c>
    </row>
    <row r="42" spans="1:3" x14ac:dyDescent="0.2">
      <c r="A42" t="s">
        <v>60</v>
      </c>
      <c r="B42" t="s">
        <v>12</v>
      </c>
      <c r="C42" t="s">
        <v>61</v>
      </c>
    </row>
    <row r="43" spans="1:3" x14ac:dyDescent="0.2">
      <c r="A43" t="s">
        <v>62</v>
      </c>
      <c r="B43" t="s">
        <v>12</v>
      </c>
      <c r="C43" t="s">
        <v>63</v>
      </c>
    </row>
    <row r="44" spans="1:3" x14ac:dyDescent="0.2">
      <c r="A44" t="s">
        <v>64</v>
      </c>
      <c r="B44" t="s">
        <v>12</v>
      </c>
      <c r="C44" t="s">
        <v>25</v>
      </c>
    </row>
    <row r="45" spans="1:3" x14ac:dyDescent="0.2">
      <c r="A45" t="s">
        <v>65</v>
      </c>
      <c r="B45" t="s">
        <v>12</v>
      </c>
      <c r="C45" t="s">
        <v>12</v>
      </c>
    </row>
    <row r="46" spans="1:3" x14ac:dyDescent="0.2">
      <c r="A46" t="s">
        <v>66</v>
      </c>
      <c r="B46" t="s">
        <v>12</v>
      </c>
      <c r="C46" t="s">
        <v>67</v>
      </c>
    </row>
    <row r="47" spans="1:3" x14ac:dyDescent="0.2">
      <c r="A47" t="s">
        <v>68</v>
      </c>
      <c r="B47" t="s">
        <v>12</v>
      </c>
      <c r="C47" t="s">
        <v>69</v>
      </c>
    </row>
    <row r="48" spans="1:3" x14ac:dyDescent="0.2">
      <c r="A48" t="s">
        <v>70</v>
      </c>
      <c r="B48" t="s">
        <v>70</v>
      </c>
      <c r="C48" t="s">
        <v>70</v>
      </c>
    </row>
    <row r="49" spans="1:5" x14ac:dyDescent="0.2">
      <c r="A49" t="s">
        <v>71</v>
      </c>
      <c r="B49" t="s">
        <v>12</v>
      </c>
      <c r="C49" t="s">
        <v>72</v>
      </c>
    </row>
    <row r="50" spans="1:5" x14ac:dyDescent="0.2">
      <c r="A50" t="s">
        <v>73</v>
      </c>
      <c r="B50" t="s">
        <v>12</v>
      </c>
      <c r="C50" t="s">
        <v>74</v>
      </c>
    </row>
    <row r="51" spans="1:5" x14ac:dyDescent="0.2">
      <c r="A51" t="s">
        <v>75</v>
      </c>
      <c r="B51" t="s">
        <v>75</v>
      </c>
      <c r="C51" t="s">
        <v>75</v>
      </c>
    </row>
    <row r="52" spans="1:5" x14ac:dyDescent="0.2">
      <c r="A52" t="s">
        <v>76</v>
      </c>
      <c r="B52" t="s">
        <v>12</v>
      </c>
      <c r="C52" t="s">
        <v>77</v>
      </c>
    </row>
    <row r="53" spans="1:5" x14ac:dyDescent="0.2">
      <c r="A53" t="s">
        <v>78</v>
      </c>
      <c r="B53" t="s">
        <v>12</v>
      </c>
      <c r="C53" t="s">
        <v>79</v>
      </c>
    </row>
    <row r="54" spans="1:5" x14ac:dyDescent="0.2">
      <c r="A54" t="s">
        <v>80</v>
      </c>
      <c r="B54" t="s">
        <v>12</v>
      </c>
      <c r="C54" t="s">
        <v>81</v>
      </c>
    </row>
    <row r="55" spans="1:5" x14ac:dyDescent="0.2">
      <c r="A55" t="s">
        <v>82</v>
      </c>
      <c r="B55" t="s">
        <v>12</v>
      </c>
      <c r="C55" t="s">
        <v>83</v>
      </c>
    </row>
    <row r="56" spans="1:5" x14ac:dyDescent="0.2">
      <c r="A56" t="s">
        <v>84</v>
      </c>
      <c r="B56" t="s">
        <v>12</v>
      </c>
      <c r="C56" t="s">
        <v>12</v>
      </c>
    </row>
    <row r="57" spans="1:5" x14ac:dyDescent="0.2">
      <c r="A57" t="s">
        <v>85</v>
      </c>
      <c r="B57" t="s">
        <v>12</v>
      </c>
      <c r="C57" t="s">
        <v>86</v>
      </c>
    </row>
    <row r="58" spans="1:5" x14ac:dyDescent="0.2">
      <c r="A58" t="s">
        <v>87</v>
      </c>
      <c r="B58" t="s">
        <v>12</v>
      </c>
      <c r="C58" t="s">
        <v>88</v>
      </c>
    </row>
    <row r="59" spans="1:5" x14ac:dyDescent="0.2">
      <c r="A59" t="s">
        <v>89</v>
      </c>
      <c r="B59" t="s">
        <v>12</v>
      </c>
      <c r="C59" t="s">
        <v>12</v>
      </c>
    </row>
    <row r="60" spans="1:5" x14ac:dyDescent="0.2">
      <c r="A60" t="s">
        <v>90</v>
      </c>
      <c r="B60" t="s">
        <v>12</v>
      </c>
      <c r="C60" t="s">
        <v>91</v>
      </c>
    </row>
    <row r="61" spans="1:5" x14ac:dyDescent="0.2">
      <c r="A61" t="s">
        <v>92</v>
      </c>
      <c r="B61" t="s">
        <v>12</v>
      </c>
      <c r="C61" t="s">
        <v>93</v>
      </c>
    </row>
    <row r="63" spans="1:5" x14ac:dyDescent="0.2">
      <c r="A63" s="1" t="s">
        <v>94</v>
      </c>
      <c r="B63" s="1" t="s">
        <v>95</v>
      </c>
      <c r="C63" s="1" t="s">
        <v>96</v>
      </c>
      <c r="D63" s="1" t="s">
        <v>97</v>
      </c>
      <c r="E63" s="1" t="s">
        <v>98</v>
      </c>
    </row>
    <row r="64" spans="1:5" x14ac:dyDescent="0.2">
      <c r="A64">
        <v>2238</v>
      </c>
      <c r="B64">
        <v>1</v>
      </c>
      <c r="C64">
        <v>1</v>
      </c>
      <c r="D64">
        <v>1</v>
      </c>
      <c r="E64">
        <v>1</v>
      </c>
    </row>
    <row r="65" spans="1:5" x14ac:dyDescent="0.2">
      <c r="A65" t="s">
        <v>69</v>
      </c>
      <c r="B65">
        <v>0</v>
      </c>
      <c r="C65">
        <v>0</v>
      </c>
      <c r="D65">
        <v>0</v>
      </c>
      <c r="E65">
        <v>0</v>
      </c>
    </row>
    <row r="66" spans="1:5" x14ac:dyDescent="0.2">
      <c r="A66" t="s">
        <v>46</v>
      </c>
      <c r="B66">
        <v>0</v>
      </c>
      <c r="C66">
        <v>0</v>
      </c>
      <c r="D66">
        <v>0</v>
      </c>
      <c r="E66">
        <v>0</v>
      </c>
    </row>
    <row r="67" spans="1:5" x14ac:dyDescent="0.2">
      <c r="A67" t="s">
        <v>38</v>
      </c>
      <c r="B67">
        <v>1</v>
      </c>
      <c r="C67">
        <v>1</v>
      </c>
      <c r="D67">
        <v>1</v>
      </c>
      <c r="E67">
        <v>1</v>
      </c>
    </row>
    <row r="68" spans="1:5" x14ac:dyDescent="0.2">
      <c r="A68" t="s">
        <v>70</v>
      </c>
      <c r="B68">
        <v>1</v>
      </c>
      <c r="C68">
        <v>1</v>
      </c>
      <c r="D68">
        <v>1</v>
      </c>
      <c r="E68">
        <v>1</v>
      </c>
    </row>
    <row r="69" spans="1:5" x14ac:dyDescent="0.2">
      <c r="A69" t="s">
        <v>27</v>
      </c>
      <c r="B69">
        <v>0</v>
      </c>
      <c r="C69">
        <v>0</v>
      </c>
      <c r="D69">
        <v>0</v>
      </c>
      <c r="E69">
        <v>0</v>
      </c>
    </row>
    <row r="70" spans="1:5" x14ac:dyDescent="0.2">
      <c r="A70" t="s">
        <v>81</v>
      </c>
      <c r="B70">
        <v>0</v>
      </c>
      <c r="C70">
        <v>0</v>
      </c>
      <c r="D70">
        <v>0</v>
      </c>
      <c r="E70">
        <v>0</v>
      </c>
    </row>
    <row r="71" spans="1:5" x14ac:dyDescent="0.2">
      <c r="A71" t="s">
        <v>51</v>
      </c>
      <c r="B71">
        <v>0</v>
      </c>
      <c r="C71">
        <v>0</v>
      </c>
      <c r="D71">
        <v>0</v>
      </c>
      <c r="E71">
        <v>0</v>
      </c>
    </row>
    <row r="72" spans="1:5" x14ac:dyDescent="0.2">
      <c r="A72" t="s">
        <v>75</v>
      </c>
      <c r="B72">
        <v>1</v>
      </c>
      <c r="C72">
        <v>1</v>
      </c>
      <c r="D72">
        <v>1</v>
      </c>
      <c r="E72">
        <v>1</v>
      </c>
    </row>
    <row r="73" spans="1:5" x14ac:dyDescent="0.2">
      <c r="A73" t="s">
        <v>41</v>
      </c>
      <c r="B73">
        <v>1</v>
      </c>
      <c r="C73">
        <v>1</v>
      </c>
      <c r="D73">
        <v>1</v>
      </c>
      <c r="E73">
        <v>1</v>
      </c>
    </row>
    <row r="74" spans="1:5" x14ac:dyDescent="0.2">
      <c r="A74" t="s">
        <v>59</v>
      </c>
      <c r="B74">
        <v>0</v>
      </c>
      <c r="C74">
        <v>0</v>
      </c>
      <c r="D74">
        <v>0</v>
      </c>
      <c r="E74">
        <v>0</v>
      </c>
    </row>
    <row r="75" spans="1:5" x14ac:dyDescent="0.2">
      <c r="A75" t="s">
        <v>67</v>
      </c>
      <c r="B75">
        <v>0</v>
      </c>
      <c r="C75">
        <v>0</v>
      </c>
      <c r="D75">
        <v>0</v>
      </c>
      <c r="E75">
        <v>0</v>
      </c>
    </row>
    <row r="76" spans="1:5" x14ac:dyDescent="0.2">
      <c r="A76" t="s">
        <v>63</v>
      </c>
      <c r="B76">
        <v>0</v>
      </c>
      <c r="C76">
        <v>0</v>
      </c>
      <c r="D76">
        <v>0</v>
      </c>
      <c r="E76">
        <v>0</v>
      </c>
    </row>
    <row r="77" spans="1:5" x14ac:dyDescent="0.2">
      <c r="A77" t="s">
        <v>53</v>
      </c>
      <c r="B77">
        <v>0</v>
      </c>
      <c r="C77">
        <v>0</v>
      </c>
      <c r="D77">
        <v>0</v>
      </c>
      <c r="E77">
        <v>0</v>
      </c>
    </row>
    <row r="78" spans="1:5" x14ac:dyDescent="0.2">
      <c r="A78" t="s">
        <v>31</v>
      </c>
      <c r="B78">
        <v>0</v>
      </c>
      <c r="C78">
        <v>0</v>
      </c>
      <c r="D78">
        <v>0</v>
      </c>
      <c r="E78">
        <v>0</v>
      </c>
    </row>
    <row r="79" spans="1:5" x14ac:dyDescent="0.2">
      <c r="A79" t="s">
        <v>48</v>
      </c>
      <c r="B79">
        <v>0</v>
      </c>
      <c r="C79">
        <v>0</v>
      </c>
      <c r="D79">
        <v>0</v>
      </c>
      <c r="E79">
        <v>0</v>
      </c>
    </row>
    <row r="80" spans="1:5" x14ac:dyDescent="0.2">
      <c r="A80" t="s">
        <v>86</v>
      </c>
      <c r="B80">
        <v>0</v>
      </c>
      <c r="C80">
        <v>0</v>
      </c>
      <c r="D80">
        <v>0</v>
      </c>
      <c r="E80">
        <v>0</v>
      </c>
    </row>
    <row r="81" spans="1:5" x14ac:dyDescent="0.2">
      <c r="A81" t="s">
        <v>37</v>
      </c>
      <c r="B81">
        <v>1</v>
      </c>
      <c r="C81">
        <v>1</v>
      </c>
      <c r="D81">
        <v>1</v>
      </c>
      <c r="E81">
        <v>1</v>
      </c>
    </row>
    <row r="82" spans="1:5" x14ac:dyDescent="0.2">
      <c r="A82" t="s">
        <v>88</v>
      </c>
      <c r="B82">
        <v>0</v>
      </c>
      <c r="C82">
        <v>0</v>
      </c>
      <c r="D82">
        <v>0</v>
      </c>
      <c r="E82">
        <v>0</v>
      </c>
    </row>
    <row r="83" spans="1:5" x14ac:dyDescent="0.2">
      <c r="A83" t="s">
        <v>44</v>
      </c>
      <c r="B83">
        <v>0</v>
      </c>
      <c r="C83">
        <v>0</v>
      </c>
      <c r="D83">
        <v>0</v>
      </c>
      <c r="E83">
        <v>0</v>
      </c>
    </row>
    <row r="84" spans="1:5" x14ac:dyDescent="0.2">
      <c r="A84" t="s">
        <v>93</v>
      </c>
      <c r="B84">
        <v>0</v>
      </c>
      <c r="C84">
        <v>0</v>
      </c>
      <c r="D84">
        <v>0</v>
      </c>
      <c r="E84">
        <v>0</v>
      </c>
    </row>
    <row r="85" spans="1:5" x14ac:dyDescent="0.2">
      <c r="A85" t="s">
        <v>72</v>
      </c>
      <c r="B85">
        <v>0</v>
      </c>
      <c r="C85">
        <v>0</v>
      </c>
      <c r="D85">
        <v>0</v>
      </c>
      <c r="E85">
        <v>0</v>
      </c>
    </row>
    <row r="86" spans="1:5" x14ac:dyDescent="0.2">
      <c r="A86" t="s">
        <v>83</v>
      </c>
      <c r="B86">
        <v>0</v>
      </c>
      <c r="C86">
        <v>0</v>
      </c>
      <c r="D86">
        <v>0</v>
      </c>
      <c r="E86">
        <v>0</v>
      </c>
    </row>
    <row r="87" spans="1:5" x14ac:dyDescent="0.2">
      <c r="A87" t="s">
        <v>34</v>
      </c>
      <c r="B87">
        <v>0</v>
      </c>
      <c r="C87">
        <v>0</v>
      </c>
      <c r="D87">
        <v>0</v>
      </c>
      <c r="E87">
        <v>0</v>
      </c>
    </row>
    <row r="88" spans="1:5" x14ac:dyDescent="0.2">
      <c r="A88" t="s">
        <v>12</v>
      </c>
      <c r="B88">
        <v>1</v>
      </c>
      <c r="C88">
        <v>0.23809523799999999</v>
      </c>
      <c r="D88">
        <v>0.38461538499999998</v>
      </c>
      <c r="E88">
        <v>42</v>
      </c>
    </row>
    <row r="89" spans="1:5" x14ac:dyDescent="0.2">
      <c r="A89" t="s">
        <v>91</v>
      </c>
      <c r="B89">
        <v>0</v>
      </c>
      <c r="C89">
        <v>0</v>
      </c>
      <c r="D89">
        <v>0</v>
      </c>
      <c r="E89">
        <v>0</v>
      </c>
    </row>
    <row r="90" spans="1:5" x14ac:dyDescent="0.2">
      <c r="A90" t="s">
        <v>79</v>
      </c>
      <c r="B90">
        <v>0</v>
      </c>
      <c r="C90">
        <v>0</v>
      </c>
      <c r="D90">
        <v>0</v>
      </c>
      <c r="E90">
        <v>0</v>
      </c>
    </row>
    <row r="91" spans="1:5" x14ac:dyDescent="0.2">
      <c r="A91" t="s">
        <v>13</v>
      </c>
      <c r="B91">
        <v>0</v>
      </c>
      <c r="C91">
        <v>0</v>
      </c>
      <c r="D91">
        <v>0</v>
      </c>
      <c r="E91">
        <v>0</v>
      </c>
    </row>
    <row r="92" spans="1:5" x14ac:dyDescent="0.2">
      <c r="A92" t="s">
        <v>20</v>
      </c>
      <c r="B92">
        <v>0</v>
      </c>
      <c r="C92">
        <v>0</v>
      </c>
      <c r="D92">
        <v>0</v>
      </c>
      <c r="E92">
        <v>0</v>
      </c>
    </row>
    <row r="93" spans="1:5" x14ac:dyDescent="0.2">
      <c r="A93" t="s">
        <v>74</v>
      </c>
      <c r="B93">
        <v>0</v>
      </c>
      <c r="C93">
        <v>0</v>
      </c>
      <c r="D93">
        <v>0</v>
      </c>
      <c r="E93">
        <v>0</v>
      </c>
    </row>
    <row r="94" spans="1:5" x14ac:dyDescent="0.2">
      <c r="A94" t="s">
        <v>42</v>
      </c>
      <c r="B94">
        <v>0.5</v>
      </c>
      <c r="C94">
        <v>1</v>
      </c>
      <c r="D94">
        <v>0.66666666699999999</v>
      </c>
      <c r="E94">
        <v>1</v>
      </c>
    </row>
    <row r="95" spans="1:5" x14ac:dyDescent="0.2">
      <c r="A95" t="s">
        <v>61</v>
      </c>
      <c r="B95">
        <v>0</v>
      </c>
      <c r="C95">
        <v>0</v>
      </c>
      <c r="D95">
        <v>0</v>
      </c>
      <c r="E95">
        <v>0</v>
      </c>
    </row>
    <row r="96" spans="1:5" x14ac:dyDescent="0.2">
      <c r="A96" t="s">
        <v>32</v>
      </c>
      <c r="B96">
        <v>1</v>
      </c>
      <c r="C96">
        <v>1</v>
      </c>
      <c r="D96">
        <v>1</v>
      </c>
      <c r="E96">
        <v>1</v>
      </c>
    </row>
    <row r="97" spans="1:5" x14ac:dyDescent="0.2">
      <c r="A97" t="s">
        <v>25</v>
      </c>
      <c r="B97">
        <v>0</v>
      </c>
      <c r="C97">
        <v>0</v>
      </c>
      <c r="D97">
        <v>0</v>
      </c>
      <c r="E97">
        <v>0</v>
      </c>
    </row>
    <row r="98" spans="1:5" x14ac:dyDescent="0.2">
      <c r="A98" t="s">
        <v>36</v>
      </c>
      <c r="B98">
        <v>0</v>
      </c>
      <c r="C98">
        <v>0</v>
      </c>
      <c r="D98">
        <v>0</v>
      </c>
      <c r="E98">
        <v>0</v>
      </c>
    </row>
    <row r="99" spans="1:5" x14ac:dyDescent="0.2">
      <c r="A99" t="s">
        <v>77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 t="s">
        <v>57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 t="s">
        <v>39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 t="s">
        <v>40</v>
      </c>
      <c r="B102">
        <v>0</v>
      </c>
      <c r="C102">
        <v>0</v>
      </c>
      <c r="D102">
        <v>0</v>
      </c>
      <c r="E102">
        <v>1</v>
      </c>
    </row>
    <row r="103" spans="1:5" x14ac:dyDescent="0.2">
      <c r="A103" t="s">
        <v>29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 t="s">
        <v>10</v>
      </c>
      <c r="B104">
        <v>1</v>
      </c>
      <c r="C104">
        <v>1</v>
      </c>
      <c r="D104">
        <v>1</v>
      </c>
      <c r="E104">
        <v>1</v>
      </c>
    </row>
    <row r="105" spans="1:5" x14ac:dyDescent="0.2">
      <c r="A105" t="s">
        <v>21</v>
      </c>
      <c r="B105">
        <v>1</v>
      </c>
      <c r="C105">
        <v>1</v>
      </c>
      <c r="D105">
        <v>1</v>
      </c>
      <c r="E105">
        <v>1</v>
      </c>
    </row>
    <row r="106" spans="1:5" x14ac:dyDescent="0.2">
      <c r="A106" t="s">
        <v>17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 t="s">
        <v>8</v>
      </c>
      <c r="B107">
        <v>1</v>
      </c>
      <c r="C107">
        <v>1</v>
      </c>
      <c r="D107">
        <v>1</v>
      </c>
      <c r="E107">
        <v>1</v>
      </c>
    </row>
    <row r="108" spans="1:5" x14ac:dyDescent="0.2">
      <c r="A108" t="s">
        <v>9</v>
      </c>
      <c r="B108">
        <v>1</v>
      </c>
      <c r="C108">
        <v>1</v>
      </c>
      <c r="D108">
        <v>1</v>
      </c>
      <c r="E108">
        <v>1</v>
      </c>
    </row>
    <row r="109" spans="1:5" x14ac:dyDescent="0.2">
      <c r="A109" t="s">
        <v>7</v>
      </c>
      <c r="B109">
        <v>1</v>
      </c>
      <c r="C109">
        <v>1</v>
      </c>
      <c r="D109">
        <v>1</v>
      </c>
      <c r="E109">
        <v>1</v>
      </c>
    </row>
    <row r="110" spans="1:5" x14ac:dyDescent="0.2">
      <c r="A110" t="s">
        <v>6</v>
      </c>
      <c r="B110">
        <v>1</v>
      </c>
      <c r="C110">
        <v>1</v>
      </c>
      <c r="D110">
        <v>1</v>
      </c>
      <c r="E110">
        <v>1</v>
      </c>
    </row>
    <row r="111" spans="1:5" x14ac:dyDescent="0.2">
      <c r="A111" t="s">
        <v>3</v>
      </c>
      <c r="B111">
        <v>1</v>
      </c>
      <c r="C111">
        <v>1</v>
      </c>
      <c r="D111">
        <v>1</v>
      </c>
      <c r="E111">
        <v>1</v>
      </c>
    </row>
    <row r="112" spans="1:5" x14ac:dyDescent="0.2">
      <c r="A112" t="s">
        <v>4</v>
      </c>
      <c r="B112">
        <v>0.5</v>
      </c>
      <c r="C112">
        <v>1</v>
      </c>
      <c r="D112">
        <v>0.66666666699999999</v>
      </c>
      <c r="E112">
        <v>1</v>
      </c>
    </row>
    <row r="113" spans="1:5" x14ac:dyDescent="0.2">
      <c r="A113" t="s">
        <v>5</v>
      </c>
      <c r="B113">
        <v>0</v>
      </c>
      <c r="C113">
        <v>0</v>
      </c>
      <c r="D113">
        <v>0</v>
      </c>
      <c r="E113">
        <v>1</v>
      </c>
    </row>
    <row r="114" spans="1:5" x14ac:dyDescent="0.2">
      <c r="A114" t="s">
        <v>99</v>
      </c>
      <c r="B114">
        <v>0.43333333299999999</v>
      </c>
      <c r="C114">
        <v>0.43333333299999999</v>
      </c>
      <c r="D114">
        <v>0.43333333299999999</v>
      </c>
      <c r="E114">
        <v>60</v>
      </c>
    </row>
    <row r="115" spans="1:5" x14ac:dyDescent="0.2">
      <c r="A115" t="s">
        <v>100</v>
      </c>
      <c r="B115">
        <v>0.32</v>
      </c>
      <c r="C115">
        <v>0.32476190500000002</v>
      </c>
      <c r="D115">
        <v>0.31435897400000001</v>
      </c>
      <c r="E115">
        <v>60</v>
      </c>
    </row>
    <row r="116" spans="1:5" x14ac:dyDescent="0.2">
      <c r="A116" t="s">
        <v>101</v>
      </c>
      <c r="B116">
        <v>0.95</v>
      </c>
      <c r="C116">
        <v>0.43333333299999999</v>
      </c>
      <c r="D116">
        <v>0.524786325</v>
      </c>
      <c r="E116">
        <v>60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FFD8-8363-0A43-9E63-781E10C557FB}">
  <dimension ref="A1"/>
  <sheetViews>
    <sheetView workbookViewId="0">
      <selection activeCell="M12" sqref="M1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59911-B43E-CA47-8030-30D1E1137E5A}">
  <dimension ref="A1"/>
  <sheetViews>
    <sheetView workbookViewId="0">
      <selection activeCell="L9" sqref="L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BD67-9308-4C42-AA62-F13547B92470}">
  <dimension ref="A1"/>
  <sheetViews>
    <sheetView tabSelected="1" workbookViewId="0">
      <selection activeCell="M4" sqref="M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CFA9E-590C-E64F-827B-D2E5D42DA019}">
  <dimension ref="A1:E98"/>
  <sheetViews>
    <sheetView topLeftCell="A92" workbookViewId="0">
      <selection activeCell="B62" sqref="B1:D1048576"/>
    </sheetView>
  </sheetViews>
  <sheetFormatPr baseColWidth="10" defaultRowHeight="16" x14ac:dyDescent="0.2"/>
  <cols>
    <col min="1" max="1" width="59.1640625" bestFit="1" customWidth="1"/>
    <col min="2" max="2" width="25.5" bestFit="1" customWidth="1"/>
    <col min="3" max="3" width="18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3</v>
      </c>
      <c r="C2" t="s">
        <v>3</v>
      </c>
    </row>
    <row r="3" spans="1:3" x14ac:dyDescent="0.2">
      <c r="A3" t="s">
        <v>4</v>
      </c>
      <c r="B3" t="s">
        <v>5</v>
      </c>
      <c r="C3" t="s">
        <v>4</v>
      </c>
    </row>
    <row r="4" spans="1:3" x14ac:dyDescent="0.2">
      <c r="A4" t="s">
        <v>6</v>
      </c>
      <c r="B4" t="s">
        <v>6</v>
      </c>
      <c r="C4" t="s">
        <v>6</v>
      </c>
    </row>
    <row r="5" spans="1:3" x14ac:dyDescent="0.2">
      <c r="A5" t="s">
        <v>7</v>
      </c>
      <c r="B5" t="s">
        <v>7</v>
      </c>
      <c r="C5" t="s">
        <v>7</v>
      </c>
    </row>
    <row r="6" spans="1:3" x14ac:dyDescent="0.2">
      <c r="A6" t="s">
        <v>8</v>
      </c>
      <c r="B6" t="s">
        <v>8</v>
      </c>
      <c r="C6" t="s">
        <v>8</v>
      </c>
    </row>
    <row r="7" spans="1:3" x14ac:dyDescent="0.2">
      <c r="A7" t="s">
        <v>9</v>
      </c>
      <c r="B7" t="s">
        <v>9</v>
      </c>
      <c r="C7" t="s">
        <v>9</v>
      </c>
    </row>
    <row r="8" spans="1:3" x14ac:dyDescent="0.2">
      <c r="A8" t="s">
        <v>10</v>
      </c>
      <c r="B8" t="s">
        <v>10</v>
      </c>
      <c r="C8" t="s">
        <v>10</v>
      </c>
    </row>
    <row r="9" spans="1:3" x14ac:dyDescent="0.2">
      <c r="A9" t="s">
        <v>4</v>
      </c>
      <c r="B9" t="s">
        <v>4</v>
      </c>
      <c r="C9" t="s">
        <v>4</v>
      </c>
    </row>
    <row r="10" spans="1:3" x14ac:dyDescent="0.2">
      <c r="A10" t="s">
        <v>11</v>
      </c>
      <c r="B10" t="s">
        <v>12</v>
      </c>
      <c r="C10" t="s">
        <v>13</v>
      </c>
    </row>
    <row r="11" spans="1:3" x14ac:dyDescent="0.2">
      <c r="A11" t="s">
        <v>14</v>
      </c>
      <c r="B11" t="s">
        <v>12</v>
      </c>
      <c r="C11" t="s">
        <v>12</v>
      </c>
    </row>
    <row r="12" spans="1:3" x14ac:dyDescent="0.2">
      <c r="A12" t="s">
        <v>15</v>
      </c>
      <c r="B12" t="s">
        <v>12</v>
      </c>
      <c r="C12" t="s">
        <v>12</v>
      </c>
    </row>
    <row r="13" spans="1:3" x14ac:dyDescent="0.2">
      <c r="A13" t="s">
        <v>16</v>
      </c>
      <c r="B13" t="s">
        <v>12</v>
      </c>
      <c r="C13" t="s">
        <v>12</v>
      </c>
    </row>
    <row r="14" spans="1:3" x14ac:dyDescent="0.2">
      <c r="A14" t="s">
        <v>18</v>
      </c>
      <c r="B14" t="s">
        <v>12</v>
      </c>
      <c r="C14" t="s">
        <v>12</v>
      </c>
    </row>
    <row r="15" spans="1:3" x14ac:dyDescent="0.2">
      <c r="A15" t="s">
        <v>19</v>
      </c>
      <c r="B15" t="s">
        <v>12</v>
      </c>
      <c r="C15" t="s">
        <v>12</v>
      </c>
    </row>
    <row r="16" spans="1:3" x14ac:dyDescent="0.2">
      <c r="A16" t="s">
        <v>21</v>
      </c>
      <c r="B16" t="s">
        <v>21</v>
      </c>
      <c r="C16" t="s">
        <v>21</v>
      </c>
    </row>
    <row r="17" spans="1:3" x14ac:dyDescent="0.2">
      <c r="A17" t="s">
        <v>22</v>
      </c>
      <c r="B17" t="s">
        <v>12</v>
      </c>
      <c r="C17" t="s">
        <v>12</v>
      </c>
    </row>
    <row r="18" spans="1:3" x14ac:dyDescent="0.2">
      <c r="A18" t="s">
        <v>23</v>
      </c>
      <c r="B18" t="s">
        <v>12</v>
      </c>
      <c r="C18" t="s">
        <v>12</v>
      </c>
    </row>
    <row r="19" spans="1:3" x14ac:dyDescent="0.2">
      <c r="A19" t="s">
        <v>24</v>
      </c>
      <c r="B19" t="s">
        <v>12</v>
      </c>
      <c r="C19" t="s">
        <v>25</v>
      </c>
    </row>
    <row r="20" spans="1:3" x14ac:dyDescent="0.2">
      <c r="A20" t="s">
        <v>26</v>
      </c>
      <c r="B20" t="s">
        <v>12</v>
      </c>
      <c r="C20" t="s">
        <v>27</v>
      </c>
    </row>
    <row r="21" spans="1:3" x14ac:dyDescent="0.2">
      <c r="A21" t="s">
        <v>28</v>
      </c>
      <c r="B21" t="s">
        <v>12</v>
      </c>
      <c r="C21" t="s">
        <v>29</v>
      </c>
    </row>
    <row r="22" spans="1:3" x14ac:dyDescent="0.2">
      <c r="A22" t="s">
        <v>30</v>
      </c>
      <c r="B22" t="s">
        <v>12</v>
      </c>
      <c r="C22" t="s">
        <v>12</v>
      </c>
    </row>
    <row r="23" spans="1:3" x14ac:dyDescent="0.2">
      <c r="A23" t="s">
        <v>32</v>
      </c>
      <c r="B23" t="s">
        <v>32</v>
      </c>
      <c r="C23" t="s">
        <v>32</v>
      </c>
    </row>
    <row r="24" spans="1:3" x14ac:dyDescent="0.2">
      <c r="A24" t="s">
        <v>33</v>
      </c>
      <c r="B24" t="s">
        <v>12</v>
      </c>
      <c r="C24" t="s">
        <v>34</v>
      </c>
    </row>
    <row r="25" spans="1:3" x14ac:dyDescent="0.2">
      <c r="A25" t="s">
        <v>35</v>
      </c>
      <c r="B25" t="s">
        <v>12</v>
      </c>
      <c r="C25" t="s">
        <v>36</v>
      </c>
    </row>
    <row r="26" spans="1:3" x14ac:dyDescent="0.2">
      <c r="A26" t="s">
        <v>37</v>
      </c>
      <c r="B26" t="s">
        <v>37</v>
      </c>
      <c r="C26" t="s">
        <v>37</v>
      </c>
    </row>
    <row r="27" spans="1:3" x14ac:dyDescent="0.2">
      <c r="A27">
        <v>2238</v>
      </c>
      <c r="B27">
        <v>2238</v>
      </c>
      <c r="C27">
        <v>2238</v>
      </c>
    </row>
    <row r="28" spans="1:3" x14ac:dyDescent="0.2">
      <c r="A28" t="s">
        <v>38</v>
      </c>
      <c r="B28" t="s">
        <v>38</v>
      </c>
      <c r="C28" t="s">
        <v>38</v>
      </c>
    </row>
    <row r="29" spans="1:3" x14ac:dyDescent="0.2">
      <c r="A29" t="s">
        <v>39</v>
      </c>
      <c r="B29" t="s">
        <v>40</v>
      </c>
      <c r="C29" t="s">
        <v>39</v>
      </c>
    </row>
    <row r="30" spans="1:3" x14ac:dyDescent="0.2">
      <c r="A30" t="s">
        <v>41</v>
      </c>
      <c r="B30" t="s">
        <v>41</v>
      </c>
      <c r="C30" t="s">
        <v>41</v>
      </c>
    </row>
    <row r="31" spans="1:3" x14ac:dyDescent="0.2">
      <c r="A31" t="s">
        <v>42</v>
      </c>
      <c r="B31" t="s">
        <v>42</v>
      </c>
      <c r="C31" t="s">
        <v>42</v>
      </c>
    </row>
    <row r="32" spans="1:3" x14ac:dyDescent="0.2">
      <c r="A32" t="s">
        <v>43</v>
      </c>
      <c r="B32" t="s">
        <v>12</v>
      </c>
      <c r="C32" t="s">
        <v>44</v>
      </c>
    </row>
    <row r="33" spans="1:3" x14ac:dyDescent="0.2">
      <c r="A33" t="s">
        <v>45</v>
      </c>
      <c r="B33" t="s">
        <v>12</v>
      </c>
      <c r="C33" t="s">
        <v>12</v>
      </c>
    </row>
    <row r="34" spans="1:3" x14ac:dyDescent="0.2">
      <c r="A34" t="s">
        <v>47</v>
      </c>
      <c r="B34" t="s">
        <v>12</v>
      </c>
      <c r="C34" t="s">
        <v>12</v>
      </c>
    </row>
    <row r="35" spans="1:3" x14ac:dyDescent="0.2">
      <c r="A35" t="s">
        <v>49</v>
      </c>
      <c r="B35" t="s">
        <v>12</v>
      </c>
      <c r="C35" t="s">
        <v>42</v>
      </c>
    </row>
    <row r="36" spans="1:3" x14ac:dyDescent="0.2">
      <c r="A36" t="s">
        <v>50</v>
      </c>
      <c r="B36" t="s">
        <v>12</v>
      </c>
      <c r="C36" t="s">
        <v>12</v>
      </c>
    </row>
    <row r="37" spans="1:3" x14ac:dyDescent="0.2">
      <c r="A37" t="s">
        <v>52</v>
      </c>
      <c r="B37" t="s">
        <v>12</v>
      </c>
      <c r="C37" t="s">
        <v>53</v>
      </c>
    </row>
    <row r="38" spans="1:3" x14ac:dyDescent="0.2">
      <c r="A38" t="s">
        <v>54</v>
      </c>
      <c r="B38" t="s">
        <v>12</v>
      </c>
      <c r="C38" t="s">
        <v>12</v>
      </c>
    </row>
    <row r="39" spans="1:3" x14ac:dyDescent="0.2">
      <c r="A39" t="s">
        <v>297</v>
      </c>
      <c r="B39" t="s">
        <v>12</v>
      </c>
      <c r="C39" t="s">
        <v>12</v>
      </c>
    </row>
    <row r="40" spans="1:3" x14ac:dyDescent="0.2">
      <c r="A40" t="s">
        <v>56</v>
      </c>
      <c r="B40" t="s">
        <v>12</v>
      </c>
      <c r="C40" t="s">
        <v>57</v>
      </c>
    </row>
    <row r="41" spans="1:3" x14ac:dyDescent="0.2">
      <c r="A41" t="s">
        <v>58</v>
      </c>
      <c r="B41" t="s">
        <v>12</v>
      </c>
      <c r="C41" t="s">
        <v>59</v>
      </c>
    </row>
    <row r="42" spans="1:3" x14ac:dyDescent="0.2">
      <c r="A42" t="s">
        <v>60</v>
      </c>
      <c r="B42" t="s">
        <v>12</v>
      </c>
      <c r="C42" t="s">
        <v>12</v>
      </c>
    </row>
    <row r="43" spans="1:3" x14ac:dyDescent="0.2">
      <c r="A43" t="s">
        <v>62</v>
      </c>
      <c r="B43" t="s">
        <v>12</v>
      </c>
      <c r="C43" t="s">
        <v>12</v>
      </c>
    </row>
    <row r="44" spans="1:3" x14ac:dyDescent="0.2">
      <c r="A44" t="s">
        <v>64</v>
      </c>
      <c r="B44" t="s">
        <v>12</v>
      </c>
      <c r="C44" t="s">
        <v>25</v>
      </c>
    </row>
    <row r="45" spans="1:3" x14ac:dyDescent="0.2">
      <c r="A45" t="s">
        <v>65</v>
      </c>
      <c r="B45" t="s">
        <v>12</v>
      </c>
      <c r="C45" t="s">
        <v>12</v>
      </c>
    </row>
    <row r="46" spans="1:3" x14ac:dyDescent="0.2">
      <c r="A46" t="s">
        <v>66</v>
      </c>
      <c r="B46" t="s">
        <v>12</v>
      </c>
      <c r="C46" t="s">
        <v>12</v>
      </c>
    </row>
    <row r="47" spans="1:3" x14ac:dyDescent="0.2">
      <c r="A47" t="s">
        <v>68</v>
      </c>
      <c r="B47" t="s">
        <v>12</v>
      </c>
      <c r="C47" t="s">
        <v>12</v>
      </c>
    </row>
    <row r="48" spans="1:3" x14ac:dyDescent="0.2">
      <c r="A48" t="s">
        <v>70</v>
      </c>
      <c r="B48" t="s">
        <v>70</v>
      </c>
      <c r="C48" t="s">
        <v>70</v>
      </c>
    </row>
    <row r="49" spans="1:5" x14ac:dyDescent="0.2">
      <c r="A49" t="s">
        <v>71</v>
      </c>
      <c r="B49" t="s">
        <v>12</v>
      </c>
      <c r="C49" t="s">
        <v>12</v>
      </c>
    </row>
    <row r="50" spans="1:5" x14ac:dyDescent="0.2">
      <c r="A50" t="s">
        <v>73</v>
      </c>
      <c r="B50" t="s">
        <v>12</v>
      </c>
      <c r="C50" t="s">
        <v>12</v>
      </c>
    </row>
    <row r="51" spans="1:5" x14ac:dyDescent="0.2">
      <c r="A51" t="s">
        <v>75</v>
      </c>
      <c r="B51" t="s">
        <v>75</v>
      </c>
      <c r="C51" t="s">
        <v>75</v>
      </c>
    </row>
    <row r="52" spans="1:5" x14ac:dyDescent="0.2">
      <c r="A52" t="s">
        <v>76</v>
      </c>
      <c r="B52" t="s">
        <v>12</v>
      </c>
      <c r="C52" t="s">
        <v>77</v>
      </c>
    </row>
    <row r="53" spans="1:5" x14ac:dyDescent="0.2">
      <c r="A53" t="s">
        <v>78</v>
      </c>
      <c r="B53" t="s">
        <v>12</v>
      </c>
      <c r="C53" t="s">
        <v>12</v>
      </c>
    </row>
    <row r="54" spans="1:5" x14ac:dyDescent="0.2">
      <c r="A54" t="s">
        <v>80</v>
      </c>
      <c r="B54" t="s">
        <v>12</v>
      </c>
      <c r="C54" t="s">
        <v>12</v>
      </c>
    </row>
    <row r="55" spans="1:5" x14ac:dyDescent="0.2">
      <c r="A55" t="s">
        <v>82</v>
      </c>
      <c r="B55" t="s">
        <v>12</v>
      </c>
      <c r="C55" t="s">
        <v>12</v>
      </c>
    </row>
    <row r="56" spans="1:5" x14ac:dyDescent="0.2">
      <c r="A56" t="s">
        <v>84</v>
      </c>
      <c r="B56" t="s">
        <v>12</v>
      </c>
      <c r="C56" t="s">
        <v>12</v>
      </c>
    </row>
    <row r="57" spans="1:5" x14ac:dyDescent="0.2">
      <c r="A57" t="s">
        <v>85</v>
      </c>
      <c r="B57" t="s">
        <v>12</v>
      </c>
      <c r="C57" t="s">
        <v>12</v>
      </c>
    </row>
    <row r="58" spans="1:5" x14ac:dyDescent="0.2">
      <c r="A58" t="s">
        <v>87</v>
      </c>
      <c r="B58" t="s">
        <v>12</v>
      </c>
      <c r="C58" t="s">
        <v>88</v>
      </c>
    </row>
    <row r="59" spans="1:5" x14ac:dyDescent="0.2">
      <c r="A59" t="s">
        <v>89</v>
      </c>
      <c r="B59" t="s">
        <v>12</v>
      </c>
      <c r="C59" t="s">
        <v>12</v>
      </c>
    </row>
    <row r="60" spans="1:5" x14ac:dyDescent="0.2">
      <c r="A60" t="s">
        <v>90</v>
      </c>
      <c r="B60" t="s">
        <v>12</v>
      </c>
      <c r="C60" t="s">
        <v>12</v>
      </c>
    </row>
    <row r="61" spans="1:5" x14ac:dyDescent="0.2">
      <c r="A61" t="s">
        <v>92</v>
      </c>
      <c r="B61" t="s">
        <v>12</v>
      </c>
      <c r="C61" t="s">
        <v>12</v>
      </c>
    </row>
    <row r="63" spans="1:5" x14ac:dyDescent="0.2">
      <c r="A63" t="s">
        <v>94</v>
      </c>
      <c r="B63" t="s">
        <v>95</v>
      </c>
      <c r="C63" t="s">
        <v>96</v>
      </c>
      <c r="D63" t="s">
        <v>97</v>
      </c>
      <c r="E63" t="s">
        <v>98</v>
      </c>
    </row>
    <row r="64" spans="1:5" x14ac:dyDescent="0.2">
      <c r="A64">
        <v>2238</v>
      </c>
      <c r="B64">
        <v>1</v>
      </c>
      <c r="C64">
        <v>1</v>
      </c>
      <c r="D64">
        <v>1</v>
      </c>
      <c r="E64">
        <v>1</v>
      </c>
    </row>
    <row r="65" spans="1:5" x14ac:dyDescent="0.2">
      <c r="A65" t="s">
        <v>38</v>
      </c>
      <c r="B65">
        <v>1</v>
      </c>
      <c r="C65">
        <v>1</v>
      </c>
      <c r="D65">
        <v>1</v>
      </c>
      <c r="E65">
        <v>1</v>
      </c>
    </row>
    <row r="66" spans="1:5" x14ac:dyDescent="0.2">
      <c r="A66" t="s">
        <v>70</v>
      </c>
      <c r="B66">
        <v>1</v>
      </c>
      <c r="C66">
        <v>1</v>
      </c>
      <c r="D66">
        <v>1</v>
      </c>
      <c r="E66">
        <v>1</v>
      </c>
    </row>
    <row r="67" spans="1:5" x14ac:dyDescent="0.2">
      <c r="A67" t="s">
        <v>27</v>
      </c>
      <c r="B67">
        <v>0</v>
      </c>
      <c r="C67">
        <v>0</v>
      </c>
      <c r="D67">
        <v>0</v>
      </c>
      <c r="E67">
        <v>0</v>
      </c>
    </row>
    <row r="68" spans="1:5" x14ac:dyDescent="0.2">
      <c r="A68" t="s">
        <v>75</v>
      </c>
      <c r="B68">
        <v>1</v>
      </c>
      <c r="C68">
        <v>1</v>
      </c>
      <c r="D68">
        <v>1</v>
      </c>
      <c r="E68">
        <v>1</v>
      </c>
    </row>
    <row r="69" spans="1:5" x14ac:dyDescent="0.2">
      <c r="A69" t="s">
        <v>41</v>
      </c>
      <c r="B69">
        <v>1</v>
      </c>
      <c r="C69">
        <v>1</v>
      </c>
      <c r="D69">
        <v>1</v>
      </c>
      <c r="E69">
        <v>1</v>
      </c>
    </row>
    <row r="70" spans="1:5" x14ac:dyDescent="0.2">
      <c r="A70" t="s">
        <v>59</v>
      </c>
      <c r="B70">
        <v>0</v>
      </c>
      <c r="C70">
        <v>0</v>
      </c>
      <c r="D70">
        <v>0</v>
      </c>
      <c r="E70">
        <v>0</v>
      </c>
    </row>
    <row r="71" spans="1:5" x14ac:dyDescent="0.2">
      <c r="A71" t="s">
        <v>53</v>
      </c>
      <c r="B71">
        <v>0</v>
      </c>
      <c r="C71">
        <v>0</v>
      </c>
      <c r="D71">
        <v>0</v>
      </c>
      <c r="E71">
        <v>0</v>
      </c>
    </row>
    <row r="72" spans="1:5" x14ac:dyDescent="0.2">
      <c r="A72" t="s">
        <v>37</v>
      </c>
      <c r="B72">
        <v>1</v>
      </c>
      <c r="C72">
        <v>1</v>
      </c>
      <c r="D72">
        <v>1</v>
      </c>
      <c r="E72">
        <v>1</v>
      </c>
    </row>
    <row r="73" spans="1:5" x14ac:dyDescent="0.2">
      <c r="A73" t="s">
        <v>88</v>
      </c>
      <c r="B73">
        <v>0</v>
      </c>
      <c r="C73">
        <v>0</v>
      </c>
      <c r="D73">
        <v>0</v>
      </c>
      <c r="E73">
        <v>0</v>
      </c>
    </row>
    <row r="74" spans="1:5" x14ac:dyDescent="0.2">
      <c r="A74" t="s">
        <v>44</v>
      </c>
      <c r="B74">
        <v>0</v>
      </c>
      <c r="C74">
        <v>0</v>
      </c>
      <c r="D74">
        <v>0</v>
      </c>
      <c r="E74">
        <v>0</v>
      </c>
    </row>
    <row r="75" spans="1:5" x14ac:dyDescent="0.2">
      <c r="A75" t="s">
        <v>34</v>
      </c>
      <c r="B75">
        <v>0</v>
      </c>
      <c r="C75">
        <v>0</v>
      </c>
      <c r="D75">
        <v>0</v>
      </c>
      <c r="E75">
        <v>0</v>
      </c>
    </row>
    <row r="76" spans="1:5" x14ac:dyDescent="0.2">
      <c r="A76" t="s">
        <v>12</v>
      </c>
      <c r="B76">
        <v>1</v>
      </c>
      <c r="C76">
        <v>0.66666666666666596</v>
      </c>
      <c r="D76">
        <v>0.8</v>
      </c>
      <c r="E76">
        <v>42</v>
      </c>
    </row>
    <row r="77" spans="1:5" x14ac:dyDescent="0.2">
      <c r="A77" t="s">
        <v>13</v>
      </c>
      <c r="B77">
        <v>0</v>
      </c>
      <c r="C77">
        <v>0</v>
      </c>
      <c r="D77">
        <v>0</v>
      </c>
      <c r="E77">
        <v>0</v>
      </c>
    </row>
    <row r="78" spans="1:5" x14ac:dyDescent="0.2">
      <c r="A78" t="s">
        <v>42</v>
      </c>
      <c r="B78">
        <v>0.5</v>
      </c>
      <c r="C78">
        <v>1</v>
      </c>
      <c r="D78">
        <v>0.66666666666666596</v>
      </c>
      <c r="E78">
        <v>1</v>
      </c>
    </row>
    <row r="79" spans="1:5" x14ac:dyDescent="0.2">
      <c r="A79" t="s">
        <v>32</v>
      </c>
      <c r="B79">
        <v>1</v>
      </c>
      <c r="C79">
        <v>1</v>
      </c>
      <c r="D79">
        <v>1</v>
      </c>
      <c r="E79">
        <v>1</v>
      </c>
    </row>
    <row r="80" spans="1:5" x14ac:dyDescent="0.2">
      <c r="A80" t="s">
        <v>25</v>
      </c>
      <c r="B80">
        <v>0</v>
      </c>
      <c r="C80">
        <v>0</v>
      </c>
      <c r="D80">
        <v>0</v>
      </c>
      <c r="E80">
        <v>0</v>
      </c>
    </row>
    <row r="81" spans="1:5" x14ac:dyDescent="0.2">
      <c r="A81" t="s">
        <v>36</v>
      </c>
      <c r="B81">
        <v>0</v>
      </c>
      <c r="C81">
        <v>0</v>
      </c>
      <c r="D81">
        <v>0</v>
      </c>
      <c r="E81">
        <v>0</v>
      </c>
    </row>
    <row r="82" spans="1:5" x14ac:dyDescent="0.2">
      <c r="A82" t="s">
        <v>77</v>
      </c>
      <c r="B82">
        <v>0</v>
      </c>
      <c r="C82">
        <v>0</v>
      </c>
      <c r="D82">
        <v>0</v>
      </c>
      <c r="E82">
        <v>0</v>
      </c>
    </row>
    <row r="83" spans="1:5" x14ac:dyDescent="0.2">
      <c r="A83" t="s">
        <v>57</v>
      </c>
      <c r="B83">
        <v>0</v>
      </c>
      <c r="C83">
        <v>0</v>
      </c>
      <c r="D83">
        <v>0</v>
      </c>
      <c r="E83">
        <v>0</v>
      </c>
    </row>
    <row r="84" spans="1:5" x14ac:dyDescent="0.2">
      <c r="A84" t="s">
        <v>39</v>
      </c>
      <c r="B84">
        <v>0</v>
      </c>
      <c r="C84">
        <v>0</v>
      </c>
      <c r="D84">
        <v>0</v>
      </c>
      <c r="E84">
        <v>0</v>
      </c>
    </row>
    <row r="85" spans="1:5" x14ac:dyDescent="0.2">
      <c r="A85" t="s">
        <v>40</v>
      </c>
      <c r="B85">
        <v>0</v>
      </c>
      <c r="C85">
        <v>0</v>
      </c>
      <c r="D85">
        <v>0</v>
      </c>
      <c r="E85">
        <v>1</v>
      </c>
    </row>
    <row r="86" spans="1:5" x14ac:dyDescent="0.2">
      <c r="A86" t="s">
        <v>29</v>
      </c>
      <c r="B86">
        <v>0</v>
      </c>
      <c r="C86">
        <v>0</v>
      </c>
      <c r="D86">
        <v>0</v>
      </c>
      <c r="E86">
        <v>0</v>
      </c>
    </row>
    <row r="87" spans="1:5" x14ac:dyDescent="0.2">
      <c r="A87" t="s">
        <v>10</v>
      </c>
      <c r="B87">
        <v>1</v>
      </c>
      <c r="C87">
        <v>1</v>
      </c>
      <c r="D87">
        <v>1</v>
      </c>
      <c r="E87">
        <v>1</v>
      </c>
    </row>
    <row r="88" spans="1:5" x14ac:dyDescent="0.2">
      <c r="A88" t="s">
        <v>21</v>
      </c>
      <c r="B88">
        <v>1</v>
      </c>
      <c r="C88">
        <v>1</v>
      </c>
      <c r="D88">
        <v>1</v>
      </c>
      <c r="E88">
        <v>1</v>
      </c>
    </row>
    <row r="89" spans="1:5" x14ac:dyDescent="0.2">
      <c r="A89" t="s">
        <v>8</v>
      </c>
      <c r="B89">
        <v>1</v>
      </c>
      <c r="C89">
        <v>1</v>
      </c>
      <c r="D89">
        <v>1</v>
      </c>
      <c r="E89">
        <v>1</v>
      </c>
    </row>
    <row r="90" spans="1:5" x14ac:dyDescent="0.2">
      <c r="A90" t="s">
        <v>9</v>
      </c>
      <c r="B90">
        <v>1</v>
      </c>
      <c r="C90">
        <v>1</v>
      </c>
      <c r="D90">
        <v>1</v>
      </c>
      <c r="E90">
        <v>1</v>
      </c>
    </row>
    <row r="91" spans="1:5" x14ac:dyDescent="0.2">
      <c r="A91" t="s">
        <v>7</v>
      </c>
      <c r="B91">
        <v>1</v>
      </c>
      <c r="C91">
        <v>1</v>
      </c>
      <c r="D91">
        <v>1</v>
      </c>
      <c r="E91">
        <v>1</v>
      </c>
    </row>
    <row r="92" spans="1:5" x14ac:dyDescent="0.2">
      <c r="A92" t="s">
        <v>6</v>
      </c>
      <c r="B92">
        <v>1</v>
      </c>
      <c r="C92">
        <v>1</v>
      </c>
      <c r="D92">
        <v>1</v>
      </c>
      <c r="E92">
        <v>1</v>
      </c>
    </row>
    <row r="93" spans="1:5" x14ac:dyDescent="0.2">
      <c r="A93" t="s">
        <v>3</v>
      </c>
      <c r="B93">
        <v>1</v>
      </c>
      <c r="C93">
        <v>1</v>
      </c>
      <c r="D93">
        <v>1</v>
      </c>
      <c r="E93">
        <v>1</v>
      </c>
    </row>
    <row r="94" spans="1:5" x14ac:dyDescent="0.2">
      <c r="A94" t="s">
        <v>4</v>
      </c>
      <c r="B94">
        <v>0.5</v>
      </c>
      <c r="C94">
        <v>1</v>
      </c>
      <c r="D94">
        <v>0.66666666666666596</v>
      </c>
      <c r="E94">
        <v>1</v>
      </c>
    </row>
    <row r="95" spans="1:5" x14ac:dyDescent="0.2">
      <c r="A95" t="s">
        <v>5</v>
      </c>
      <c r="B95">
        <v>0</v>
      </c>
      <c r="C95">
        <v>0</v>
      </c>
      <c r="D95">
        <v>0</v>
      </c>
      <c r="E95">
        <v>1</v>
      </c>
    </row>
    <row r="96" spans="1:5" x14ac:dyDescent="0.2">
      <c r="A96" t="s">
        <v>99</v>
      </c>
      <c r="B96">
        <v>0.73333333333333295</v>
      </c>
      <c r="C96">
        <v>0.73333333333333295</v>
      </c>
      <c r="D96">
        <v>0.73333333333333295</v>
      </c>
      <c r="E96">
        <v>60</v>
      </c>
    </row>
    <row r="97" spans="1:5" x14ac:dyDescent="0.2">
      <c r="A97" t="s">
        <v>100</v>
      </c>
      <c r="B97">
        <v>0.5</v>
      </c>
      <c r="C97">
        <v>0.52083333333333304</v>
      </c>
      <c r="D97">
        <v>0.50416666666666599</v>
      </c>
      <c r="E97">
        <v>60</v>
      </c>
    </row>
    <row r="98" spans="1:5" x14ac:dyDescent="0.2">
      <c r="A98" t="s">
        <v>101</v>
      </c>
      <c r="B98">
        <v>0.95</v>
      </c>
      <c r="C98">
        <v>0.73333333333333295</v>
      </c>
      <c r="D98">
        <v>0.81555555555555503</v>
      </c>
      <c r="E98">
        <v>60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6"/>
  <sheetViews>
    <sheetView topLeftCell="A120" workbookViewId="0">
      <selection activeCell="B136" sqref="B136:D136"/>
    </sheetView>
  </sheetViews>
  <sheetFormatPr baseColWidth="10" defaultRowHeight="16" x14ac:dyDescent="0.2"/>
  <cols>
    <col min="1" max="1" width="67.6640625" bestFit="1" customWidth="1"/>
    <col min="2" max="2" width="28.6640625" bestFit="1" customWidth="1"/>
    <col min="3" max="3" width="37.3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102</v>
      </c>
      <c r="B2" t="s">
        <v>103</v>
      </c>
      <c r="C2" t="s">
        <v>103</v>
      </c>
    </row>
    <row r="3" spans="1:3" x14ac:dyDescent="0.2">
      <c r="A3" t="s">
        <v>104</v>
      </c>
      <c r="B3" t="s">
        <v>103</v>
      </c>
      <c r="C3" t="s">
        <v>104</v>
      </c>
    </row>
    <row r="4" spans="1:3" x14ac:dyDescent="0.2">
      <c r="A4" t="s">
        <v>105</v>
      </c>
      <c r="B4" t="s">
        <v>103</v>
      </c>
      <c r="C4" t="s">
        <v>105</v>
      </c>
    </row>
    <row r="5" spans="1:3" x14ac:dyDescent="0.2">
      <c r="A5" t="s">
        <v>106</v>
      </c>
      <c r="B5" t="s">
        <v>103</v>
      </c>
      <c r="C5" t="s">
        <v>107</v>
      </c>
    </row>
    <row r="6" spans="1:3" x14ac:dyDescent="0.2">
      <c r="A6" t="s">
        <v>108</v>
      </c>
      <c r="B6" t="s">
        <v>103</v>
      </c>
      <c r="C6" t="s">
        <v>103</v>
      </c>
    </row>
    <row r="7" spans="1:3" x14ac:dyDescent="0.2">
      <c r="A7" t="s">
        <v>109</v>
      </c>
      <c r="B7" t="s">
        <v>103</v>
      </c>
      <c r="C7" t="s">
        <v>103</v>
      </c>
    </row>
    <row r="8" spans="1:3" x14ac:dyDescent="0.2">
      <c r="A8" t="s">
        <v>110</v>
      </c>
      <c r="B8" t="s">
        <v>103</v>
      </c>
      <c r="C8" t="s">
        <v>110</v>
      </c>
    </row>
    <row r="9" spans="1:3" x14ac:dyDescent="0.2">
      <c r="A9" t="s">
        <v>111</v>
      </c>
      <c r="B9" t="s">
        <v>103</v>
      </c>
      <c r="C9" t="s">
        <v>112</v>
      </c>
    </row>
    <row r="10" spans="1:3" x14ac:dyDescent="0.2">
      <c r="A10" t="s">
        <v>113</v>
      </c>
      <c r="B10" t="s">
        <v>103</v>
      </c>
      <c r="C10" t="s">
        <v>113</v>
      </c>
    </row>
    <row r="11" spans="1:3" x14ac:dyDescent="0.2">
      <c r="A11" t="s">
        <v>114</v>
      </c>
      <c r="B11" t="s">
        <v>103</v>
      </c>
      <c r="C11" t="s">
        <v>4</v>
      </c>
    </row>
    <row r="12" spans="1:3" x14ac:dyDescent="0.2">
      <c r="A12" t="s">
        <v>115</v>
      </c>
      <c r="B12" t="s">
        <v>103</v>
      </c>
      <c r="C12" t="s">
        <v>115</v>
      </c>
    </row>
    <row r="13" spans="1:3" x14ac:dyDescent="0.2">
      <c r="A13" t="s">
        <v>116</v>
      </c>
      <c r="B13" t="s">
        <v>116</v>
      </c>
      <c r="C13" t="s">
        <v>116</v>
      </c>
    </row>
    <row r="14" spans="1:3" x14ac:dyDescent="0.2">
      <c r="A14" t="s">
        <v>117</v>
      </c>
      <c r="B14" t="s">
        <v>117</v>
      </c>
      <c r="C14" t="s">
        <v>117</v>
      </c>
    </row>
    <row r="15" spans="1:3" x14ac:dyDescent="0.2">
      <c r="A15" t="s">
        <v>118</v>
      </c>
      <c r="B15" t="s">
        <v>118</v>
      </c>
      <c r="C15" t="s">
        <v>118</v>
      </c>
    </row>
    <row r="16" spans="1:3" x14ac:dyDescent="0.2">
      <c r="A16" t="s">
        <v>119</v>
      </c>
      <c r="B16" t="s">
        <v>119</v>
      </c>
      <c r="C16" t="s">
        <v>120</v>
      </c>
    </row>
    <row r="17" spans="1:3" x14ac:dyDescent="0.2">
      <c r="A17" t="s">
        <v>121</v>
      </c>
      <c r="B17" t="s">
        <v>121</v>
      </c>
      <c r="C17" t="s">
        <v>121</v>
      </c>
    </row>
    <row r="18" spans="1:3" x14ac:dyDescent="0.2">
      <c r="A18" t="s">
        <v>122</v>
      </c>
      <c r="B18" t="s">
        <v>122</v>
      </c>
      <c r="C18" t="s">
        <v>122</v>
      </c>
    </row>
    <row r="19" spans="1:3" x14ac:dyDescent="0.2">
      <c r="A19" t="s">
        <v>123</v>
      </c>
      <c r="B19" t="s">
        <v>103</v>
      </c>
      <c r="C19" t="s">
        <v>103</v>
      </c>
    </row>
    <row r="20" spans="1:3" x14ac:dyDescent="0.2">
      <c r="A20" t="s">
        <v>124</v>
      </c>
      <c r="B20" t="s">
        <v>103</v>
      </c>
      <c r="C20" t="s">
        <v>125</v>
      </c>
    </row>
    <row r="21" spans="1:3" x14ac:dyDescent="0.2">
      <c r="A21" t="s">
        <v>126</v>
      </c>
      <c r="B21" t="s">
        <v>103</v>
      </c>
      <c r="C21" t="s">
        <v>103</v>
      </c>
    </row>
    <row r="22" spans="1:3" x14ac:dyDescent="0.2">
      <c r="A22" t="s">
        <v>127</v>
      </c>
      <c r="B22" t="s">
        <v>103</v>
      </c>
      <c r="C22" t="s">
        <v>103</v>
      </c>
    </row>
    <row r="23" spans="1:3" x14ac:dyDescent="0.2">
      <c r="A23" t="s">
        <v>6</v>
      </c>
      <c r="B23" t="s">
        <v>6</v>
      </c>
      <c r="C23" t="s">
        <v>115</v>
      </c>
    </row>
    <row r="24" spans="1:3" x14ac:dyDescent="0.2">
      <c r="A24" t="s">
        <v>128</v>
      </c>
      <c r="B24" t="s">
        <v>103</v>
      </c>
      <c r="C24" t="s">
        <v>129</v>
      </c>
    </row>
    <row r="25" spans="1:3" x14ac:dyDescent="0.2">
      <c r="A25" t="s">
        <v>130</v>
      </c>
      <c r="B25" t="s">
        <v>103</v>
      </c>
      <c r="C25" t="s">
        <v>103</v>
      </c>
    </row>
    <row r="26" spans="1:3" x14ac:dyDescent="0.2">
      <c r="A26" t="s">
        <v>131</v>
      </c>
      <c r="B26" t="s">
        <v>103</v>
      </c>
      <c r="C26" t="s">
        <v>103</v>
      </c>
    </row>
    <row r="27" spans="1:3" x14ac:dyDescent="0.2">
      <c r="A27" t="s">
        <v>132</v>
      </c>
      <c r="B27" t="s">
        <v>133</v>
      </c>
      <c r="C27" t="s">
        <v>103</v>
      </c>
    </row>
    <row r="28" spans="1:3" x14ac:dyDescent="0.2">
      <c r="A28" t="s">
        <v>134</v>
      </c>
      <c r="B28" t="s">
        <v>103</v>
      </c>
      <c r="C28" t="s">
        <v>135</v>
      </c>
    </row>
    <row r="29" spans="1:3" x14ac:dyDescent="0.2">
      <c r="A29" t="s">
        <v>136</v>
      </c>
      <c r="B29" t="s">
        <v>103</v>
      </c>
      <c r="C29" t="s">
        <v>137</v>
      </c>
    </row>
    <row r="30" spans="1:3" x14ac:dyDescent="0.2">
      <c r="A30" t="s">
        <v>138</v>
      </c>
      <c r="B30" t="s">
        <v>103</v>
      </c>
      <c r="C30" t="s">
        <v>139</v>
      </c>
    </row>
    <row r="31" spans="1:3" x14ac:dyDescent="0.2">
      <c r="A31" t="s">
        <v>140</v>
      </c>
      <c r="B31" t="s">
        <v>103</v>
      </c>
      <c r="C31" t="s">
        <v>103</v>
      </c>
    </row>
    <row r="32" spans="1:3" x14ac:dyDescent="0.2">
      <c r="A32" t="s">
        <v>24</v>
      </c>
      <c r="B32" t="s">
        <v>103</v>
      </c>
      <c r="C32" t="s">
        <v>25</v>
      </c>
    </row>
    <row r="33" spans="1:3" x14ac:dyDescent="0.2">
      <c r="A33" t="s">
        <v>141</v>
      </c>
      <c r="B33" t="s">
        <v>103</v>
      </c>
      <c r="C33" t="s">
        <v>142</v>
      </c>
    </row>
    <row r="34" spans="1:3" x14ac:dyDescent="0.2">
      <c r="A34" t="s">
        <v>143</v>
      </c>
      <c r="B34" t="s">
        <v>144</v>
      </c>
      <c r="C34" t="s">
        <v>143</v>
      </c>
    </row>
    <row r="35" spans="1:3" x14ac:dyDescent="0.2">
      <c r="A35" t="s">
        <v>26</v>
      </c>
      <c r="B35" t="s">
        <v>103</v>
      </c>
      <c r="C35" t="s">
        <v>27</v>
      </c>
    </row>
    <row r="36" spans="1:3" x14ac:dyDescent="0.2">
      <c r="A36" t="s">
        <v>145</v>
      </c>
      <c r="B36" t="s">
        <v>103</v>
      </c>
      <c r="C36" t="s">
        <v>146</v>
      </c>
    </row>
    <row r="37" spans="1:3" x14ac:dyDescent="0.2">
      <c r="A37" t="s">
        <v>147</v>
      </c>
      <c r="B37" t="s">
        <v>103</v>
      </c>
      <c r="C37" t="s">
        <v>103</v>
      </c>
    </row>
    <row r="38" spans="1:3" x14ac:dyDescent="0.2">
      <c r="A38" t="s">
        <v>28</v>
      </c>
      <c r="B38" t="s">
        <v>103</v>
      </c>
      <c r="C38" t="s">
        <v>29</v>
      </c>
    </row>
    <row r="39" spans="1:3" x14ac:dyDescent="0.2">
      <c r="A39" t="s">
        <v>148</v>
      </c>
      <c r="B39" t="s">
        <v>103</v>
      </c>
      <c r="C39" t="s">
        <v>149</v>
      </c>
    </row>
    <row r="40" spans="1:3" x14ac:dyDescent="0.2">
      <c r="A40" t="s">
        <v>150</v>
      </c>
      <c r="B40" t="s">
        <v>103</v>
      </c>
      <c r="C40" t="s">
        <v>151</v>
      </c>
    </row>
    <row r="41" spans="1:3" x14ac:dyDescent="0.2">
      <c r="A41" t="s">
        <v>152</v>
      </c>
      <c r="B41" t="s">
        <v>103</v>
      </c>
      <c r="C41" t="s">
        <v>153</v>
      </c>
    </row>
    <row r="42" spans="1:3" x14ac:dyDescent="0.2">
      <c r="A42" t="s">
        <v>30</v>
      </c>
      <c r="B42" t="s">
        <v>103</v>
      </c>
      <c r="C42" t="s">
        <v>31</v>
      </c>
    </row>
    <row r="43" spans="1:3" x14ac:dyDescent="0.2">
      <c r="A43" t="s">
        <v>32</v>
      </c>
      <c r="B43" t="s">
        <v>32</v>
      </c>
      <c r="C43" t="s">
        <v>32</v>
      </c>
    </row>
    <row r="44" spans="1:3" x14ac:dyDescent="0.2">
      <c r="A44" t="s">
        <v>154</v>
      </c>
      <c r="B44" t="s">
        <v>103</v>
      </c>
      <c r="C44" t="s">
        <v>155</v>
      </c>
    </row>
    <row r="45" spans="1:3" x14ac:dyDescent="0.2">
      <c r="A45" t="s">
        <v>156</v>
      </c>
      <c r="B45" t="s">
        <v>103</v>
      </c>
      <c r="C45" t="s">
        <v>157</v>
      </c>
    </row>
    <row r="46" spans="1:3" x14ac:dyDescent="0.2">
      <c r="A46" t="s">
        <v>158</v>
      </c>
      <c r="B46" t="s">
        <v>103</v>
      </c>
      <c r="C46" t="s">
        <v>159</v>
      </c>
    </row>
    <row r="47" spans="1:3" x14ac:dyDescent="0.2">
      <c r="A47" t="s">
        <v>160</v>
      </c>
      <c r="B47" t="s">
        <v>103</v>
      </c>
      <c r="C47" t="s">
        <v>161</v>
      </c>
    </row>
    <row r="48" spans="1:3" x14ac:dyDescent="0.2">
      <c r="A48" t="s">
        <v>162</v>
      </c>
      <c r="B48" t="s">
        <v>103</v>
      </c>
      <c r="C48" t="s">
        <v>163</v>
      </c>
    </row>
    <row r="49" spans="1:3" x14ac:dyDescent="0.2">
      <c r="A49" t="s">
        <v>164</v>
      </c>
      <c r="B49" t="s">
        <v>103</v>
      </c>
      <c r="C49" t="s">
        <v>165</v>
      </c>
    </row>
    <row r="50" spans="1:3" x14ac:dyDescent="0.2">
      <c r="A50" t="s">
        <v>166</v>
      </c>
      <c r="B50" t="s">
        <v>103</v>
      </c>
      <c r="C50" t="s">
        <v>103</v>
      </c>
    </row>
    <row r="51" spans="1:3" x14ac:dyDescent="0.2">
      <c r="A51" t="s">
        <v>167</v>
      </c>
      <c r="B51" t="s">
        <v>103</v>
      </c>
      <c r="C51" t="s">
        <v>168</v>
      </c>
    </row>
    <row r="52" spans="1:3" x14ac:dyDescent="0.2">
      <c r="A52" t="s">
        <v>169</v>
      </c>
      <c r="B52" t="s">
        <v>169</v>
      </c>
      <c r="C52" t="s">
        <v>169</v>
      </c>
    </row>
    <row r="53" spans="1:3" x14ac:dyDescent="0.2">
      <c r="A53" t="s">
        <v>33</v>
      </c>
      <c r="B53" t="s">
        <v>103</v>
      </c>
      <c r="C53" t="s">
        <v>34</v>
      </c>
    </row>
    <row r="54" spans="1:3" x14ac:dyDescent="0.2">
      <c r="A54" t="s">
        <v>35</v>
      </c>
      <c r="B54" t="s">
        <v>103</v>
      </c>
      <c r="C54" t="s">
        <v>36</v>
      </c>
    </row>
    <row r="55" spans="1:3" x14ac:dyDescent="0.2">
      <c r="A55" t="s">
        <v>170</v>
      </c>
      <c r="B55" t="s">
        <v>103</v>
      </c>
      <c r="C55" t="s">
        <v>171</v>
      </c>
    </row>
    <row r="56" spans="1:3" x14ac:dyDescent="0.2">
      <c r="A56" t="s">
        <v>172</v>
      </c>
      <c r="B56" t="s">
        <v>103</v>
      </c>
      <c r="C56" t="s">
        <v>103</v>
      </c>
    </row>
    <row r="57" spans="1:3" x14ac:dyDescent="0.2">
      <c r="A57" t="s">
        <v>173</v>
      </c>
      <c r="B57" t="s">
        <v>103</v>
      </c>
      <c r="C57" t="s">
        <v>103</v>
      </c>
    </row>
    <row r="58" spans="1:3" x14ac:dyDescent="0.2">
      <c r="A58" t="s">
        <v>174</v>
      </c>
      <c r="B58" t="s">
        <v>103</v>
      </c>
      <c r="C58" t="s">
        <v>103</v>
      </c>
    </row>
    <row r="59" spans="1:3" x14ac:dyDescent="0.2">
      <c r="A59" t="s">
        <v>37</v>
      </c>
      <c r="B59" t="s">
        <v>37</v>
      </c>
      <c r="C59" t="s">
        <v>37</v>
      </c>
    </row>
    <row r="60" spans="1:3" x14ac:dyDescent="0.2">
      <c r="A60">
        <v>2238</v>
      </c>
      <c r="B60">
        <v>2238</v>
      </c>
      <c r="C60">
        <v>2238</v>
      </c>
    </row>
    <row r="61" spans="1:3" x14ac:dyDescent="0.2">
      <c r="A61" t="s">
        <v>38</v>
      </c>
      <c r="B61" t="s">
        <v>38</v>
      </c>
      <c r="C61" t="s">
        <v>38</v>
      </c>
    </row>
    <row r="62" spans="1:3" x14ac:dyDescent="0.2">
      <c r="A62" t="s">
        <v>175</v>
      </c>
      <c r="B62" t="s">
        <v>175</v>
      </c>
      <c r="C62" t="s">
        <v>175</v>
      </c>
    </row>
    <row r="63" spans="1:3" x14ac:dyDescent="0.2">
      <c r="A63" t="s">
        <v>39</v>
      </c>
      <c r="B63" t="s">
        <v>40</v>
      </c>
      <c r="C63" t="s">
        <v>39</v>
      </c>
    </row>
    <row r="64" spans="1:3" x14ac:dyDescent="0.2">
      <c r="A64" t="s">
        <v>41</v>
      </c>
      <c r="B64" t="s">
        <v>41</v>
      </c>
      <c r="C64" t="s">
        <v>41</v>
      </c>
    </row>
    <row r="65" spans="1:5" x14ac:dyDescent="0.2">
      <c r="A65" t="s">
        <v>42</v>
      </c>
      <c r="B65" t="s">
        <v>42</v>
      </c>
      <c r="C65" t="s">
        <v>42</v>
      </c>
    </row>
    <row r="66" spans="1:5" x14ac:dyDescent="0.2">
      <c r="A66" t="s">
        <v>176</v>
      </c>
      <c r="B66" t="s">
        <v>176</v>
      </c>
      <c r="C66" t="s">
        <v>176</v>
      </c>
    </row>
    <row r="67" spans="1:5" x14ac:dyDescent="0.2">
      <c r="A67" t="s">
        <v>58</v>
      </c>
      <c r="B67" t="s">
        <v>103</v>
      </c>
      <c r="C67" t="s">
        <v>59</v>
      </c>
    </row>
    <row r="68" spans="1:5" x14ac:dyDescent="0.2">
      <c r="A68" t="s">
        <v>64</v>
      </c>
      <c r="B68" t="s">
        <v>103</v>
      </c>
      <c r="C68" t="s">
        <v>25</v>
      </c>
    </row>
    <row r="69" spans="1:5" x14ac:dyDescent="0.2">
      <c r="A69" t="s">
        <v>70</v>
      </c>
      <c r="B69" t="s">
        <v>70</v>
      </c>
      <c r="C69" t="s">
        <v>70</v>
      </c>
    </row>
    <row r="70" spans="1:5" x14ac:dyDescent="0.2">
      <c r="A70" t="s">
        <v>76</v>
      </c>
      <c r="B70" t="s">
        <v>103</v>
      </c>
      <c r="C70" t="s">
        <v>77</v>
      </c>
    </row>
    <row r="71" spans="1:5" x14ac:dyDescent="0.2">
      <c r="A71" t="s">
        <v>82</v>
      </c>
      <c r="B71" t="s">
        <v>103</v>
      </c>
      <c r="C71" t="s">
        <v>83</v>
      </c>
    </row>
    <row r="72" spans="1:5" x14ac:dyDescent="0.2">
      <c r="A72" t="s">
        <v>89</v>
      </c>
      <c r="B72" t="s">
        <v>103</v>
      </c>
      <c r="C72" t="s">
        <v>103</v>
      </c>
    </row>
    <row r="74" spans="1:5" x14ac:dyDescent="0.2">
      <c r="A74" t="s">
        <v>94</v>
      </c>
      <c r="B74" t="s">
        <v>95</v>
      </c>
      <c r="C74" t="s">
        <v>96</v>
      </c>
      <c r="D74" t="s">
        <v>97</v>
      </c>
      <c r="E74" t="s">
        <v>98</v>
      </c>
    </row>
    <row r="75" spans="1:5" x14ac:dyDescent="0.2">
      <c r="A75">
        <v>2238</v>
      </c>
      <c r="B75">
        <v>1</v>
      </c>
      <c r="C75">
        <v>1</v>
      </c>
      <c r="D75">
        <v>1</v>
      </c>
      <c r="E75">
        <v>1</v>
      </c>
    </row>
    <row r="76" spans="1:5" x14ac:dyDescent="0.2">
      <c r="A76" t="s">
        <v>38</v>
      </c>
      <c r="B76">
        <v>1</v>
      </c>
      <c r="C76">
        <v>1</v>
      </c>
      <c r="D76">
        <v>1</v>
      </c>
      <c r="E76">
        <v>1</v>
      </c>
    </row>
    <row r="77" spans="1:5" x14ac:dyDescent="0.2">
      <c r="A77" t="s">
        <v>104</v>
      </c>
      <c r="B77">
        <v>0</v>
      </c>
      <c r="C77">
        <v>0</v>
      </c>
      <c r="D77">
        <v>0</v>
      </c>
      <c r="E77">
        <v>0</v>
      </c>
    </row>
    <row r="78" spans="1:5" x14ac:dyDescent="0.2">
      <c r="A78" t="s">
        <v>70</v>
      </c>
      <c r="B78">
        <v>1</v>
      </c>
      <c r="C78">
        <v>1</v>
      </c>
      <c r="D78">
        <v>1</v>
      </c>
      <c r="E78">
        <v>1</v>
      </c>
    </row>
    <row r="79" spans="1:5" x14ac:dyDescent="0.2">
      <c r="A79" t="s">
        <v>27</v>
      </c>
      <c r="B79">
        <v>0</v>
      </c>
      <c r="C79">
        <v>0</v>
      </c>
      <c r="D79">
        <v>0</v>
      </c>
      <c r="E79">
        <v>0</v>
      </c>
    </row>
    <row r="80" spans="1:5" x14ac:dyDescent="0.2">
      <c r="A80" t="s">
        <v>129</v>
      </c>
      <c r="B80">
        <v>0</v>
      </c>
      <c r="C80">
        <v>0</v>
      </c>
      <c r="D80">
        <v>0</v>
      </c>
      <c r="E80">
        <v>0</v>
      </c>
    </row>
    <row r="81" spans="1:5" x14ac:dyDescent="0.2">
      <c r="A81" t="s">
        <v>157</v>
      </c>
      <c r="B81">
        <v>0</v>
      </c>
      <c r="C81">
        <v>0</v>
      </c>
      <c r="D81">
        <v>0</v>
      </c>
      <c r="E81">
        <v>0</v>
      </c>
    </row>
    <row r="82" spans="1:5" x14ac:dyDescent="0.2">
      <c r="A82" t="s">
        <v>41</v>
      </c>
      <c r="B82">
        <v>1</v>
      </c>
      <c r="C82">
        <v>1</v>
      </c>
      <c r="D82">
        <v>1</v>
      </c>
      <c r="E82">
        <v>1</v>
      </c>
    </row>
    <row r="83" spans="1:5" x14ac:dyDescent="0.2">
      <c r="A83" t="s">
        <v>137</v>
      </c>
      <c r="B83">
        <v>0</v>
      </c>
      <c r="C83">
        <v>0</v>
      </c>
      <c r="D83">
        <v>0</v>
      </c>
      <c r="E83">
        <v>0</v>
      </c>
    </row>
    <row r="84" spans="1:5" x14ac:dyDescent="0.2">
      <c r="A84" t="s">
        <v>59</v>
      </c>
      <c r="B84">
        <v>0</v>
      </c>
      <c r="C84">
        <v>0</v>
      </c>
      <c r="D84">
        <v>0</v>
      </c>
      <c r="E84">
        <v>0</v>
      </c>
    </row>
    <row r="85" spans="1:5" x14ac:dyDescent="0.2">
      <c r="A85" t="s">
        <v>168</v>
      </c>
      <c r="B85">
        <v>0</v>
      </c>
      <c r="C85">
        <v>0</v>
      </c>
      <c r="D85">
        <v>0</v>
      </c>
      <c r="E85">
        <v>0</v>
      </c>
    </row>
    <row r="86" spans="1:5" x14ac:dyDescent="0.2">
      <c r="A86" t="s">
        <v>153</v>
      </c>
      <c r="B86">
        <v>0</v>
      </c>
      <c r="C86">
        <v>0</v>
      </c>
      <c r="D86">
        <v>0</v>
      </c>
      <c r="E86">
        <v>0</v>
      </c>
    </row>
    <row r="87" spans="1:5" x14ac:dyDescent="0.2">
      <c r="A87" t="s">
        <v>151</v>
      </c>
      <c r="B87">
        <v>0</v>
      </c>
      <c r="C87">
        <v>0</v>
      </c>
      <c r="D87">
        <v>0</v>
      </c>
      <c r="E87">
        <v>0</v>
      </c>
    </row>
    <row r="88" spans="1:5" x14ac:dyDescent="0.2">
      <c r="A88" t="s">
        <v>113</v>
      </c>
      <c r="B88">
        <v>0</v>
      </c>
      <c r="C88">
        <v>0</v>
      </c>
      <c r="D88">
        <v>0</v>
      </c>
      <c r="E88">
        <v>0</v>
      </c>
    </row>
    <row r="89" spans="1:5" x14ac:dyDescent="0.2">
      <c r="A89" t="s">
        <v>112</v>
      </c>
      <c r="B89">
        <v>0</v>
      </c>
      <c r="C89">
        <v>0</v>
      </c>
      <c r="D89">
        <v>0</v>
      </c>
      <c r="E89">
        <v>0</v>
      </c>
    </row>
    <row r="90" spans="1:5" x14ac:dyDescent="0.2">
      <c r="A90" t="s">
        <v>31</v>
      </c>
      <c r="B90">
        <v>0</v>
      </c>
      <c r="C90">
        <v>0</v>
      </c>
      <c r="D90">
        <v>0</v>
      </c>
      <c r="E90">
        <v>0</v>
      </c>
    </row>
    <row r="91" spans="1:5" x14ac:dyDescent="0.2">
      <c r="A91" t="s">
        <v>135</v>
      </c>
      <c r="B91">
        <v>0</v>
      </c>
      <c r="C91">
        <v>0</v>
      </c>
      <c r="D91">
        <v>0</v>
      </c>
      <c r="E91">
        <v>0</v>
      </c>
    </row>
    <row r="92" spans="1:5" x14ac:dyDescent="0.2">
      <c r="A92" t="s">
        <v>37</v>
      </c>
      <c r="B92">
        <v>1</v>
      </c>
      <c r="C92">
        <v>1</v>
      </c>
      <c r="D92">
        <v>1</v>
      </c>
      <c r="E92">
        <v>1</v>
      </c>
    </row>
    <row r="93" spans="1:5" x14ac:dyDescent="0.2">
      <c r="A93" t="s">
        <v>120</v>
      </c>
      <c r="B93">
        <v>0</v>
      </c>
      <c r="C93">
        <v>0</v>
      </c>
      <c r="D93">
        <v>0</v>
      </c>
      <c r="E93">
        <v>0</v>
      </c>
    </row>
    <row r="94" spans="1:5" x14ac:dyDescent="0.2">
      <c r="A94" t="s">
        <v>159</v>
      </c>
      <c r="B94">
        <v>0</v>
      </c>
      <c r="C94">
        <v>0</v>
      </c>
      <c r="D94">
        <v>0</v>
      </c>
      <c r="E94">
        <v>0</v>
      </c>
    </row>
    <row r="95" spans="1:5" x14ac:dyDescent="0.2">
      <c r="A95" t="s">
        <v>142</v>
      </c>
      <c r="B95">
        <v>0</v>
      </c>
      <c r="C95">
        <v>0</v>
      </c>
      <c r="D95">
        <v>0</v>
      </c>
      <c r="E95">
        <v>0</v>
      </c>
    </row>
    <row r="96" spans="1:5" x14ac:dyDescent="0.2">
      <c r="A96" t="s">
        <v>83</v>
      </c>
      <c r="B96">
        <v>0</v>
      </c>
      <c r="C96">
        <v>0</v>
      </c>
      <c r="D96">
        <v>0</v>
      </c>
      <c r="E96">
        <v>0</v>
      </c>
    </row>
    <row r="97" spans="1:5" x14ac:dyDescent="0.2">
      <c r="A97" t="s">
        <v>34</v>
      </c>
      <c r="B97">
        <v>0</v>
      </c>
      <c r="C97">
        <v>0</v>
      </c>
      <c r="D97">
        <v>0</v>
      </c>
      <c r="E97">
        <v>0</v>
      </c>
    </row>
    <row r="98" spans="1:5" x14ac:dyDescent="0.2">
      <c r="A98" t="s">
        <v>171</v>
      </c>
      <c r="B98">
        <v>0</v>
      </c>
      <c r="C98">
        <v>0</v>
      </c>
      <c r="D98">
        <v>0</v>
      </c>
      <c r="E98">
        <v>0</v>
      </c>
    </row>
    <row r="99" spans="1:5" x14ac:dyDescent="0.2">
      <c r="A99" t="s">
        <v>176</v>
      </c>
      <c r="B99">
        <v>1</v>
      </c>
      <c r="C99">
        <v>1</v>
      </c>
      <c r="D99">
        <v>1</v>
      </c>
      <c r="E99">
        <v>1</v>
      </c>
    </row>
    <row r="100" spans="1:5" x14ac:dyDescent="0.2">
      <c r="A100" t="s">
        <v>139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 t="s">
        <v>115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 t="s">
        <v>161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 t="s">
        <v>169</v>
      </c>
      <c r="B103">
        <v>1</v>
      </c>
      <c r="C103">
        <v>1</v>
      </c>
      <c r="D103">
        <v>1</v>
      </c>
      <c r="E103">
        <v>1</v>
      </c>
    </row>
    <row r="104" spans="1:5" x14ac:dyDescent="0.2">
      <c r="A104" t="s">
        <v>110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 t="s">
        <v>149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 t="s">
        <v>105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 t="s">
        <v>155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 t="s">
        <v>42</v>
      </c>
      <c r="B108">
        <v>1</v>
      </c>
      <c r="C108">
        <v>1</v>
      </c>
      <c r="D108">
        <v>1</v>
      </c>
      <c r="E108">
        <v>1</v>
      </c>
    </row>
    <row r="109" spans="1:5" x14ac:dyDescent="0.2">
      <c r="A109" t="s">
        <v>32</v>
      </c>
      <c r="B109">
        <v>1</v>
      </c>
      <c r="C109">
        <v>1</v>
      </c>
      <c r="D109">
        <v>1</v>
      </c>
      <c r="E109">
        <v>1</v>
      </c>
    </row>
    <row r="110" spans="1:5" x14ac:dyDescent="0.2">
      <c r="A110" t="s">
        <v>25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 t="s">
        <v>36</v>
      </c>
      <c r="B111">
        <v>0</v>
      </c>
      <c r="C111">
        <v>0</v>
      </c>
      <c r="D111">
        <v>0</v>
      </c>
      <c r="E111">
        <v>0</v>
      </c>
    </row>
    <row r="112" spans="1:5" x14ac:dyDescent="0.2">
      <c r="A112" t="s">
        <v>77</v>
      </c>
      <c r="B112">
        <v>0</v>
      </c>
      <c r="C112">
        <v>0</v>
      </c>
      <c r="D112">
        <v>0</v>
      </c>
      <c r="E112">
        <v>0</v>
      </c>
    </row>
    <row r="113" spans="1:5" x14ac:dyDescent="0.2">
      <c r="A113" t="s">
        <v>165</v>
      </c>
      <c r="B113">
        <v>0</v>
      </c>
      <c r="C113">
        <v>0</v>
      </c>
      <c r="D113">
        <v>0</v>
      </c>
      <c r="E113">
        <v>0</v>
      </c>
    </row>
    <row r="114" spans="1:5" x14ac:dyDescent="0.2">
      <c r="A114" t="s">
        <v>163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 t="s">
        <v>146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 t="s">
        <v>39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 t="s">
        <v>40</v>
      </c>
      <c r="B117">
        <v>0</v>
      </c>
      <c r="C117">
        <v>0</v>
      </c>
      <c r="D117">
        <v>0</v>
      </c>
      <c r="E117">
        <v>1</v>
      </c>
    </row>
    <row r="118" spans="1:5" x14ac:dyDescent="0.2">
      <c r="A118" t="s">
        <v>29</v>
      </c>
      <c r="B118">
        <v>0</v>
      </c>
      <c r="C118">
        <v>0</v>
      </c>
      <c r="D118">
        <v>0</v>
      </c>
      <c r="E118">
        <v>0</v>
      </c>
    </row>
    <row r="119" spans="1:5" x14ac:dyDescent="0.2">
      <c r="A119" t="s">
        <v>143</v>
      </c>
      <c r="B119">
        <v>0</v>
      </c>
      <c r="C119">
        <v>0</v>
      </c>
      <c r="D119">
        <v>0</v>
      </c>
      <c r="E119">
        <v>0</v>
      </c>
    </row>
    <row r="120" spans="1:5" x14ac:dyDescent="0.2">
      <c r="A120" t="s">
        <v>144</v>
      </c>
      <c r="B120">
        <v>0</v>
      </c>
      <c r="C120">
        <v>0</v>
      </c>
      <c r="D120">
        <v>0</v>
      </c>
      <c r="E120">
        <v>1</v>
      </c>
    </row>
    <row r="121" spans="1:5" x14ac:dyDescent="0.2">
      <c r="A121" t="s">
        <v>175</v>
      </c>
      <c r="B121">
        <v>1</v>
      </c>
      <c r="C121">
        <v>1</v>
      </c>
      <c r="D121">
        <v>1</v>
      </c>
      <c r="E121">
        <v>1</v>
      </c>
    </row>
    <row r="122" spans="1:5" x14ac:dyDescent="0.2">
      <c r="A122" t="s">
        <v>117</v>
      </c>
      <c r="B122">
        <v>1</v>
      </c>
      <c r="C122">
        <v>1</v>
      </c>
      <c r="D122">
        <v>1</v>
      </c>
      <c r="E122">
        <v>1</v>
      </c>
    </row>
    <row r="123" spans="1:5" x14ac:dyDescent="0.2">
      <c r="A123" t="s">
        <v>121</v>
      </c>
      <c r="B123">
        <v>1</v>
      </c>
      <c r="C123">
        <v>1</v>
      </c>
      <c r="D123">
        <v>1</v>
      </c>
      <c r="E123">
        <v>1</v>
      </c>
    </row>
    <row r="124" spans="1:5" x14ac:dyDescent="0.2">
      <c r="A124" t="s">
        <v>118</v>
      </c>
      <c r="B124">
        <v>1</v>
      </c>
      <c r="C124">
        <v>1</v>
      </c>
      <c r="D124">
        <v>1</v>
      </c>
      <c r="E124">
        <v>1</v>
      </c>
    </row>
    <row r="125" spans="1:5" x14ac:dyDescent="0.2">
      <c r="A125" t="s">
        <v>119</v>
      </c>
      <c r="B125">
        <v>0</v>
      </c>
      <c r="C125">
        <v>0</v>
      </c>
      <c r="D125">
        <v>0</v>
      </c>
      <c r="E125">
        <v>1</v>
      </c>
    </row>
    <row r="126" spans="1:5" x14ac:dyDescent="0.2">
      <c r="A126" t="s">
        <v>122</v>
      </c>
      <c r="B126">
        <v>1</v>
      </c>
      <c r="C126">
        <v>1</v>
      </c>
      <c r="D126">
        <v>1</v>
      </c>
      <c r="E126">
        <v>1</v>
      </c>
    </row>
    <row r="127" spans="1:5" x14ac:dyDescent="0.2">
      <c r="A127" t="s">
        <v>103</v>
      </c>
      <c r="B127">
        <v>0.9375</v>
      </c>
      <c r="C127">
        <v>0.29411764705882298</v>
      </c>
      <c r="D127">
        <v>0.44776119402984998</v>
      </c>
      <c r="E127">
        <v>51</v>
      </c>
    </row>
    <row r="128" spans="1:5" x14ac:dyDescent="0.2">
      <c r="A128" t="s">
        <v>133</v>
      </c>
      <c r="B128">
        <v>0</v>
      </c>
      <c r="C128">
        <v>0</v>
      </c>
      <c r="D128">
        <v>0</v>
      </c>
      <c r="E128">
        <v>1</v>
      </c>
    </row>
    <row r="129" spans="1:5" x14ac:dyDescent="0.2">
      <c r="A129" t="s">
        <v>6</v>
      </c>
      <c r="B129">
        <v>0</v>
      </c>
      <c r="C129">
        <v>0</v>
      </c>
      <c r="D129">
        <v>0</v>
      </c>
      <c r="E129">
        <v>1</v>
      </c>
    </row>
    <row r="130" spans="1:5" x14ac:dyDescent="0.2">
      <c r="A130" t="s">
        <v>116</v>
      </c>
      <c r="B130">
        <v>1</v>
      </c>
      <c r="C130">
        <v>1</v>
      </c>
      <c r="D130">
        <v>1</v>
      </c>
      <c r="E130">
        <v>1</v>
      </c>
    </row>
    <row r="131" spans="1:5" x14ac:dyDescent="0.2">
      <c r="A131" t="s">
        <v>125</v>
      </c>
      <c r="B131">
        <v>0</v>
      </c>
      <c r="C131">
        <v>0</v>
      </c>
      <c r="D131">
        <v>0</v>
      </c>
      <c r="E131">
        <v>0</v>
      </c>
    </row>
    <row r="132" spans="1:5" x14ac:dyDescent="0.2">
      <c r="A132" t="s">
        <v>4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 t="s">
        <v>107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 t="s">
        <v>99</v>
      </c>
      <c r="B134">
        <v>0.42253521126760502</v>
      </c>
      <c r="C134">
        <v>0.42253521126760502</v>
      </c>
      <c r="D134">
        <v>0.42253521126760502</v>
      </c>
      <c r="E134">
        <v>71</v>
      </c>
    </row>
    <row r="135" spans="1:5" x14ac:dyDescent="0.2">
      <c r="A135" t="s">
        <v>100</v>
      </c>
      <c r="B135">
        <v>0.27012711864406702</v>
      </c>
      <c r="C135">
        <v>0.25922233300099701</v>
      </c>
      <c r="D135">
        <v>0.26182646091576001</v>
      </c>
      <c r="E135">
        <v>71</v>
      </c>
    </row>
    <row r="136" spans="1:5" x14ac:dyDescent="0.2">
      <c r="A136" t="s">
        <v>101</v>
      </c>
      <c r="B136">
        <v>0.88468309859154903</v>
      </c>
      <c r="C136">
        <v>0.42253521126760502</v>
      </c>
      <c r="D136">
        <v>0.53289888585242795</v>
      </c>
      <c r="E136">
        <v>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A7000-C2AF-B44E-8266-2B778DDB7D5C}">
  <dimension ref="A1:E125"/>
  <sheetViews>
    <sheetView topLeftCell="A124" workbookViewId="0">
      <selection activeCell="B140" sqref="B140"/>
    </sheetView>
  </sheetViews>
  <sheetFormatPr baseColWidth="10" defaultRowHeight="16" x14ac:dyDescent="0.2"/>
  <cols>
    <col min="1" max="1" width="67.6640625" bestFit="1" customWidth="1"/>
    <col min="2" max="2" width="28.6640625" bestFit="1" customWidth="1"/>
    <col min="3" max="3" width="37.3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102</v>
      </c>
      <c r="B2" t="s">
        <v>103</v>
      </c>
      <c r="C2" t="s">
        <v>103</v>
      </c>
    </row>
    <row r="3" spans="1:3" x14ac:dyDescent="0.2">
      <c r="A3" t="s">
        <v>104</v>
      </c>
      <c r="B3" t="s">
        <v>103</v>
      </c>
      <c r="C3" t="s">
        <v>104</v>
      </c>
    </row>
    <row r="4" spans="1:3" x14ac:dyDescent="0.2">
      <c r="A4" t="s">
        <v>105</v>
      </c>
      <c r="B4" t="s">
        <v>103</v>
      </c>
      <c r="C4" t="s">
        <v>105</v>
      </c>
    </row>
    <row r="5" spans="1:3" x14ac:dyDescent="0.2">
      <c r="A5" t="s">
        <v>106</v>
      </c>
      <c r="B5" t="s">
        <v>103</v>
      </c>
      <c r="C5" t="s">
        <v>103</v>
      </c>
    </row>
    <row r="6" spans="1:3" x14ac:dyDescent="0.2">
      <c r="A6" t="s">
        <v>108</v>
      </c>
      <c r="B6" t="s">
        <v>103</v>
      </c>
      <c r="C6" t="s">
        <v>103</v>
      </c>
    </row>
    <row r="7" spans="1:3" x14ac:dyDescent="0.2">
      <c r="A7" t="s">
        <v>109</v>
      </c>
      <c r="B7" t="s">
        <v>103</v>
      </c>
      <c r="C7" t="s">
        <v>103</v>
      </c>
    </row>
    <row r="8" spans="1:3" x14ac:dyDescent="0.2">
      <c r="A8" t="s">
        <v>110</v>
      </c>
      <c r="B8" t="s">
        <v>103</v>
      </c>
      <c r="C8" t="s">
        <v>110</v>
      </c>
    </row>
    <row r="9" spans="1:3" x14ac:dyDescent="0.2">
      <c r="A9" t="s">
        <v>111</v>
      </c>
      <c r="B9" t="s">
        <v>103</v>
      </c>
      <c r="C9" t="s">
        <v>301</v>
      </c>
    </row>
    <row r="10" spans="1:3" x14ac:dyDescent="0.2">
      <c r="A10" t="s">
        <v>113</v>
      </c>
      <c r="B10" t="s">
        <v>103</v>
      </c>
      <c r="C10" t="s">
        <v>113</v>
      </c>
    </row>
    <row r="11" spans="1:3" x14ac:dyDescent="0.2">
      <c r="A11" t="s">
        <v>114</v>
      </c>
      <c r="B11" t="s">
        <v>103</v>
      </c>
      <c r="C11" t="s">
        <v>4</v>
      </c>
    </row>
    <row r="12" spans="1:3" x14ac:dyDescent="0.2">
      <c r="A12" t="s">
        <v>115</v>
      </c>
      <c r="B12" t="s">
        <v>103</v>
      </c>
      <c r="C12" t="s">
        <v>115</v>
      </c>
    </row>
    <row r="13" spans="1:3" x14ac:dyDescent="0.2">
      <c r="A13" t="s">
        <v>116</v>
      </c>
      <c r="B13" t="s">
        <v>116</v>
      </c>
      <c r="C13" t="s">
        <v>116</v>
      </c>
    </row>
    <row r="14" spans="1:3" x14ac:dyDescent="0.2">
      <c r="A14" t="s">
        <v>117</v>
      </c>
      <c r="B14" t="s">
        <v>117</v>
      </c>
      <c r="C14" t="s">
        <v>117</v>
      </c>
    </row>
    <row r="15" spans="1:3" x14ac:dyDescent="0.2">
      <c r="A15" t="s">
        <v>118</v>
      </c>
      <c r="B15" t="s">
        <v>118</v>
      </c>
      <c r="C15" t="s">
        <v>302</v>
      </c>
    </row>
    <row r="16" spans="1:3" x14ac:dyDescent="0.2">
      <c r="A16" t="s">
        <v>119</v>
      </c>
      <c r="B16" t="s">
        <v>119</v>
      </c>
      <c r="C16" t="s">
        <v>120</v>
      </c>
    </row>
    <row r="17" spans="1:3" x14ac:dyDescent="0.2">
      <c r="A17" t="s">
        <v>121</v>
      </c>
      <c r="B17" t="s">
        <v>121</v>
      </c>
      <c r="C17" t="s">
        <v>121</v>
      </c>
    </row>
    <row r="18" spans="1:3" x14ac:dyDescent="0.2">
      <c r="A18" t="s">
        <v>122</v>
      </c>
      <c r="B18" t="s">
        <v>122</v>
      </c>
      <c r="C18" t="s">
        <v>122</v>
      </c>
    </row>
    <row r="19" spans="1:3" x14ac:dyDescent="0.2">
      <c r="A19" t="s">
        <v>123</v>
      </c>
      <c r="B19" t="s">
        <v>103</v>
      </c>
      <c r="C19" t="s">
        <v>103</v>
      </c>
    </row>
    <row r="20" spans="1:3" x14ac:dyDescent="0.2">
      <c r="A20" t="s">
        <v>124</v>
      </c>
      <c r="B20" t="s">
        <v>103</v>
      </c>
      <c r="C20" t="s">
        <v>103</v>
      </c>
    </row>
    <row r="21" spans="1:3" x14ac:dyDescent="0.2">
      <c r="A21" t="s">
        <v>126</v>
      </c>
      <c r="B21" t="s">
        <v>103</v>
      </c>
      <c r="C21" t="s">
        <v>103</v>
      </c>
    </row>
    <row r="22" spans="1:3" x14ac:dyDescent="0.2">
      <c r="A22" t="s">
        <v>127</v>
      </c>
      <c r="B22" t="s">
        <v>103</v>
      </c>
      <c r="C22" t="s">
        <v>103</v>
      </c>
    </row>
    <row r="23" spans="1:3" x14ac:dyDescent="0.2">
      <c r="A23" t="s">
        <v>6</v>
      </c>
      <c r="B23" t="s">
        <v>6</v>
      </c>
      <c r="C23" t="s">
        <v>115</v>
      </c>
    </row>
    <row r="24" spans="1:3" x14ac:dyDescent="0.2">
      <c r="A24" t="s">
        <v>128</v>
      </c>
      <c r="B24" t="s">
        <v>103</v>
      </c>
      <c r="C24" t="s">
        <v>129</v>
      </c>
    </row>
    <row r="25" spans="1:3" x14ac:dyDescent="0.2">
      <c r="A25" t="s">
        <v>130</v>
      </c>
      <c r="B25" t="s">
        <v>103</v>
      </c>
      <c r="C25" t="s">
        <v>103</v>
      </c>
    </row>
    <row r="26" spans="1:3" x14ac:dyDescent="0.2">
      <c r="A26" t="s">
        <v>131</v>
      </c>
      <c r="B26" t="s">
        <v>103</v>
      </c>
      <c r="C26" t="s">
        <v>103</v>
      </c>
    </row>
    <row r="27" spans="1:3" x14ac:dyDescent="0.2">
      <c r="A27" t="s">
        <v>132</v>
      </c>
      <c r="B27" t="s">
        <v>133</v>
      </c>
      <c r="C27" t="s">
        <v>103</v>
      </c>
    </row>
    <row r="28" spans="1:3" x14ac:dyDescent="0.2">
      <c r="A28" t="s">
        <v>134</v>
      </c>
      <c r="B28" t="s">
        <v>103</v>
      </c>
      <c r="C28" t="s">
        <v>135</v>
      </c>
    </row>
    <row r="29" spans="1:3" x14ac:dyDescent="0.2">
      <c r="A29" t="s">
        <v>136</v>
      </c>
      <c r="B29" t="s">
        <v>103</v>
      </c>
      <c r="C29" t="s">
        <v>103</v>
      </c>
    </row>
    <row r="30" spans="1:3" x14ac:dyDescent="0.2">
      <c r="A30" t="s">
        <v>138</v>
      </c>
      <c r="B30" t="s">
        <v>103</v>
      </c>
      <c r="C30" t="s">
        <v>103</v>
      </c>
    </row>
    <row r="31" spans="1:3" x14ac:dyDescent="0.2">
      <c r="A31" t="s">
        <v>140</v>
      </c>
      <c r="B31" t="s">
        <v>103</v>
      </c>
      <c r="C31" t="s">
        <v>103</v>
      </c>
    </row>
    <row r="32" spans="1:3" x14ac:dyDescent="0.2">
      <c r="A32" t="s">
        <v>24</v>
      </c>
      <c r="B32" t="s">
        <v>103</v>
      </c>
      <c r="C32" t="s">
        <v>25</v>
      </c>
    </row>
    <row r="33" spans="1:3" x14ac:dyDescent="0.2">
      <c r="A33" t="s">
        <v>141</v>
      </c>
      <c r="B33" t="s">
        <v>103</v>
      </c>
      <c r="C33" t="s">
        <v>142</v>
      </c>
    </row>
    <row r="34" spans="1:3" x14ac:dyDescent="0.2">
      <c r="A34" t="s">
        <v>143</v>
      </c>
      <c r="B34" t="s">
        <v>144</v>
      </c>
      <c r="C34" t="s">
        <v>143</v>
      </c>
    </row>
    <row r="35" spans="1:3" x14ac:dyDescent="0.2">
      <c r="A35" t="s">
        <v>26</v>
      </c>
      <c r="B35" t="s">
        <v>103</v>
      </c>
      <c r="C35" t="s">
        <v>27</v>
      </c>
    </row>
    <row r="36" spans="1:3" x14ac:dyDescent="0.2">
      <c r="A36" t="s">
        <v>145</v>
      </c>
      <c r="B36" t="s">
        <v>103</v>
      </c>
      <c r="C36" t="s">
        <v>146</v>
      </c>
    </row>
    <row r="37" spans="1:3" x14ac:dyDescent="0.2">
      <c r="A37" t="s">
        <v>147</v>
      </c>
      <c r="B37" t="s">
        <v>103</v>
      </c>
      <c r="C37" t="s">
        <v>103</v>
      </c>
    </row>
    <row r="38" spans="1:3" x14ac:dyDescent="0.2">
      <c r="A38" t="s">
        <v>28</v>
      </c>
      <c r="B38" t="s">
        <v>103</v>
      </c>
      <c r="C38" t="s">
        <v>29</v>
      </c>
    </row>
    <row r="39" spans="1:3" x14ac:dyDescent="0.2">
      <c r="A39" t="s">
        <v>148</v>
      </c>
      <c r="B39" t="s">
        <v>103</v>
      </c>
      <c r="C39" t="s">
        <v>103</v>
      </c>
    </row>
    <row r="40" spans="1:3" x14ac:dyDescent="0.2">
      <c r="A40" t="s">
        <v>150</v>
      </c>
      <c r="B40" t="s">
        <v>103</v>
      </c>
      <c r="C40" t="s">
        <v>103</v>
      </c>
    </row>
    <row r="41" spans="1:3" x14ac:dyDescent="0.2">
      <c r="A41" t="s">
        <v>152</v>
      </c>
      <c r="B41" t="s">
        <v>103</v>
      </c>
      <c r="C41" t="s">
        <v>103</v>
      </c>
    </row>
    <row r="42" spans="1:3" x14ac:dyDescent="0.2">
      <c r="A42" t="s">
        <v>30</v>
      </c>
      <c r="B42" t="s">
        <v>103</v>
      </c>
      <c r="C42" t="s">
        <v>103</v>
      </c>
    </row>
    <row r="43" spans="1:3" x14ac:dyDescent="0.2">
      <c r="A43" t="s">
        <v>32</v>
      </c>
      <c r="B43" t="s">
        <v>32</v>
      </c>
      <c r="C43" t="s">
        <v>32</v>
      </c>
    </row>
    <row r="44" spans="1:3" x14ac:dyDescent="0.2">
      <c r="A44" t="s">
        <v>154</v>
      </c>
      <c r="B44" t="s">
        <v>103</v>
      </c>
      <c r="C44" t="s">
        <v>155</v>
      </c>
    </row>
    <row r="45" spans="1:3" x14ac:dyDescent="0.2">
      <c r="A45" t="s">
        <v>156</v>
      </c>
      <c r="B45" t="s">
        <v>103</v>
      </c>
      <c r="C45" t="s">
        <v>103</v>
      </c>
    </row>
    <row r="46" spans="1:3" x14ac:dyDescent="0.2">
      <c r="A46" t="s">
        <v>158</v>
      </c>
      <c r="B46" t="s">
        <v>103</v>
      </c>
      <c r="C46" t="s">
        <v>103</v>
      </c>
    </row>
    <row r="47" spans="1:3" x14ac:dyDescent="0.2">
      <c r="A47" t="s">
        <v>160</v>
      </c>
      <c r="B47" t="s">
        <v>103</v>
      </c>
      <c r="C47" t="s">
        <v>161</v>
      </c>
    </row>
    <row r="48" spans="1:3" x14ac:dyDescent="0.2">
      <c r="A48" t="s">
        <v>162</v>
      </c>
      <c r="B48" t="s">
        <v>103</v>
      </c>
      <c r="C48" t="s">
        <v>163</v>
      </c>
    </row>
    <row r="49" spans="1:3" x14ac:dyDescent="0.2">
      <c r="A49" t="s">
        <v>164</v>
      </c>
      <c r="B49" t="s">
        <v>103</v>
      </c>
      <c r="C49" t="s">
        <v>165</v>
      </c>
    </row>
    <row r="50" spans="1:3" x14ac:dyDescent="0.2">
      <c r="A50" t="s">
        <v>166</v>
      </c>
      <c r="B50" t="s">
        <v>103</v>
      </c>
      <c r="C50" t="s">
        <v>103</v>
      </c>
    </row>
    <row r="51" spans="1:3" x14ac:dyDescent="0.2">
      <c r="A51" t="s">
        <v>167</v>
      </c>
      <c r="B51" t="s">
        <v>103</v>
      </c>
      <c r="C51" t="s">
        <v>168</v>
      </c>
    </row>
    <row r="52" spans="1:3" x14ac:dyDescent="0.2">
      <c r="A52" t="s">
        <v>169</v>
      </c>
      <c r="B52" t="s">
        <v>169</v>
      </c>
      <c r="C52" t="s">
        <v>169</v>
      </c>
    </row>
    <row r="53" spans="1:3" x14ac:dyDescent="0.2">
      <c r="A53" t="s">
        <v>33</v>
      </c>
      <c r="B53" t="s">
        <v>103</v>
      </c>
      <c r="C53" t="s">
        <v>34</v>
      </c>
    </row>
    <row r="54" spans="1:3" x14ac:dyDescent="0.2">
      <c r="A54" t="s">
        <v>35</v>
      </c>
      <c r="B54" t="s">
        <v>103</v>
      </c>
      <c r="C54" t="s">
        <v>36</v>
      </c>
    </row>
    <row r="55" spans="1:3" x14ac:dyDescent="0.2">
      <c r="A55" t="s">
        <v>170</v>
      </c>
      <c r="B55" t="s">
        <v>103</v>
      </c>
      <c r="C55" t="s">
        <v>103</v>
      </c>
    </row>
    <row r="56" spans="1:3" x14ac:dyDescent="0.2">
      <c r="A56" t="s">
        <v>172</v>
      </c>
      <c r="B56" t="s">
        <v>103</v>
      </c>
      <c r="C56" t="s">
        <v>103</v>
      </c>
    </row>
    <row r="57" spans="1:3" x14ac:dyDescent="0.2">
      <c r="A57" t="s">
        <v>173</v>
      </c>
      <c r="B57" t="s">
        <v>103</v>
      </c>
      <c r="C57" t="s">
        <v>103</v>
      </c>
    </row>
    <row r="58" spans="1:3" x14ac:dyDescent="0.2">
      <c r="A58" t="s">
        <v>174</v>
      </c>
      <c r="B58" t="s">
        <v>103</v>
      </c>
      <c r="C58" t="s">
        <v>103</v>
      </c>
    </row>
    <row r="59" spans="1:3" x14ac:dyDescent="0.2">
      <c r="A59" t="s">
        <v>37</v>
      </c>
      <c r="B59" t="s">
        <v>37</v>
      </c>
      <c r="C59" t="s">
        <v>37</v>
      </c>
    </row>
    <row r="60" spans="1:3" x14ac:dyDescent="0.2">
      <c r="A60">
        <v>2238</v>
      </c>
      <c r="B60">
        <v>2238</v>
      </c>
      <c r="C60">
        <v>2238</v>
      </c>
    </row>
    <row r="61" spans="1:3" x14ac:dyDescent="0.2">
      <c r="A61" t="s">
        <v>38</v>
      </c>
      <c r="B61" t="s">
        <v>38</v>
      </c>
      <c r="C61" t="s">
        <v>38</v>
      </c>
    </row>
    <row r="62" spans="1:3" x14ac:dyDescent="0.2">
      <c r="A62" t="s">
        <v>175</v>
      </c>
      <c r="B62" t="s">
        <v>175</v>
      </c>
      <c r="C62" t="s">
        <v>175</v>
      </c>
    </row>
    <row r="63" spans="1:3" x14ac:dyDescent="0.2">
      <c r="A63" t="s">
        <v>39</v>
      </c>
      <c r="B63" t="s">
        <v>40</v>
      </c>
      <c r="C63" t="s">
        <v>39</v>
      </c>
    </row>
    <row r="64" spans="1:3" x14ac:dyDescent="0.2">
      <c r="A64" t="s">
        <v>41</v>
      </c>
      <c r="B64" t="s">
        <v>41</v>
      </c>
      <c r="C64" t="s">
        <v>41</v>
      </c>
    </row>
    <row r="65" spans="1:5" x14ac:dyDescent="0.2">
      <c r="A65" t="s">
        <v>42</v>
      </c>
      <c r="B65" t="s">
        <v>42</v>
      </c>
      <c r="C65" t="s">
        <v>42</v>
      </c>
    </row>
    <row r="66" spans="1:5" x14ac:dyDescent="0.2">
      <c r="A66" t="s">
        <v>176</v>
      </c>
      <c r="B66" t="s">
        <v>176</v>
      </c>
      <c r="C66" t="s">
        <v>176</v>
      </c>
    </row>
    <row r="67" spans="1:5" x14ac:dyDescent="0.2">
      <c r="A67" t="s">
        <v>58</v>
      </c>
      <c r="B67" t="s">
        <v>103</v>
      </c>
      <c r="C67" t="s">
        <v>59</v>
      </c>
    </row>
    <row r="68" spans="1:5" x14ac:dyDescent="0.2">
      <c r="A68" t="s">
        <v>64</v>
      </c>
      <c r="B68" t="s">
        <v>103</v>
      </c>
      <c r="C68" t="s">
        <v>25</v>
      </c>
    </row>
    <row r="69" spans="1:5" x14ac:dyDescent="0.2">
      <c r="A69" t="s">
        <v>70</v>
      </c>
      <c r="B69" t="s">
        <v>70</v>
      </c>
      <c r="C69" t="s">
        <v>70</v>
      </c>
    </row>
    <row r="70" spans="1:5" x14ac:dyDescent="0.2">
      <c r="A70" t="s">
        <v>76</v>
      </c>
      <c r="B70" t="s">
        <v>103</v>
      </c>
      <c r="C70" t="s">
        <v>77</v>
      </c>
    </row>
    <row r="71" spans="1:5" x14ac:dyDescent="0.2">
      <c r="A71" t="s">
        <v>82</v>
      </c>
      <c r="B71" t="s">
        <v>103</v>
      </c>
      <c r="C71" t="s">
        <v>103</v>
      </c>
    </row>
    <row r="72" spans="1:5" x14ac:dyDescent="0.2">
      <c r="A72" t="s">
        <v>89</v>
      </c>
      <c r="B72" t="s">
        <v>103</v>
      </c>
      <c r="C72" t="s">
        <v>103</v>
      </c>
    </row>
    <row r="74" spans="1:5" x14ac:dyDescent="0.2">
      <c r="A74" t="s">
        <v>94</v>
      </c>
      <c r="B74" t="s">
        <v>95</v>
      </c>
      <c r="C74" t="s">
        <v>96</v>
      </c>
      <c r="D74" t="s">
        <v>97</v>
      </c>
      <c r="E74" t="s">
        <v>98</v>
      </c>
    </row>
    <row r="75" spans="1:5" x14ac:dyDescent="0.2">
      <c r="A75">
        <v>2238</v>
      </c>
      <c r="B75">
        <v>1</v>
      </c>
      <c r="C75">
        <v>1</v>
      </c>
      <c r="D75">
        <v>1</v>
      </c>
      <c r="E75">
        <v>1</v>
      </c>
    </row>
    <row r="76" spans="1:5" x14ac:dyDescent="0.2">
      <c r="A76" t="s">
        <v>38</v>
      </c>
      <c r="B76">
        <v>1</v>
      </c>
      <c r="C76">
        <v>1</v>
      </c>
      <c r="D76">
        <v>1</v>
      </c>
      <c r="E76">
        <v>1</v>
      </c>
    </row>
    <row r="77" spans="1:5" x14ac:dyDescent="0.2">
      <c r="A77" t="s">
        <v>104</v>
      </c>
      <c r="B77">
        <v>0</v>
      </c>
      <c r="C77">
        <v>0</v>
      </c>
      <c r="D77">
        <v>0</v>
      </c>
      <c r="E77">
        <v>0</v>
      </c>
    </row>
    <row r="78" spans="1:5" x14ac:dyDescent="0.2">
      <c r="A78" t="s">
        <v>70</v>
      </c>
      <c r="B78">
        <v>1</v>
      </c>
      <c r="C78">
        <v>1</v>
      </c>
      <c r="D78">
        <v>1</v>
      </c>
      <c r="E78">
        <v>1</v>
      </c>
    </row>
    <row r="79" spans="1:5" x14ac:dyDescent="0.2">
      <c r="A79" t="s">
        <v>27</v>
      </c>
      <c r="B79">
        <v>0</v>
      </c>
      <c r="C79">
        <v>0</v>
      </c>
      <c r="D79">
        <v>0</v>
      </c>
      <c r="E79">
        <v>0</v>
      </c>
    </row>
    <row r="80" spans="1:5" x14ac:dyDescent="0.2">
      <c r="A80" t="s">
        <v>129</v>
      </c>
      <c r="B80">
        <v>0</v>
      </c>
      <c r="C80">
        <v>0</v>
      </c>
      <c r="D80">
        <v>0</v>
      </c>
      <c r="E80">
        <v>0</v>
      </c>
    </row>
    <row r="81" spans="1:5" x14ac:dyDescent="0.2">
      <c r="A81" t="s">
        <v>41</v>
      </c>
      <c r="B81">
        <v>1</v>
      </c>
      <c r="C81">
        <v>1</v>
      </c>
      <c r="D81">
        <v>1</v>
      </c>
      <c r="E81">
        <v>1</v>
      </c>
    </row>
    <row r="82" spans="1:5" x14ac:dyDescent="0.2">
      <c r="A82" t="s">
        <v>59</v>
      </c>
      <c r="B82">
        <v>0</v>
      </c>
      <c r="C82">
        <v>0</v>
      </c>
      <c r="D82">
        <v>0</v>
      </c>
      <c r="E82">
        <v>0</v>
      </c>
    </row>
    <row r="83" spans="1:5" x14ac:dyDescent="0.2">
      <c r="A83" t="s">
        <v>168</v>
      </c>
      <c r="B83">
        <v>0</v>
      </c>
      <c r="C83">
        <v>0</v>
      </c>
      <c r="D83">
        <v>0</v>
      </c>
      <c r="E83">
        <v>0</v>
      </c>
    </row>
    <row r="84" spans="1:5" x14ac:dyDescent="0.2">
      <c r="A84" t="s">
        <v>113</v>
      </c>
      <c r="B84">
        <v>0</v>
      </c>
      <c r="C84">
        <v>0</v>
      </c>
      <c r="D84">
        <v>0</v>
      </c>
      <c r="E84">
        <v>0</v>
      </c>
    </row>
    <row r="85" spans="1:5" x14ac:dyDescent="0.2">
      <c r="A85" t="s">
        <v>135</v>
      </c>
      <c r="B85">
        <v>0</v>
      </c>
      <c r="C85">
        <v>0</v>
      </c>
      <c r="D85">
        <v>0</v>
      </c>
      <c r="E85">
        <v>0</v>
      </c>
    </row>
    <row r="86" spans="1:5" x14ac:dyDescent="0.2">
      <c r="A86" t="s">
        <v>37</v>
      </c>
      <c r="B86">
        <v>1</v>
      </c>
      <c r="C86">
        <v>1</v>
      </c>
      <c r="D86">
        <v>1</v>
      </c>
      <c r="E86">
        <v>1</v>
      </c>
    </row>
    <row r="87" spans="1:5" x14ac:dyDescent="0.2">
      <c r="A87" t="s">
        <v>302</v>
      </c>
      <c r="B87">
        <v>0</v>
      </c>
      <c r="C87">
        <v>0</v>
      </c>
      <c r="D87">
        <v>0</v>
      </c>
      <c r="E87">
        <v>0</v>
      </c>
    </row>
    <row r="88" spans="1:5" x14ac:dyDescent="0.2">
      <c r="A88" t="s">
        <v>120</v>
      </c>
      <c r="B88">
        <v>0</v>
      </c>
      <c r="C88">
        <v>0</v>
      </c>
      <c r="D88">
        <v>0</v>
      </c>
      <c r="E88">
        <v>0</v>
      </c>
    </row>
    <row r="89" spans="1:5" x14ac:dyDescent="0.2">
      <c r="A89" t="s">
        <v>142</v>
      </c>
      <c r="B89">
        <v>0</v>
      </c>
      <c r="C89">
        <v>0</v>
      </c>
      <c r="D89">
        <v>0</v>
      </c>
      <c r="E89">
        <v>0</v>
      </c>
    </row>
    <row r="90" spans="1:5" x14ac:dyDescent="0.2">
      <c r="A90" t="s">
        <v>34</v>
      </c>
      <c r="B90">
        <v>0</v>
      </c>
      <c r="C90">
        <v>0</v>
      </c>
      <c r="D90">
        <v>0</v>
      </c>
      <c r="E90">
        <v>0</v>
      </c>
    </row>
    <row r="91" spans="1:5" x14ac:dyDescent="0.2">
      <c r="A91" t="s">
        <v>301</v>
      </c>
      <c r="B91">
        <v>0</v>
      </c>
      <c r="C91">
        <v>0</v>
      </c>
      <c r="D91">
        <v>0</v>
      </c>
      <c r="E91">
        <v>0</v>
      </c>
    </row>
    <row r="92" spans="1:5" x14ac:dyDescent="0.2">
      <c r="A92" t="s">
        <v>176</v>
      </c>
      <c r="B92">
        <v>1</v>
      </c>
      <c r="C92">
        <v>1</v>
      </c>
      <c r="D92">
        <v>1</v>
      </c>
      <c r="E92">
        <v>1</v>
      </c>
    </row>
    <row r="93" spans="1:5" x14ac:dyDescent="0.2">
      <c r="A93" t="s">
        <v>115</v>
      </c>
      <c r="B93">
        <v>0</v>
      </c>
      <c r="C93">
        <v>0</v>
      </c>
      <c r="D93">
        <v>0</v>
      </c>
      <c r="E93">
        <v>0</v>
      </c>
    </row>
    <row r="94" spans="1:5" x14ac:dyDescent="0.2">
      <c r="A94" t="s">
        <v>161</v>
      </c>
      <c r="B94">
        <v>0</v>
      </c>
      <c r="C94">
        <v>0</v>
      </c>
      <c r="D94">
        <v>0</v>
      </c>
      <c r="E94">
        <v>0</v>
      </c>
    </row>
    <row r="95" spans="1:5" x14ac:dyDescent="0.2">
      <c r="A95" t="s">
        <v>169</v>
      </c>
      <c r="B95">
        <v>1</v>
      </c>
      <c r="C95">
        <v>1</v>
      </c>
      <c r="D95">
        <v>1</v>
      </c>
      <c r="E95">
        <v>1</v>
      </c>
    </row>
    <row r="96" spans="1:5" x14ac:dyDescent="0.2">
      <c r="A96" t="s">
        <v>110</v>
      </c>
      <c r="B96">
        <v>0</v>
      </c>
      <c r="C96">
        <v>0</v>
      </c>
      <c r="D96">
        <v>0</v>
      </c>
      <c r="E96">
        <v>0</v>
      </c>
    </row>
    <row r="97" spans="1:5" x14ac:dyDescent="0.2">
      <c r="A97" t="s">
        <v>105</v>
      </c>
      <c r="B97">
        <v>0</v>
      </c>
      <c r="C97">
        <v>0</v>
      </c>
      <c r="D97">
        <v>0</v>
      </c>
      <c r="E97">
        <v>0</v>
      </c>
    </row>
    <row r="98" spans="1:5" x14ac:dyDescent="0.2">
      <c r="A98" t="s">
        <v>155</v>
      </c>
      <c r="B98">
        <v>0</v>
      </c>
      <c r="C98">
        <v>0</v>
      </c>
      <c r="D98">
        <v>0</v>
      </c>
      <c r="E98">
        <v>0</v>
      </c>
    </row>
    <row r="99" spans="1:5" x14ac:dyDescent="0.2">
      <c r="A99" t="s">
        <v>42</v>
      </c>
      <c r="B99">
        <v>1</v>
      </c>
      <c r="C99">
        <v>1</v>
      </c>
      <c r="D99">
        <v>1</v>
      </c>
      <c r="E99">
        <v>1</v>
      </c>
    </row>
    <row r="100" spans="1:5" x14ac:dyDescent="0.2">
      <c r="A100" t="s">
        <v>32</v>
      </c>
      <c r="B100">
        <v>1</v>
      </c>
      <c r="C100">
        <v>1</v>
      </c>
      <c r="D100">
        <v>1</v>
      </c>
      <c r="E100">
        <v>1</v>
      </c>
    </row>
    <row r="101" spans="1:5" x14ac:dyDescent="0.2">
      <c r="A101" t="s">
        <v>25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 t="s">
        <v>36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 t="s">
        <v>77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 t="s">
        <v>165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 t="s">
        <v>163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 t="s">
        <v>146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 t="s">
        <v>39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 t="s">
        <v>40</v>
      </c>
      <c r="B108">
        <v>0</v>
      </c>
      <c r="C108">
        <v>0</v>
      </c>
      <c r="D108">
        <v>0</v>
      </c>
      <c r="E108">
        <v>1</v>
      </c>
    </row>
    <row r="109" spans="1:5" x14ac:dyDescent="0.2">
      <c r="A109" t="s">
        <v>29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 t="s">
        <v>143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 t="s">
        <v>144</v>
      </c>
      <c r="B111">
        <v>0</v>
      </c>
      <c r="C111">
        <v>0</v>
      </c>
      <c r="D111">
        <v>0</v>
      </c>
      <c r="E111">
        <v>1</v>
      </c>
    </row>
    <row r="112" spans="1:5" x14ac:dyDescent="0.2">
      <c r="A112" t="s">
        <v>175</v>
      </c>
      <c r="B112">
        <v>1</v>
      </c>
      <c r="C112">
        <v>1</v>
      </c>
      <c r="D112">
        <v>1</v>
      </c>
      <c r="E112">
        <v>1</v>
      </c>
    </row>
    <row r="113" spans="1:5" x14ac:dyDescent="0.2">
      <c r="A113" t="s">
        <v>117</v>
      </c>
      <c r="B113">
        <v>1</v>
      </c>
      <c r="C113">
        <v>1</v>
      </c>
      <c r="D113">
        <v>1</v>
      </c>
      <c r="E113">
        <v>1</v>
      </c>
    </row>
    <row r="114" spans="1:5" x14ac:dyDescent="0.2">
      <c r="A114" t="s">
        <v>121</v>
      </c>
      <c r="B114">
        <v>1</v>
      </c>
      <c r="C114">
        <v>1</v>
      </c>
      <c r="D114">
        <v>1</v>
      </c>
      <c r="E114">
        <v>1</v>
      </c>
    </row>
    <row r="115" spans="1:5" x14ac:dyDescent="0.2">
      <c r="A115" t="s">
        <v>118</v>
      </c>
      <c r="B115">
        <v>0</v>
      </c>
      <c r="C115">
        <v>0</v>
      </c>
      <c r="D115">
        <v>0</v>
      </c>
      <c r="E115">
        <v>1</v>
      </c>
    </row>
    <row r="116" spans="1:5" x14ac:dyDescent="0.2">
      <c r="A116" t="s">
        <v>119</v>
      </c>
      <c r="B116">
        <v>0</v>
      </c>
      <c r="C116">
        <v>0</v>
      </c>
      <c r="D116">
        <v>0</v>
      </c>
      <c r="E116">
        <v>1</v>
      </c>
    </row>
    <row r="117" spans="1:5" x14ac:dyDescent="0.2">
      <c r="A117" t="s">
        <v>122</v>
      </c>
      <c r="B117">
        <v>1</v>
      </c>
      <c r="C117">
        <v>1</v>
      </c>
      <c r="D117">
        <v>1</v>
      </c>
      <c r="E117">
        <v>1</v>
      </c>
    </row>
    <row r="118" spans="1:5" x14ac:dyDescent="0.2">
      <c r="A118" t="s">
        <v>103</v>
      </c>
      <c r="B118">
        <v>0.96428571428571397</v>
      </c>
      <c r="C118">
        <v>0.52941176470588203</v>
      </c>
      <c r="D118">
        <v>0.683544303797468</v>
      </c>
      <c r="E118">
        <v>51</v>
      </c>
    </row>
    <row r="119" spans="1:5" x14ac:dyDescent="0.2">
      <c r="A119" t="s">
        <v>133</v>
      </c>
      <c r="B119">
        <v>0</v>
      </c>
      <c r="C119">
        <v>0</v>
      </c>
      <c r="D119">
        <v>0</v>
      </c>
      <c r="E119">
        <v>1</v>
      </c>
    </row>
    <row r="120" spans="1:5" x14ac:dyDescent="0.2">
      <c r="A120" t="s">
        <v>6</v>
      </c>
      <c r="B120">
        <v>0</v>
      </c>
      <c r="C120">
        <v>0</v>
      </c>
      <c r="D120">
        <v>0</v>
      </c>
      <c r="E120">
        <v>1</v>
      </c>
    </row>
    <row r="121" spans="1:5" x14ac:dyDescent="0.2">
      <c r="A121" t="s">
        <v>116</v>
      </c>
      <c r="B121">
        <v>1</v>
      </c>
      <c r="C121">
        <v>1</v>
      </c>
      <c r="D121">
        <v>1</v>
      </c>
      <c r="E121">
        <v>1</v>
      </c>
    </row>
    <row r="122" spans="1:5" x14ac:dyDescent="0.2">
      <c r="A122" t="s">
        <v>4</v>
      </c>
      <c r="B122">
        <v>0</v>
      </c>
      <c r="C122">
        <v>0</v>
      </c>
      <c r="D122">
        <v>0</v>
      </c>
      <c r="E122">
        <v>0</v>
      </c>
    </row>
    <row r="123" spans="1:5" x14ac:dyDescent="0.2">
      <c r="A123" t="s">
        <v>99</v>
      </c>
      <c r="B123">
        <v>0.57746478873239404</v>
      </c>
      <c r="C123">
        <v>0.57746478873239404</v>
      </c>
      <c r="D123">
        <v>0.57746478873239404</v>
      </c>
      <c r="E123">
        <v>71</v>
      </c>
    </row>
    <row r="124" spans="1:5" x14ac:dyDescent="0.2">
      <c r="A124" t="s">
        <v>100</v>
      </c>
      <c r="B124">
        <v>0.311755952380952</v>
      </c>
      <c r="C124">
        <v>0.30269607843137197</v>
      </c>
      <c r="D124">
        <v>0.30590717299578002</v>
      </c>
      <c r="E124">
        <v>71</v>
      </c>
    </row>
    <row r="125" spans="1:5" x14ac:dyDescent="0.2">
      <c r="A125" t="s">
        <v>101</v>
      </c>
      <c r="B125">
        <v>0.88983903420523103</v>
      </c>
      <c r="C125">
        <v>0.57746478873239404</v>
      </c>
      <c r="D125">
        <v>0.68817971117846299</v>
      </c>
      <c r="E125">
        <v>71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"/>
  <sheetViews>
    <sheetView topLeftCell="A93" workbookViewId="0">
      <selection activeCell="B100" sqref="B100:D100"/>
    </sheetView>
  </sheetViews>
  <sheetFormatPr baseColWidth="10" defaultRowHeight="16" x14ac:dyDescent="0.2"/>
  <cols>
    <col min="1" max="1" width="38.6640625" bestFit="1" customWidth="1"/>
    <col min="2" max="2" width="18.1640625" bestFit="1" customWidth="1"/>
    <col min="3" max="3" width="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177</v>
      </c>
      <c r="B2" t="s">
        <v>12</v>
      </c>
      <c r="C2" t="s">
        <v>12</v>
      </c>
    </row>
    <row r="3" spans="1:3" x14ac:dyDescent="0.2">
      <c r="A3" t="s">
        <v>178</v>
      </c>
      <c r="B3" t="s">
        <v>12</v>
      </c>
      <c r="C3" t="s">
        <v>178</v>
      </c>
    </row>
    <row r="4" spans="1:3" x14ac:dyDescent="0.2">
      <c r="A4" t="s">
        <v>179</v>
      </c>
      <c r="B4" t="s">
        <v>12</v>
      </c>
      <c r="C4" t="s">
        <v>180</v>
      </c>
    </row>
    <row r="5" spans="1:3" x14ac:dyDescent="0.2">
      <c r="A5" t="s">
        <v>3</v>
      </c>
      <c r="B5" t="s">
        <v>3</v>
      </c>
      <c r="C5" t="s">
        <v>3</v>
      </c>
    </row>
    <row r="6" spans="1:3" x14ac:dyDescent="0.2">
      <c r="A6" t="s">
        <v>181</v>
      </c>
      <c r="B6" t="s">
        <v>12</v>
      </c>
      <c r="C6" t="s">
        <v>182</v>
      </c>
    </row>
    <row r="7" spans="1:3" x14ac:dyDescent="0.2">
      <c r="A7" t="s">
        <v>5</v>
      </c>
      <c r="B7" t="s">
        <v>4</v>
      </c>
      <c r="C7" t="s">
        <v>12</v>
      </c>
    </row>
    <row r="8" spans="1:3" x14ac:dyDescent="0.2">
      <c r="A8" t="s">
        <v>6</v>
      </c>
      <c r="B8" t="s">
        <v>6</v>
      </c>
      <c r="C8" t="s">
        <v>115</v>
      </c>
    </row>
    <row r="9" spans="1:3" x14ac:dyDescent="0.2">
      <c r="A9" t="s">
        <v>7</v>
      </c>
      <c r="B9" t="s">
        <v>7</v>
      </c>
      <c r="C9" t="s">
        <v>7</v>
      </c>
    </row>
    <row r="10" spans="1:3" x14ac:dyDescent="0.2">
      <c r="A10" t="s">
        <v>183</v>
      </c>
      <c r="B10" t="s">
        <v>12</v>
      </c>
      <c r="C10" t="s">
        <v>12</v>
      </c>
    </row>
    <row r="11" spans="1:3" x14ac:dyDescent="0.2">
      <c r="A11" t="s">
        <v>8</v>
      </c>
      <c r="B11" t="s">
        <v>8</v>
      </c>
      <c r="C11" t="s">
        <v>184</v>
      </c>
    </row>
    <row r="12" spans="1:3" x14ac:dyDescent="0.2">
      <c r="A12" t="s">
        <v>185</v>
      </c>
      <c r="B12" t="s">
        <v>12</v>
      </c>
      <c r="C12" t="s">
        <v>186</v>
      </c>
    </row>
    <row r="13" spans="1:3" x14ac:dyDescent="0.2">
      <c r="A13" t="s">
        <v>9</v>
      </c>
      <c r="B13" t="s">
        <v>9</v>
      </c>
      <c r="C13" t="s">
        <v>187</v>
      </c>
    </row>
    <row r="14" spans="1:3" x14ac:dyDescent="0.2">
      <c r="A14" t="s">
        <v>10</v>
      </c>
      <c r="B14" t="s">
        <v>10</v>
      </c>
      <c r="C14" t="s">
        <v>10</v>
      </c>
    </row>
    <row r="15" spans="1:3" x14ac:dyDescent="0.2">
      <c r="A15" t="s">
        <v>4</v>
      </c>
      <c r="B15" t="s">
        <v>4</v>
      </c>
      <c r="C15" t="s">
        <v>114</v>
      </c>
    </row>
    <row r="16" spans="1:3" x14ac:dyDescent="0.2">
      <c r="A16" t="s">
        <v>21</v>
      </c>
      <c r="B16" t="s">
        <v>21</v>
      </c>
      <c r="C16" t="s">
        <v>188</v>
      </c>
    </row>
    <row r="17" spans="1:3" x14ac:dyDescent="0.2">
      <c r="A17" t="s">
        <v>144</v>
      </c>
      <c r="B17" t="s">
        <v>12</v>
      </c>
      <c r="C17" t="s">
        <v>143</v>
      </c>
    </row>
    <row r="18" spans="1:3" x14ac:dyDescent="0.2">
      <c r="A18" t="s">
        <v>32</v>
      </c>
      <c r="B18" t="s">
        <v>32</v>
      </c>
      <c r="C18" t="s">
        <v>32</v>
      </c>
    </row>
    <row r="19" spans="1:3" x14ac:dyDescent="0.2">
      <c r="A19" t="s">
        <v>169</v>
      </c>
      <c r="B19" t="s">
        <v>12</v>
      </c>
      <c r="C19" t="s">
        <v>189</v>
      </c>
    </row>
    <row r="20" spans="1:3" x14ac:dyDescent="0.2">
      <c r="A20" t="s">
        <v>190</v>
      </c>
      <c r="B20" t="s">
        <v>12</v>
      </c>
      <c r="C20" t="s">
        <v>191</v>
      </c>
    </row>
    <row r="21" spans="1:3" x14ac:dyDescent="0.2">
      <c r="A21" t="s">
        <v>192</v>
      </c>
      <c r="B21" t="s">
        <v>12</v>
      </c>
      <c r="C21" t="s">
        <v>193</v>
      </c>
    </row>
    <row r="22" spans="1:3" x14ac:dyDescent="0.2">
      <c r="A22" t="s">
        <v>194</v>
      </c>
      <c r="B22" t="s">
        <v>12</v>
      </c>
      <c r="C22" t="s">
        <v>195</v>
      </c>
    </row>
    <row r="23" spans="1:3" x14ac:dyDescent="0.2">
      <c r="A23" t="s">
        <v>196</v>
      </c>
      <c r="B23" t="s">
        <v>12</v>
      </c>
      <c r="C23" t="s">
        <v>197</v>
      </c>
    </row>
    <row r="24" spans="1:3" x14ac:dyDescent="0.2">
      <c r="A24" t="s">
        <v>198</v>
      </c>
      <c r="B24" t="s">
        <v>12</v>
      </c>
      <c r="C24" t="s">
        <v>199</v>
      </c>
    </row>
    <row r="25" spans="1:3" x14ac:dyDescent="0.2">
      <c r="A25" t="s">
        <v>200</v>
      </c>
      <c r="B25" t="s">
        <v>12</v>
      </c>
      <c r="C25" t="s">
        <v>201</v>
      </c>
    </row>
    <row r="26" spans="1:3" x14ac:dyDescent="0.2">
      <c r="A26" t="s">
        <v>202</v>
      </c>
      <c r="B26" t="s">
        <v>12</v>
      </c>
      <c r="C26" t="s">
        <v>203</v>
      </c>
    </row>
    <row r="27" spans="1:3" x14ac:dyDescent="0.2">
      <c r="A27" t="s">
        <v>204</v>
      </c>
      <c r="B27" t="s">
        <v>12</v>
      </c>
      <c r="C27" t="s">
        <v>12</v>
      </c>
    </row>
    <row r="28" spans="1:3" x14ac:dyDescent="0.2">
      <c r="A28" t="s">
        <v>37</v>
      </c>
      <c r="B28" t="s">
        <v>37</v>
      </c>
      <c r="C28" t="s">
        <v>37</v>
      </c>
    </row>
    <row r="29" spans="1:3" x14ac:dyDescent="0.2">
      <c r="A29">
        <v>2238</v>
      </c>
      <c r="B29">
        <v>2238</v>
      </c>
      <c r="C29">
        <v>2238</v>
      </c>
    </row>
    <row r="30" spans="1:3" x14ac:dyDescent="0.2">
      <c r="A30" t="s">
        <v>205</v>
      </c>
      <c r="B30" t="s">
        <v>12</v>
      </c>
      <c r="C30" t="s">
        <v>206</v>
      </c>
    </row>
    <row r="31" spans="1:3" x14ac:dyDescent="0.2">
      <c r="A31" t="s">
        <v>207</v>
      </c>
      <c r="B31" t="s">
        <v>12</v>
      </c>
      <c r="C31" t="s">
        <v>12</v>
      </c>
    </row>
    <row r="32" spans="1:3" x14ac:dyDescent="0.2">
      <c r="A32" t="s">
        <v>208</v>
      </c>
      <c r="B32" t="s">
        <v>12</v>
      </c>
      <c r="C32" t="s">
        <v>209</v>
      </c>
    </row>
    <row r="33" spans="1:3" x14ac:dyDescent="0.2">
      <c r="A33" t="s">
        <v>210</v>
      </c>
      <c r="B33" t="s">
        <v>12</v>
      </c>
      <c r="C33" t="s">
        <v>195</v>
      </c>
    </row>
    <row r="34" spans="1:3" x14ac:dyDescent="0.2">
      <c r="A34" t="s">
        <v>211</v>
      </c>
      <c r="B34" t="s">
        <v>12</v>
      </c>
      <c r="C34" t="s">
        <v>212</v>
      </c>
    </row>
    <row r="35" spans="1:3" x14ac:dyDescent="0.2">
      <c r="A35" t="s">
        <v>213</v>
      </c>
      <c r="B35" t="s">
        <v>12</v>
      </c>
      <c r="C35" t="s">
        <v>214</v>
      </c>
    </row>
    <row r="36" spans="1:3" x14ac:dyDescent="0.2">
      <c r="A36" t="s">
        <v>38</v>
      </c>
      <c r="B36" t="s">
        <v>38</v>
      </c>
      <c r="C36" t="s">
        <v>38</v>
      </c>
    </row>
    <row r="37" spans="1:3" x14ac:dyDescent="0.2">
      <c r="A37" t="s">
        <v>215</v>
      </c>
      <c r="B37" t="s">
        <v>12</v>
      </c>
      <c r="C37" t="s">
        <v>193</v>
      </c>
    </row>
    <row r="38" spans="1:3" x14ac:dyDescent="0.2">
      <c r="A38" t="s">
        <v>175</v>
      </c>
      <c r="B38" t="s">
        <v>12</v>
      </c>
      <c r="C38" t="s">
        <v>216</v>
      </c>
    </row>
    <row r="39" spans="1:3" x14ac:dyDescent="0.2">
      <c r="A39" t="s">
        <v>217</v>
      </c>
      <c r="B39" t="s">
        <v>12</v>
      </c>
      <c r="C39" t="s">
        <v>12</v>
      </c>
    </row>
    <row r="40" spans="1:3" x14ac:dyDescent="0.2">
      <c r="A40" t="s">
        <v>218</v>
      </c>
      <c r="B40" t="s">
        <v>12</v>
      </c>
      <c r="C40" t="s">
        <v>12</v>
      </c>
    </row>
    <row r="41" spans="1:3" x14ac:dyDescent="0.2">
      <c r="A41" t="s">
        <v>40</v>
      </c>
      <c r="B41" t="s">
        <v>39</v>
      </c>
      <c r="C41" t="s">
        <v>39</v>
      </c>
    </row>
    <row r="42" spans="1:3" x14ac:dyDescent="0.2">
      <c r="A42" t="s">
        <v>219</v>
      </c>
      <c r="B42" t="s">
        <v>12</v>
      </c>
      <c r="C42" t="s">
        <v>12</v>
      </c>
    </row>
    <row r="43" spans="1:3" x14ac:dyDescent="0.2">
      <c r="A43" t="s">
        <v>220</v>
      </c>
      <c r="B43" t="s">
        <v>12</v>
      </c>
      <c r="C43" t="s">
        <v>221</v>
      </c>
    </row>
    <row r="44" spans="1:3" x14ac:dyDescent="0.2">
      <c r="A44" t="s">
        <v>41</v>
      </c>
      <c r="B44" t="s">
        <v>41</v>
      </c>
      <c r="C44" t="s">
        <v>41</v>
      </c>
    </row>
    <row r="45" spans="1:3" x14ac:dyDescent="0.2">
      <c r="A45" t="s">
        <v>222</v>
      </c>
      <c r="B45" t="s">
        <v>12</v>
      </c>
      <c r="C45" t="s">
        <v>12</v>
      </c>
    </row>
    <row r="46" spans="1:3" x14ac:dyDescent="0.2">
      <c r="A46" t="s">
        <v>223</v>
      </c>
      <c r="B46" t="s">
        <v>12</v>
      </c>
      <c r="C46" t="s">
        <v>224</v>
      </c>
    </row>
    <row r="47" spans="1:3" x14ac:dyDescent="0.2">
      <c r="A47" t="s">
        <v>42</v>
      </c>
      <c r="B47" t="s">
        <v>42</v>
      </c>
      <c r="C47" t="s">
        <v>193</v>
      </c>
    </row>
    <row r="48" spans="1:3" x14ac:dyDescent="0.2">
      <c r="A48" t="s">
        <v>176</v>
      </c>
      <c r="B48" t="s">
        <v>12</v>
      </c>
      <c r="C48" t="s">
        <v>12</v>
      </c>
    </row>
    <row r="49" spans="1:5" x14ac:dyDescent="0.2">
      <c r="A49" t="s">
        <v>225</v>
      </c>
      <c r="B49" t="s">
        <v>12</v>
      </c>
      <c r="C49" t="s">
        <v>199</v>
      </c>
    </row>
    <row r="50" spans="1:5" x14ac:dyDescent="0.2">
      <c r="A50" t="s">
        <v>70</v>
      </c>
      <c r="B50" t="s">
        <v>70</v>
      </c>
      <c r="C50" t="s">
        <v>70</v>
      </c>
    </row>
    <row r="51" spans="1:5" x14ac:dyDescent="0.2">
      <c r="A51" t="s">
        <v>75</v>
      </c>
      <c r="B51" t="s">
        <v>75</v>
      </c>
      <c r="C51" t="s">
        <v>226</v>
      </c>
    </row>
    <row r="53" spans="1:5" x14ac:dyDescent="0.2">
      <c r="A53" t="s">
        <v>94</v>
      </c>
      <c r="B53" t="s">
        <v>95</v>
      </c>
      <c r="C53" t="s">
        <v>96</v>
      </c>
      <c r="D53" t="s">
        <v>97</v>
      </c>
      <c r="E53" t="s">
        <v>98</v>
      </c>
    </row>
    <row r="54" spans="1:5" x14ac:dyDescent="0.2">
      <c r="A54">
        <v>2238</v>
      </c>
      <c r="B54">
        <v>1</v>
      </c>
      <c r="C54">
        <v>1</v>
      </c>
      <c r="D54">
        <v>1</v>
      </c>
      <c r="E54">
        <v>1</v>
      </c>
    </row>
    <row r="55" spans="1:5" x14ac:dyDescent="0.2">
      <c r="A55" t="s">
        <v>38</v>
      </c>
      <c r="B55">
        <v>1</v>
      </c>
      <c r="C55">
        <v>1</v>
      </c>
      <c r="D55">
        <v>1</v>
      </c>
      <c r="E55">
        <v>1</v>
      </c>
    </row>
    <row r="56" spans="1:5" x14ac:dyDescent="0.2">
      <c r="A56" t="s">
        <v>70</v>
      </c>
      <c r="B56">
        <v>1</v>
      </c>
      <c r="C56">
        <v>1</v>
      </c>
      <c r="D56">
        <v>1</v>
      </c>
      <c r="E56">
        <v>1</v>
      </c>
    </row>
    <row r="57" spans="1:5" x14ac:dyDescent="0.2">
      <c r="A57" t="s">
        <v>188</v>
      </c>
      <c r="B57">
        <v>0</v>
      </c>
      <c r="C57">
        <v>0</v>
      </c>
      <c r="D57">
        <v>0</v>
      </c>
      <c r="E57">
        <v>0</v>
      </c>
    </row>
    <row r="58" spans="1:5" x14ac:dyDescent="0.2">
      <c r="A58" t="s">
        <v>184</v>
      </c>
      <c r="B58">
        <v>0</v>
      </c>
      <c r="C58">
        <v>0</v>
      </c>
      <c r="D58">
        <v>0</v>
      </c>
      <c r="E58">
        <v>0</v>
      </c>
    </row>
    <row r="59" spans="1:5" x14ac:dyDescent="0.2">
      <c r="A59" t="s">
        <v>226</v>
      </c>
      <c r="B59">
        <v>0</v>
      </c>
      <c r="C59">
        <v>0</v>
      </c>
      <c r="D59">
        <v>0</v>
      </c>
      <c r="E59">
        <v>0</v>
      </c>
    </row>
    <row r="60" spans="1:5" x14ac:dyDescent="0.2">
      <c r="A60" t="s">
        <v>75</v>
      </c>
      <c r="B60">
        <v>0</v>
      </c>
      <c r="C60">
        <v>0</v>
      </c>
      <c r="D60">
        <v>0</v>
      </c>
      <c r="E60">
        <v>1</v>
      </c>
    </row>
    <row r="61" spans="1:5" x14ac:dyDescent="0.2">
      <c r="A61" t="s">
        <v>41</v>
      </c>
      <c r="B61">
        <v>1</v>
      </c>
      <c r="C61">
        <v>1</v>
      </c>
      <c r="D61">
        <v>1</v>
      </c>
      <c r="E61">
        <v>1</v>
      </c>
    </row>
    <row r="62" spans="1:5" x14ac:dyDescent="0.2">
      <c r="A62" t="s">
        <v>187</v>
      </c>
      <c r="B62">
        <v>0</v>
      </c>
      <c r="C62">
        <v>0</v>
      </c>
      <c r="D62">
        <v>0</v>
      </c>
      <c r="E62">
        <v>0</v>
      </c>
    </row>
    <row r="63" spans="1:5" x14ac:dyDescent="0.2">
      <c r="A63" t="s">
        <v>195</v>
      </c>
      <c r="B63">
        <v>0</v>
      </c>
      <c r="C63">
        <v>0</v>
      </c>
      <c r="D63">
        <v>0</v>
      </c>
      <c r="E63">
        <v>0</v>
      </c>
    </row>
    <row r="64" spans="1:5" x14ac:dyDescent="0.2">
      <c r="A64" t="s">
        <v>212</v>
      </c>
      <c r="B64">
        <v>0</v>
      </c>
      <c r="C64">
        <v>0</v>
      </c>
      <c r="D64">
        <v>0</v>
      </c>
      <c r="E64">
        <v>0</v>
      </c>
    </row>
    <row r="65" spans="1:5" x14ac:dyDescent="0.2">
      <c r="A65" t="s">
        <v>221</v>
      </c>
      <c r="B65">
        <v>0</v>
      </c>
      <c r="C65">
        <v>0</v>
      </c>
      <c r="D65">
        <v>0</v>
      </c>
      <c r="E65">
        <v>0</v>
      </c>
    </row>
    <row r="66" spans="1:5" x14ac:dyDescent="0.2">
      <c r="A66" t="s">
        <v>197</v>
      </c>
      <c r="B66">
        <v>0</v>
      </c>
      <c r="C66">
        <v>0</v>
      </c>
      <c r="D66">
        <v>0</v>
      </c>
      <c r="E66">
        <v>0</v>
      </c>
    </row>
    <row r="67" spans="1:5" x14ac:dyDescent="0.2">
      <c r="A67" t="s">
        <v>37</v>
      </c>
      <c r="B67">
        <v>1</v>
      </c>
      <c r="C67">
        <v>1</v>
      </c>
      <c r="D67">
        <v>1</v>
      </c>
      <c r="E67">
        <v>1</v>
      </c>
    </row>
    <row r="68" spans="1:5" x14ac:dyDescent="0.2">
      <c r="A68" t="s">
        <v>224</v>
      </c>
      <c r="B68">
        <v>0</v>
      </c>
      <c r="C68">
        <v>0</v>
      </c>
      <c r="D68">
        <v>0</v>
      </c>
      <c r="E68">
        <v>0</v>
      </c>
    </row>
    <row r="69" spans="1:5" x14ac:dyDescent="0.2">
      <c r="A69" t="s">
        <v>182</v>
      </c>
      <c r="B69">
        <v>0</v>
      </c>
      <c r="C69">
        <v>0</v>
      </c>
      <c r="D69">
        <v>0</v>
      </c>
      <c r="E69">
        <v>0</v>
      </c>
    </row>
    <row r="70" spans="1:5" x14ac:dyDescent="0.2">
      <c r="A70" t="s">
        <v>199</v>
      </c>
      <c r="B70">
        <v>0</v>
      </c>
      <c r="C70">
        <v>0</v>
      </c>
      <c r="D70">
        <v>0</v>
      </c>
      <c r="E70">
        <v>0</v>
      </c>
    </row>
    <row r="71" spans="1:5" x14ac:dyDescent="0.2">
      <c r="A71" t="s">
        <v>191</v>
      </c>
      <c r="B71">
        <v>0</v>
      </c>
      <c r="C71">
        <v>0</v>
      </c>
      <c r="D71">
        <v>0</v>
      </c>
      <c r="E71">
        <v>0</v>
      </c>
    </row>
    <row r="72" spans="1:5" x14ac:dyDescent="0.2">
      <c r="A72" t="s">
        <v>12</v>
      </c>
      <c r="B72">
        <v>0.9</v>
      </c>
      <c r="C72">
        <v>0.28125</v>
      </c>
      <c r="D72">
        <v>0.42857142857142799</v>
      </c>
      <c r="E72">
        <v>32</v>
      </c>
    </row>
    <row r="73" spans="1:5" x14ac:dyDescent="0.2">
      <c r="A73" t="s">
        <v>178</v>
      </c>
      <c r="B73">
        <v>0</v>
      </c>
      <c r="C73">
        <v>0</v>
      </c>
      <c r="D73">
        <v>0</v>
      </c>
      <c r="E73">
        <v>0</v>
      </c>
    </row>
    <row r="74" spans="1:5" x14ac:dyDescent="0.2">
      <c r="A74" t="s">
        <v>115</v>
      </c>
      <c r="B74">
        <v>0</v>
      </c>
      <c r="C74">
        <v>0</v>
      </c>
      <c r="D74">
        <v>0</v>
      </c>
      <c r="E74">
        <v>0</v>
      </c>
    </row>
    <row r="75" spans="1:5" x14ac:dyDescent="0.2">
      <c r="A75" t="s">
        <v>209</v>
      </c>
      <c r="B75">
        <v>0</v>
      </c>
      <c r="C75">
        <v>0</v>
      </c>
      <c r="D75">
        <v>0</v>
      </c>
      <c r="E75">
        <v>0</v>
      </c>
    </row>
    <row r="76" spans="1:5" x14ac:dyDescent="0.2">
      <c r="A76" t="s">
        <v>193</v>
      </c>
      <c r="B76">
        <v>0</v>
      </c>
      <c r="C76">
        <v>0</v>
      </c>
      <c r="D76">
        <v>0</v>
      </c>
      <c r="E76">
        <v>0</v>
      </c>
    </row>
    <row r="77" spans="1:5" x14ac:dyDescent="0.2">
      <c r="A77" t="s">
        <v>189</v>
      </c>
      <c r="B77">
        <v>0</v>
      </c>
      <c r="C77">
        <v>0</v>
      </c>
      <c r="D77">
        <v>0</v>
      </c>
      <c r="E77">
        <v>0</v>
      </c>
    </row>
    <row r="78" spans="1:5" x14ac:dyDescent="0.2">
      <c r="A78" t="s">
        <v>114</v>
      </c>
      <c r="B78">
        <v>0</v>
      </c>
      <c r="C78">
        <v>0</v>
      </c>
      <c r="D78">
        <v>0</v>
      </c>
      <c r="E78">
        <v>0</v>
      </c>
    </row>
    <row r="79" spans="1:5" x14ac:dyDescent="0.2">
      <c r="A79" t="s">
        <v>42</v>
      </c>
      <c r="B79">
        <v>0</v>
      </c>
      <c r="C79">
        <v>0</v>
      </c>
      <c r="D79">
        <v>0</v>
      </c>
      <c r="E79">
        <v>1</v>
      </c>
    </row>
    <row r="80" spans="1:5" x14ac:dyDescent="0.2">
      <c r="A80" t="s">
        <v>206</v>
      </c>
      <c r="B80">
        <v>0</v>
      </c>
      <c r="C80">
        <v>0</v>
      </c>
      <c r="D80">
        <v>0</v>
      </c>
      <c r="E80">
        <v>0</v>
      </c>
    </row>
    <row r="81" spans="1:5" x14ac:dyDescent="0.2">
      <c r="A81" t="s">
        <v>32</v>
      </c>
      <c r="B81">
        <v>1</v>
      </c>
      <c r="C81">
        <v>1</v>
      </c>
      <c r="D81">
        <v>1</v>
      </c>
      <c r="E81">
        <v>1</v>
      </c>
    </row>
    <row r="82" spans="1:5" x14ac:dyDescent="0.2">
      <c r="A82" t="s">
        <v>214</v>
      </c>
      <c r="B82">
        <v>0</v>
      </c>
      <c r="C82">
        <v>0</v>
      </c>
      <c r="D82">
        <v>0</v>
      </c>
      <c r="E82">
        <v>0</v>
      </c>
    </row>
    <row r="83" spans="1:5" x14ac:dyDescent="0.2">
      <c r="A83" t="s">
        <v>201</v>
      </c>
      <c r="B83">
        <v>0</v>
      </c>
      <c r="C83">
        <v>0</v>
      </c>
      <c r="D83">
        <v>0</v>
      </c>
      <c r="E83">
        <v>0</v>
      </c>
    </row>
    <row r="84" spans="1:5" x14ac:dyDescent="0.2">
      <c r="A84" t="s">
        <v>39</v>
      </c>
      <c r="B84">
        <v>1</v>
      </c>
      <c r="C84">
        <v>1</v>
      </c>
      <c r="D84">
        <v>1</v>
      </c>
      <c r="E84">
        <v>1</v>
      </c>
    </row>
    <row r="85" spans="1:5" x14ac:dyDescent="0.2">
      <c r="A85" t="s">
        <v>203</v>
      </c>
      <c r="B85">
        <v>0</v>
      </c>
      <c r="C85">
        <v>0</v>
      </c>
      <c r="D85">
        <v>0</v>
      </c>
      <c r="E85">
        <v>0</v>
      </c>
    </row>
    <row r="86" spans="1:5" x14ac:dyDescent="0.2">
      <c r="A86" t="s">
        <v>216</v>
      </c>
      <c r="B86">
        <v>0</v>
      </c>
      <c r="C86">
        <v>0</v>
      </c>
      <c r="D86">
        <v>0</v>
      </c>
      <c r="E86">
        <v>0</v>
      </c>
    </row>
    <row r="87" spans="1:5" x14ac:dyDescent="0.2">
      <c r="A87" t="s">
        <v>143</v>
      </c>
      <c r="B87">
        <v>0</v>
      </c>
      <c r="C87">
        <v>0</v>
      </c>
      <c r="D87">
        <v>0</v>
      </c>
      <c r="E87">
        <v>0</v>
      </c>
    </row>
    <row r="88" spans="1:5" x14ac:dyDescent="0.2">
      <c r="A88" t="s">
        <v>180</v>
      </c>
      <c r="B88">
        <v>0</v>
      </c>
      <c r="C88">
        <v>0</v>
      </c>
      <c r="D88">
        <v>0</v>
      </c>
      <c r="E88">
        <v>0</v>
      </c>
    </row>
    <row r="89" spans="1:5" x14ac:dyDescent="0.2">
      <c r="A89" t="s">
        <v>186</v>
      </c>
      <c r="B89">
        <v>0</v>
      </c>
      <c r="C89">
        <v>0</v>
      </c>
      <c r="D89">
        <v>0</v>
      </c>
      <c r="E89">
        <v>0</v>
      </c>
    </row>
    <row r="90" spans="1:5" x14ac:dyDescent="0.2">
      <c r="A90" t="s">
        <v>10</v>
      </c>
      <c r="B90">
        <v>1</v>
      </c>
      <c r="C90">
        <v>1</v>
      </c>
      <c r="D90">
        <v>1</v>
      </c>
      <c r="E90">
        <v>1</v>
      </c>
    </row>
    <row r="91" spans="1:5" x14ac:dyDescent="0.2">
      <c r="A91" t="s">
        <v>21</v>
      </c>
      <c r="B91">
        <v>0</v>
      </c>
      <c r="C91">
        <v>0</v>
      </c>
      <c r="D91">
        <v>0</v>
      </c>
      <c r="E91">
        <v>1</v>
      </c>
    </row>
    <row r="92" spans="1:5" x14ac:dyDescent="0.2">
      <c r="A92" t="s">
        <v>8</v>
      </c>
      <c r="B92">
        <v>0</v>
      </c>
      <c r="C92">
        <v>0</v>
      </c>
      <c r="D92">
        <v>0</v>
      </c>
      <c r="E92">
        <v>1</v>
      </c>
    </row>
    <row r="93" spans="1:5" x14ac:dyDescent="0.2">
      <c r="A93" t="s">
        <v>9</v>
      </c>
      <c r="B93">
        <v>0</v>
      </c>
      <c r="C93">
        <v>0</v>
      </c>
      <c r="D93">
        <v>0</v>
      </c>
      <c r="E93">
        <v>1</v>
      </c>
    </row>
    <row r="94" spans="1:5" x14ac:dyDescent="0.2">
      <c r="A94" t="s">
        <v>7</v>
      </c>
      <c r="B94">
        <v>1</v>
      </c>
      <c r="C94">
        <v>1</v>
      </c>
      <c r="D94">
        <v>1</v>
      </c>
      <c r="E94">
        <v>1</v>
      </c>
    </row>
    <row r="95" spans="1:5" x14ac:dyDescent="0.2">
      <c r="A95" t="s">
        <v>6</v>
      </c>
      <c r="B95">
        <v>0</v>
      </c>
      <c r="C95">
        <v>0</v>
      </c>
      <c r="D95">
        <v>0</v>
      </c>
      <c r="E95">
        <v>1</v>
      </c>
    </row>
    <row r="96" spans="1:5" x14ac:dyDescent="0.2">
      <c r="A96" t="s">
        <v>3</v>
      </c>
      <c r="B96">
        <v>1</v>
      </c>
      <c r="C96">
        <v>1</v>
      </c>
      <c r="D96">
        <v>1</v>
      </c>
      <c r="E96">
        <v>1</v>
      </c>
    </row>
    <row r="97" spans="1:5" x14ac:dyDescent="0.2">
      <c r="A97" t="s">
        <v>4</v>
      </c>
      <c r="B97">
        <v>0</v>
      </c>
      <c r="C97">
        <v>0</v>
      </c>
      <c r="D97">
        <v>0</v>
      </c>
      <c r="E97">
        <v>2</v>
      </c>
    </row>
    <row r="98" spans="1:5" x14ac:dyDescent="0.2">
      <c r="A98" t="s">
        <v>99</v>
      </c>
      <c r="B98">
        <v>0.38</v>
      </c>
      <c r="C98">
        <v>0.38</v>
      </c>
      <c r="D98">
        <v>0.38</v>
      </c>
      <c r="E98">
        <v>50</v>
      </c>
    </row>
    <row r="99" spans="1:5" x14ac:dyDescent="0.2">
      <c r="A99" t="s">
        <v>100</v>
      </c>
      <c r="B99">
        <v>0.24772727272727199</v>
      </c>
      <c r="C99">
        <v>0.23366477272727201</v>
      </c>
      <c r="D99">
        <v>0.23701298701298701</v>
      </c>
      <c r="E99">
        <v>50</v>
      </c>
    </row>
    <row r="100" spans="1:5" x14ac:dyDescent="0.2">
      <c r="A100" t="s">
        <v>101</v>
      </c>
      <c r="B100">
        <v>0.77599999999999902</v>
      </c>
      <c r="C100">
        <v>0.38</v>
      </c>
      <c r="D100">
        <v>0.47428571428571398</v>
      </c>
      <c r="E100">
        <v>50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C0CD-3A70-2843-99F2-1857FCA40B38}">
  <dimension ref="A1:E101"/>
  <sheetViews>
    <sheetView topLeftCell="A91" workbookViewId="0">
      <selection activeCell="B101" sqref="B101:D101"/>
    </sheetView>
  </sheetViews>
  <sheetFormatPr baseColWidth="10" defaultRowHeight="16" x14ac:dyDescent="0.2"/>
  <cols>
    <col min="1" max="1" width="38.6640625" bestFit="1" customWidth="1"/>
    <col min="2" max="3" width="28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177</v>
      </c>
      <c r="B2" t="s">
        <v>103</v>
      </c>
      <c r="C2" t="s">
        <v>103</v>
      </c>
    </row>
    <row r="3" spans="1:3" x14ac:dyDescent="0.2">
      <c r="A3" t="s">
        <v>178</v>
      </c>
      <c r="B3" t="s">
        <v>103</v>
      </c>
      <c r="C3" t="s">
        <v>227</v>
      </c>
    </row>
    <row r="4" spans="1:3" x14ac:dyDescent="0.2">
      <c r="A4" t="s">
        <v>179</v>
      </c>
      <c r="B4" t="s">
        <v>103</v>
      </c>
      <c r="C4" t="s">
        <v>228</v>
      </c>
    </row>
    <row r="5" spans="1:3" x14ac:dyDescent="0.2">
      <c r="A5" t="s">
        <v>229</v>
      </c>
      <c r="B5" t="s">
        <v>103</v>
      </c>
      <c r="C5" t="s">
        <v>230</v>
      </c>
    </row>
    <row r="6" spans="1:3" x14ac:dyDescent="0.2">
      <c r="A6" t="s">
        <v>116</v>
      </c>
      <c r="B6" t="s">
        <v>116</v>
      </c>
      <c r="C6" t="s">
        <v>116</v>
      </c>
    </row>
    <row r="7" spans="1:3" x14ac:dyDescent="0.2">
      <c r="A7" t="s">
        <v>231</v>
      </c>
      <c r="B7" t="s">
        <v>103</v>
      </c>
      <c r="C7" t="s">
        <v>232</v>
      </c>
    </row>
    <row r="8" spans="1:3" x14ac:dyDescent="0.2">
      <c r="A8" t="s">
        <v>117</v>
      </c>
      <c r="B8" t="s">
        <v>117</v>
      </c>
      <c r="C8" t="s">
        <v>117</v>
      </c>
    </row>
    <row r="9" spans="1:3" x14ac:dyDescent="0.2">
      <c r="A9" t="s">
        <v>118</v>
      </c>
      <c r="B9" t="s">
        <v>118</v>
      </c>
      <c r="C9" t="s">
        <v>118</v>
      </c>
    </row>
    <row r="10" spans="1:3" x14ac:dyDescent="0.2">
      <c r="A10" t="s">
        <v>233</v>
      </c>
      <c r="B10" t="s">
        <v>103</v>
      </c>
      <c r="C10" t="s">
        <v>234</v>
      </c>
    </row>
    <row r="11" spans="1:3" x14ac:dyDescent="0.2">
      <c r="A11" t="s">
        <v>119</v>
      </c>
      <c r="B11" t="s">
        <v>119</v>
      </c>
      <c r="C11" t="s">
        <v>119</v>
      </c>
    </row>
    <row r="12" spans="1:3" x14ac:dyDescent="0.2">
      <c r="A12" t="s">
        <v>235</v>
      </c>
      <c r="B12" t="s">
        <v>103</v>
      </c>
      <c r="C12" t="s">
        <v>236</v>
      </c>
    </row>
    <row r="13" spans="1:3" x14ac:dyDescent="0.2">
      <c r="A13" t="s">
        <v>121</v>
      </c>
      <c r="B13" t="s">
        <v>121</v>
      </c>
      <c r="C13" t="s">
        <v>121</v>
      </c>
    </row>
    <row r="14" spans="1:3" x14ac:dyDescent="0.2">
      <c r="A14" t="s">
        <v>122</v>
      </c>
      <c r="B14" t="s">
        <v>122</v>
      </c>
      <c r="C14" t="s">
        <v>122</v>
      </c>
    </row>
    <row r="15" spans="1:3" x14ac:dyDescent="0.2">
      <c r="A15" t="s">
        <v>6</v>
      </c>
      <c r="B15" t="s">
        <v>6</v>
      </c>
      <c r="C15" t="s">
        <v>6</v>
      </c>
    </row>
    <row r="16" spans="1:3" x14ac:dyDescent="0.2">
      <c r="A16" t="s">
        <v>133</v>
      </c>
      <c r="B16" t="s">
        <v>132</v>
      </c>
      <c r="C16" t="s">
        <v>133</v>
      </c>
    </row>
    <row r="17" spans="1:3" x14ac:dyDescent="0.2">
      <c r="A17" t="s">
        <v>144</v>
      </c>
      <c r="B17" t="s">
        <v>143</v>
      </c>
      <c r="C17" t="s">
        <v>237</v>
      </c>
    </row>
    <row r="18" spans="1:3" x14ac:dyDescent="0.2">
      <c r="A18" t="s">
        <v>32</v>
      </c>
      <c r="B18" t="s">
        <v>32</v>
      </c>
      <c r="C18" t="s">
        <v>32</v>
      </c>
    </row>
    <row r="19" spans="1:3" x14ac:dyDescent="0.2">
      <c r="A19" t="s">
        <v>169</v>
      </c>
      <c r="B19" t="s">
        <v>169</v>
      </c>
      <c r="C19" t="s">
        <v>169</v>
      </c>
    </row>
    <row r="20" spans="1:3" x14ac:dyDescent="0.2">
      <c r="A20" t="s">
        <v>190</v>
      </c>
      <c r="B20" t="s">
        <v>103</v>
      </c>
      <c r="C20" t="s">
        <v>238</v>
      </c>
    </row>
    <row r="21" spans="1:3" x14ac:dyDescent="0.2">
      <c r="A21" t="s">
        <v>192</v>
      </c>
      <c r="B21" t="s">
        <v>103</v>
      </c>
      <c r="C21" t="s">
        <v>42</v>
      </c>
    </row>
    <row r="22" spans="1:3" x14ac:dyDescent="0.2">
      <c r="A22" t="s">
        <v>194</v>
      </c>
      <c r="B22" t="s">
        <v>103</v>
      </c>
      <c r="C22" t="s">
        <v>239</v>
      </c>
    </row>
    <row r="23" spans="1:3" x14ac:dyDescent="0.2">
      <c r="A23" t="s">
        <v>196</v>
      </c>
      <c r="B23" t="s">
        <v>103</v>
      </c>
      <c r="C23" t="s">
        <v>197</v>
      </c>
    </row>
    <row r="24" spans="1:3" x14ac:dyDescent="0.2">
      <c r="A24" t="s">
        <v>198</v>
      </c>
      <c r="B24" t="s">
        <v>103</v>
      </c>
      <c r="C24" t="s">
        <v>240</v>
      </c>
    </row>
    <row r="25" spans="1:3" x14ac:dyDescent="0.2">
      <c r="A25" t="s">
        <v>200</v>
      </c>
      <c r="B25" t="s">
        <v>103</v>
      </c>
      <c r="C25" t="s">
        <v>241</v>
      </c>
    </row>
    <row r="26" spans="1:3" x14ac:dyDescent="0.2">
      <c r="A26" t="s">
        <v>202</v>
      </c>
      <c r="B26" t="s">
        <v>103</v>
      </c>
      <c r="C26" t="s">
        <v>242</v>
      </c>
    </row>
    <row r="27" spans="1:3" x14ac:dyDescent="0.2">
      <c r="A27" t="s">
        <v>204</v>
      </c>
      <c r="B27" t="s">
        <v>103</v>
      </c>
      <c r="C27" t="s">
        <v>103</v>
      </c>
    </row>
    <row r="28" spans="1:3" x14ac:dyDescent="0.2">
      <c r="A28" t="s">
        <v>37</v>
      </c>
      <c r="B28" t="s">
        <v>37</v>
      </c>
      <c r="C28" t="s">
        <v>37</v>
      </c>
    </row>
    <row r="29" spans="1:3" x14ac:dyDescent="0.2">
      <c r="A29">
        <v>2238</v>
      </c>
      <c r="B29">
        <v>2238</v>
      </c>
      <c r="C29">
        <v>2238</v>
      </c>
    </row>
    <row r="30" spans="1:3" x14ac:dyDescent="0.2">
      <c r="A30" t="s">
        <v>205</v>
      </c>
      <c r="B30" t="s">
        <v>103</v>
      </c>
      <c r="C30" t="s">
        <v>243</v>
      </c>
    </row>
    <row r="31" spans="1:3" x14ac:dyDescent="0.2">
      <c r="A31" t="s">
        <v>207</v>
      </c>
      <c r="B31" t="s">
        <v>103</v>
      </c>
      <c r="C31" t="s">
        <v>103</v>
      </c>
    </row>
    <row r="32" spans="1:3" x14ac:dyDescent="0.2">
      <c r="A32" t="s">
        <v>208</v>
      </c>
      <c r="B32" t="s">
        <v>103</v>
      </c>
      <c r="C32" t="s">
        <v>244</v>
      </c>
    </row>
    <row r="33" spans="1:3" x14ac:dyDescent="0.2">
      <c r="A33" t="s">
        <v>210</v>
      </c>
      <c r="B33" t="s">
        <v>103</v>
      </c>
      <c r="C33" t="s">
        <v>239</v>
      </c>
    </row>
    <row r="34" spans="1:3" x14ac:dyDescent="0.2">
      <c r="A34" t="s">
        <v>211</v>
      </c>
      <c r="B34" t="s">
        <v>103</v>
      </c>
      <c r="C34" t="s">
        <v>212</v>
      </c>
    </row>
    <row r="35" spans="1:3" x14ac:dyDescent="0.2">
      <c r="A35" t="s">
        <v>213</v>
      </c>
      <c r="B35" t="s">
        <v>103</v>
      </c>
      <c r="C35" t="s">
        <v>245</v>
      </c>
    </row>
    <row r="36" spans="1:3" x14ac:dyDescent="0.2">
      <c r="A36" t="s">
        <v>38</v>
      </c>
      <c r="B36" t="s">
        <v>38</v>
      </c>
      <c r="C36" t="s">
        <v>38</v>
      </c>
    </row>
    <row r="37" spans="1:3" x14ac:dyDescent="0.2">
      <c r="A37" t="s">
        <v>215</v>
      </c>
      <c r="B37" t="s">
        <v>103</v>
      </c>
      <c r="C37" t="s">
        <v>42</v>
      </c>
    </row>
    <row r="38" spans="1:3" x14ac:dyDescent="0.2">
      <c r="A38" t="s">
        <v>175</v>
      </c>
      <c r="B38" t="s">
        <v>175</v>
      </c>
      <c r="C38" t="s">
        <v>175</v>
      </c>
    </row>
    <row r="39" spans="1:3" x14ac:dyDescent="0.2">
      <c r="A39" t="s">
        <v>217</v>
      </c>
      <c r="B39" t="s">
        <v>103</v>
      </c>
      <c r="C39" t="s">
        <v>103</v>
      </c>
    </row>
    <row r="40" spans="1:3" x14ac:dyDescent="0.2">
      <c r="A40" t="s">
        <v>218</v>
      </c>
      <c r="B40" t="s">
        <v>103</v>
      </c>
      <c r="C40" t="s">
        <v>103</v>
      </c>
    </row>
    <row r="41" spans="1:3" x14ac:dyDescent="0.2">
      <c r="A41" t="s">
        <v>40</v>
      </c>
      <c r="B41" t="s">
        <v>39</v>
      </c>
      <c r="C41" t="s">
        <v>246</v>
      </c>
    </row>
    <row r="42" spans="1:3" x14ac:dyDescent="0.2">
      <c r="A42" t="s">
        <v>219</v>
      </c>
      <c r="B42" t="s">
        <v>103</v>
      </c>
      <c r="C42" t="s">
        <v>103</v>
      </c>
    </row>
    <row r="43" spans="1:3" x14ac:dyDescent="0.2">
      <c r="A43" t="s">
        <v>220</v>
      </c>
      <c r="B43" t="s">
        <v>103</v>
      </c>
      <c r="C43" t="s">
        <v>247</v>
      </c>
    </row>
    <row r="44" spans="1:3" x14ac:dyDescent="0.2">
      <c r="A44" t="s">
        <v>41</v>
      </c>
      <c r="B44" t="s">
        <v>41</v>
      </c>
      <c r="C44" t="s">
        <v>41</v>
      </c>
    </row>
    <row r="45" spans="1:3" x14ac:dyDescent="0.2">
      <c r="A45" t="s">
        <v>222</v>
      </c>
      <c r="B45" t="s">
        <v>103</v>
      </c>
      <c r="C45" t="s">
        <v>248</v>
      </c>
    </row>
    <row r="46" spans="1:3" x14ac:dyDescent="0.2">
      <c r="A46" t="s">
        <v>223</v>
      </c>
      <c r="B46" t="s">
        <v>103</v>
      </c>
      <c r="C46" t="s">
        <v>249</v>
      </c>
    </row>
    <row r="47" spans="1:3" x14ac:dyDescent="0.2">
      <c r="A47" t="s">
        <v>42</v>
      </c>
      <c r="B47" t="s">
        <v>42</v>
      </c>
      <c r="C47" t="s">
        <v>42</v>
      </c>
    </row>
    <row r="48" spans="1:3" x14ac:dyDescent="0.2">
      <c r="A48" t="s">
        <v>176</v>
      </c>
      <c r="B48" t="s">
        <v>176</v>
      </c>
      <c r="C48" t="s">
        <v>176</v>
      </c>
    </row>
    <row r="49" spans="1:5" x14ac:dyDescent="0.2">
      <c r="A49" t="s">
        <v>225</v>
      </c>
      <c r="B49" t="s">
        <v>103</v>
      </c>
      <c r="C49" t="s">
        <v>250</v>
      </c>
    </row>
    <row r="50" spans="1:5" x14ac:dyDescent="0.2">
      <c r="A50" t="s">
        <v>70</v>
      </c>
      <c r="B50" t="s">
        <v>70</v>
      </c>
      <c r="C50" t="s">
        <v>70</v>
      </c>
    </row>
    <row r="51" spans="1:5" x14ac:dyDescent="0.2">
      <c r="A51" t="s">
        <v>75</v>
      </c>
      <c r="B51" t="s">
        <v>103</v>
      </c>
      <c r="C51" t="s">
        <v>251</v>
      </c>
    </row>
    <row r="53" spans="1:5" x14ac:dyDescent="0.2">
      <c r="A53" t="s">
        <v>94</v>
      </c>
      <c r="B53" t="s">
        <v>95</v>
      </c>
      <c r="C53" t="s">
        <v>96</v>
      </c>
      <c r="D53" t="s">
        <v>97</v>
      </c>
      <c r="E53" t="s">
        <v>98</v>
      </c>
    </row>
    <row r="54" spans="1:5" x14ac:dyDescent="0.2">
      <c r="A54">
        <v>2238</v>
      </c>
      <c r="B54">
        <v>1</v>
      </c>
      <c r="C54">
        <v>1</v>
      </c>
      <c r="D54">
        <v>1</v>
      </c>
      <c r="E54">
        <v>1</v>
      </c>
    </row>
    <row r="55" spans="1:5" x14ac:dyDescent="0.2">
      <c r="A55" t="s">
        <v>244</v>
      </c>
      <c r="B55">
        <v>0</v>
      </c>
      <c r="C55">
        <v>0</v>
      </c>
      <c r="D55">
        <v>0</v>
      </c>
      <c r="E55">
        <v>0</v>
      </c>
    </row>
    <row r="56" spans="1:5" x14ac:dyDescent="0.2">
      <c r="A56" t="s">
        <v>38</v>
      </c>
      <c r="B56">
        <v>1</v>
      </c>
      <c r="C56">
        <v>1</v>
      </c>
      <c r="D56">
        <v>1</v>
      </c>
      <c r="E56">
        <v>1</v>
      </c>
    </row>
    <row r="57" spans="1:5" x14ac:dyDescent="0.2">
      <c r="A57" t="s">
        <v>70</v>
      </c>
      <c r="B57">
        <v>1</v>
      </c>
      <c r="C57">
        <v>1</v>
      </c>
      <c r="D57">
        <v>1</v>
      </c>
      <c r="E57">
        <v>1</v>
      </c>
    </row>
    <row r="58" spans="1:5" x14ac:dyDescent="0.2">
      <c r="A58" t="s">
        <v>251</v>
      </c>
      <c r="B58">
        <v>0</v>
      </c>
      <c r="C58">
        <v>0</v>
      </c>
      <c r="D58">
        <v>0</v>
      </c>
      <c r="E58">
        <v>0</v>
      </c>
    </row>
    <row r="59" spans="1:5" x14ac:dyDescent="0.2">
      <c r="A59" t="s">
        <v>41</v>
      </c>
      <c r="B59">
        <v>1</v>
      </c>
      <c r="C59">
        <v>1</v>
      </c>
      <c r="D59">
        <v>1</v>
      </c>
      <c r="E59">
        <v>1</v>
      </c>
    </row>
    <row r="60" spans="1:5" x14ac:dyDescent="0.2">
      <c r="A60" t="s">
        <v>239</v>
      </c>
      <c r="B60">
        <v>0</v>
      </c>
      <c r="C60">
        <v>0</v>
      </c>
      <c r="D60">
        <v>0</v>
      </c>
      <c r="E60">
        <v>0</v>
      </c>
    </row>
    <row r="61" spans="1:5" x14ac:dyDescent="0.2">
      <c r="A61" t="s">
        <v>212</v>
      </c>
      <c r="B61">
        <v>0</v>
      </c>
      <c r="C61">
        <v>0</v>
      </c>
      <c r="D61">
        <v>0</v>
      </c>
      <c r="E61">
        <v>0</v>
      </c>
    </row>
    <row r="62" spans="1:5" x14ac:dyDescent="0.2">
      <c r="A62" t="s">
        <v>247</v>
      </c>
      <c r="B62">
        <v>0</v>
      </c>
      <c r="C62">
        <v>0</v>
      </c>
      <c r="D62">
        <v>0</v>
      </c>
      <c r="E62">
        <v>0</v>
      </c>
    </row>
    <row r="63" spans="1:5" x14ac:dyDescent="0.2">
      <c r="A63" t="s">
        <v>197</v>
      </c>
      <c r="B63">
        <v>0</v>
      </c>
      <c r="C63">
        <v>0</v>
      </c>
      <c r="D63">
        <v>0</v>
      </c>
      <c r="E63">
        <v>0</v>
      </c>
    </row>
    <row r="64" spans="1:5" x14ac:dyDescent="0.2">
      <c r="A64" t="s">
        <v>37</v>
      </c>
      <c r="B64">
        <v>1</v>
      </c>
      <c r="C64">
        <v>1</v>
      </c>
      <c r="D64">
        <v>1</v>
      </c>
      <c r="E64">
        <v>1</v>
      </c>
    </row>
    <row r="65" spans="1:5" x14ac:dyDescent="0.2">
      <c r="A65" t="s">
        <v>243</v>
      </c>
      <c r="B65">
        <v>0</v>
      </c>
      <c r="C65">
        <v>0</v>
      </c>
      <c r="D65">
        <v>0</v>
      </c>
      <c r="E65">
        <v>0</v>
      </c>
    </row>
    <row r="66" spans="1:5" x14ac:dyDescent="0.2">
      <c r="A66" t="s">
        <v>249</v>
      </c>
      <c r="B66">
        <v>0</v>
      </c>
      <c r="C66">
        <v>0</v>
      </c>
      <c r="D66">
        <v>0</v>
      </c>
      <c r="E66">
        <v>0</v>
      </c>
    </row>
    <row r="67" spans="1:5" x14ac:dyDescent="0.2">
      <c r="A67" t="s">
        <v>228</v>
      </c>
      <c r="B67">
        <v>0</v>
      </c>
      <c r="C67">
        <v>0</v>
      </c>
      <c r="D67">
        <v>0</v>
      </c>
      <c r="E67">
        <v>0</v>
      </c>
    </row>
    <row r="68" spans="1:5" x14ac:dyDescent="0.2">
      <c r="A68" t="s">
        <v>176</v>
      </c>
      <c r="B68">
        <v>1</v>
      </c>
      <c r="C68">
        <v>1</v>
      </c>
      <c r="D68">
        <v>1</v>
      </c>
      <c r="E68">
        <v>1</v>
      </c>
    </row>
    <row r="69" spans="1:5" x14ac:dyDescent="0.2">
      <c r="A69" t="s">
        <v>248</v>
      </c>
      <c r="B69">
        <v>0</v>
      </c>
      <c r="C69">
        <v>0</v>
      </c>
      <c r="D69">
        <v>0</v>
      </c>
      <c r="E69">
        <v>0</v>
      </c>
    </row>
    <row r="70" spans="1:5" x14ac:dyDescent="0.2">
      <c r="A70" t="s">
        <v>227</v>
      </c>
      <c r="B70">
        <v>0</v>
      </c>
      <c r="C70">
        <v>0</v>
      </c>
      <c r="D70">
        <v>0</v>
      </c>
      <c r="E70">
        <v>0</v>
      </c>
    </row>
    <row r="71" spans="1:5" x14ac:dyDescent="0.2">
      <c r="A71" t="s">
        <v>169</v>
      </c>
      <c r="B71">
        <v>1</v>
      </c>
      <c r="C71">
        <v>1</v>
      </c>
      <c r="D71">
        <v>1</v>
      </c>
      <c r="E71">
        <v>1</v>
      </c>
    </row>
    <row r="72" spans="1:5" x14ac:dyDescent="0.2">
      <c r="A72" t="s">
        <v>42</v>
      </c>
      <c r="B72">
        <v>0.33333333333333298</v>
      </c>
      <c r="C72">
        <v>1</v>
      </c>
      <c r="D72">
        <v>0.5</v>
      </c>
      <c r="E72">
        <v>1</v>
      </c>
    </row>
    <row r="73" spans="1:5" x14ac:dyDescent="0.2">
      <c r="A73" t="s">
        <v>230</v>
      </c>
      <c r="B73">
        <v>0</v>
      </c>
      <c r="C73">
        <v>0</v>
      </c>
      <c r="D73">
        <v>0</v>
      </c>
      <c r="E73">
        <v>0</v>
      </c>
    </row>
    <row r="74" spans="1:5" x14ac:dyDescent="0.2">
      <c r="A74" t="s">
        <v>238</v>
      </c>
      <c r="B74">
        <v>0</v>
      </c>
      <c r="C74">
        <v>0</v>
      </c>
      <c r="D74">
        <v>0</v>
      </c>
      <c r="E74">
        <v>0</v>
      </c>
    </row>
    <row r="75" spans="1:5" x14ac:dyDescent="0.2">
      <c r="A75" t="s">
        <v>32</v>
      </c>
      <c r="B75">
        <v>1</v>
      </c>
      <c r="C75">
        <v>1</v>
      </c>
      <c r="D75">
        <v>1</v>
      </c>
      <c r="E75">
        <v>1</v>
      </c>
    </row>
    <row r="76" spans="1:5" x14ac:dyDescent="0.2">
      <c r="A76" t="s">
        <v>245</v>
      </c>
      <c r="B76">
        <v>0</v>
      </c>
      <c r="C76">
        <v>0</v>
      </c>
      <c r="D76">
        <v>0</v>
      </c>
      <c r="E76">
        <v>0</v>
      </c>
    </row>
    <row r="77" spans="1:5" x14ac:dyDescent="0.2">
      <c r="A77" t="s">
        <v>241</v>
      </c>
      <c r="B77">
        <v>0</v>
      </c>
      <c r="C77">
        <v>0</v>
      </c>
      <c r="D77">
        <v>0</v>
      </c>
      <c r="E77">
        <v>0</v>
      </c>
    </row>
    <row r="78" spans="1:5" x14ac:dyDescent="0.2">
      <c r="A78" t="s">
        <v>39</v>
      </c>
      <c r="B78">
        <v>0</v>
      </c>
      <c r="C78">
        <v>0</v>
      </c>
      <c r="D78">
        <v>0</v>
      </c>
      <c r="E78">
        <v>1</v>
      </c>
    </row>
    <row r="79" spans="1:5" x14ac:dyDescent="0.2">
      <c r="A79" t="s">
        <v>246</v>
      </c>
      <c r="B79">
        <v>0</v>
      </c>
      <c r="C79">
        <v>0</v>
      </c>
      <c r="D79">
        <v>0</v>
      </c>
      <c r="E79">
        <v>0</v>
      </c>
    </row>
    <row r="80" spans="1:5" x14ac:dyDescent="0.2">
      <c r="A80" t="s">
        <v>250</v>
      </c>
      <c r="B80">
        <v>0</v>
      </c>
      <c r="C80">
        <v>0</v>
      </c>
      <c r="D80">
        <v>0</v>
      </c>
      <c r="E80">
        <v>0</v>
      </c>
    </row>
    <row r="81" spans="1:5" x14ac:dyDescent="0.2">
      <c r="A81" t="s">
        <v>240</v>
      </c>
      <c r="B81">
        <v>0</v>
      </c>
      <c r="C81">
        <v>0</v>
      </c>
      <c r="D81">
        <v>0</v>
      </c>
      <c r="E81">
        <v>0</v>
      </c>
    </row>
    <row r="82" spans="1:5" x14ac:dyDescent="0.2">
      <c r="A82" t="s">
        <v>242</v>
      </c>
      <c r="B82">
        <v>0</v>
      </c>
      <c r="C82">
        <v>0</v>
      </c>
      <c r="D82">
        <v>0</v>
      </c>
      <c r="E82">
        <v>0</v>
      </c>
    </row>
    <row r="83" spans="1:5" x14ac:dyDescent="0.2">
      <c r="A83" t="s">
        <v>143</v>
      </c>
      <c r="B83">
        <v>0</v>
      </c>
      <c r="C83">
        <v>0</v>
      </c>
      <c r="D83">
        <v>0</v>
      </c>
      <c r="E83">
        <v>1</v>
      </c>
    </row>
    <row r="84" spans="1:5" x14ac:dyDescent="0.2">
      <c r="A84" t="s">
        <v>237</v>
      </c>
      <c r="B84">
        <v>0</v>
      </c>
      <c r="C84">
        <v>0</v>
      </c>
      <c r="D84">
        <v>0</v>
      </c>
      <c r="E84">
        <v>0</v>
      </c>
    </row>
    <row r="85" spans="1:5" x14ac:dyDescent="0.2">
      <c r="A85" t="s">
        <v>234</v>
      </c>
      <c r="B85">
        <v>0</v>
      </c>
      <c r="C85">
        <v>0</v>
      </c>
      <c r="D85">
        <v>0</v>
      </c>
      <c r="E85">
        <v>0</v>
      </c>
    </row>
    <row r="86" spans="1:5" x14ac:dyDescent="0.2">
      <c r="A86" t="s">
        <v>232</v>
      </c>
      <c r="B86">
        <v>0</v>
      </c>
      <c r="C86">
        <v>0</v>
      </c>
      <c r="D86">
        <v>0</v>
      </c>
      <c r="E86">
        <v>0</v>
      </c>
    </row>
    <row r="87" spans="1:5" x14ac:dyDescent="0.2">
      <c r="A87" t="s">
        <v>175</v>
      </c>
      <c r="B87">
        <v>1</v>
      </c>
      <c r="C87">
        <v>1</v>
      </c>
      <c r="D87">
        <v>1</v>
      </c>
      <c r="E87">
        <v>1</v>
      </c>
    </row>
    <row r="88" spans="1:5" x14ac:dyDescent="0.2">
      <c r="A88" t="s">
        <v>236</v>
      </c>
      <c r="B88">
        <v>0</v>
      </c>
      <c r="C88">
        <v>0</v>
      </c>
      <c r="D88">
        <v>0</v>
      </c>
      <c r="E88">
        <v>0</v>
      </c>
    </row>
    <row r="89" spans="1:5" x14ac:dyDescent="0.2">
      <c r="A89" t="s">
        <v>132</v>
      </c>
      <c r="B89">
        <v>0</v>
      </c>
      <c r="C89">
        <v>0</v>
      </c>
      <c r="D89">
        <v>0</v>
      </c>
      <c r="E89">
        <v>1</v>
      </c>
    </row>
    <row r="90" spans="1:5" x14ac:dyDescent="0.2">
      <c r="A90" t="s">
        <v>117</v>
      </c>
      <c r="B90">
        <v>1</v>
      </c>
      <c r="C90">
        <v>1</v>
      </c>
      <c r="D90">
        <v>1</v>
      </c>
      <c r="E90">
        <v>1</v>
      </c>
    </row>
    <row r="91" spans="1:5" x14ac:dyDescent="0.2">
      <c r="A91" t="s">
        <v>121</v>
      </c>
      <c r="B91">
        <v>1</v>
      </c>
      <c r="C91">
        <v>1</v>
      </c>
      <c r="D91">
        <v>1</v>
      </c>
      <c r="E91">
        <v>1</v>
      </c>
    </row>
    <row r="92" spans="1:5" x14ac:dyDescent="0.2">
      <c r="A92" t="s">
        <v>118</v>
      </c>
      <c r="B92">
        <v>1</v>
      </c>
      <c r="C92">
        <v>1</v>
      </c>
      <c r="D92">
        <v>1</v>
      </c>
      <c r="E92">
        <v>1</v>
      </c>
    </row>
    <row r="93" spans="1:5" x14ac:dyDescent="0.2">
      <c r="A93" t="s">
        <v>119</v>
      </c>
      <c r="B93">
        <v>1</v>
      </c>
      <c r="C93">
        <v>1</v>
      </c>
      <c r="D93">
        <v>1</v>
      </c>
      <c r="E93">
        <v>1</v>
      </c>
    </row>
    <row r="94" spans="1:5" x14ac:dyDescent="0.2">
      <c r="A94" t="s">
        <v>122</v>
      </c>
      <c r="B94">
        <v>1</v>
      </c>
      <c r="C94">
        <v>1</v>
      </c>
      <c r="D94">
        <v>1</v>
      </c>
      <c r="E94">
        <v>1</v>
      </c>
    </row>
    <row r="95" spans="1:5" x14ac:dyDescent="0.2">
      <c r="A95" t="s">
        <v>103</v>
      </c>
      <c r="B95">
        <v>1</v>
      </c>
      <c r="C95">
        <v>0.2</v>
      </c>
      <c r="D95">
        <v>0.33333333333333298</v>
      </c>
      <c r="E95">
        <v>30</v>
      </c>
    </row>
    <row r="96" spans="1:5" x14ac:dyDescent="0.2">
      <c r="A96" t="s">
        <v>133</v>
      </c>
      <c r="B96">
        <v>0</v>
      </c>
      <c r="C96">
        <v>0</v>
      </c>
      <c r="D96">
        <v>0</v>
      </c>
      <c r="E96">
        <v>0</v>
      </c>
    </row>
    <row r="97" spans="1:5" x14ac:dyDescent="0.2">
      <c r="A97" t="s">
        <v>6</v>
      </c>
      <c r="B97">
        <v>1</v>
      </c>
      <c r="C97">
        <v>1</v>
      </c>
      <c r="D97">
        <v>1</v>
      </c>
      <c r="E97">
        <v>1</v>
      </c>
    </row>
    <row r="98" spans="1:5" x14ac:dyDescent="0.2">
      <c r="A98" t="s">
        <v>116</v>
      </c>
      <c r="B98">
        <v>1</v>
      </c>
      <c r="C98">
        <v>1</v>
      </c>
      <c r="D98">
        <v>1</v>
      </c>
      <c r="E98">
        <v>1</v>
      </c>
    </row>
    <row r="99" spans="1:5" x14ac:dyDescent="0.2">
      <c r="A99" t="s">
        <v>99</v>
      </c>
      <c r="B99">
        <v>0.46</v>
      </c>
      <c r="C99">
        <v>0.46</v>
      </c>
      <c r="D99">
        <v>0.46</v>
      </c>
      <c r="E99">
        <v>50</v>
      </c>
    </row>
    <row r="100" spans="1:5" x14ac:dyDescent="0.2">
      <c r="A100" t="s">
        <v>100</v>
      </c>
      <c r="B100">
        <v>0.38518518518518502</v>
      </c>
      <c r="C100">
        <v>0.38222222222222202</v>
      </c>
      <c r="D100">
        <v>0.374074074074074</v>
      </c>
      <c r="E100">
        <v>50</v>
      </c>
    </row>
    <row r="101" spans="1:5" x14ac:dyDescent="0.2">
      <c r="A101" t="s">
        <v>101</v>
      </c>
      <c r="B101">
        <v>0.92666666666666597</v>
      </c>
      <c r="C101">
        <v>0.46</v>
      </c>
      <c r="D101">
        <v>0.53</v>
      </c>
      <c r="E101">
        <v>50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212D9-EA07-A845-B7A3-70E1FDD8A94E}">
  <dimension ref="A1:E115"/>
  <sheetViews>
    <sheetView topLeftCell="A96" workbookViewId="0">
      <selection activeCell="B115" sqref="B115:D115"/>
    </sheetView>
  </sheetViews>
  <sheetFormatPr baseColWidth="10" defaultRowHeight="16" x14ac:dyDescent="0.2"/>
  <cols>
    <col min="1" max="1" width="59.1640625" bestFit="1" customWidth="1"/>
    <col min="2" max="2" width="22.6640625" bestFit="1" customWidth="1"/>
    <col min="3" max="3" width="29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262</v>
      </c>
      <c r="B2" t="s">
        <v>263</v>
      </c>
      <c r="C2" t="s">
        <v>103</v>
      </c>
    </row>
    <row r="3" spans="1:3" x14ac:dyDescent="0.2">
      <c r="A3" t="s">
        <v>4</v>
      </c>
      <c r="B3" t="s">
        <v>264</v>
      </c>
      <c r="C3" t="s">
        <v>4</v>
      </c>
    </row>
    <row r="4" spans="1:3" x14ac:dyDescent="0.2">
      <c r="A4" t="s">
        <v>265</v>
      </c>
      <c r="B4" t="s">
        <v>266</v>
      </c>
      <c r="C4" t="s">
        <v>265</v>
      </c>
    </row>
    <row r="5" spans="1:3" x14ac:dyDescent="0.2">
      <c r="A5" t="s">
        <v>267</v>
      </c>
      <c r="B5" t="s">
        <v>268</v>
      </c>
      <c r="C5" t="s">
        <v>269</v>
      </c>
    </row>
    <row r="6" spans="1:3" x14ac:dyDescent="0.2">
      <c r="A6" t="s">
        <v>270</v>
      </c>
      <c r="B6" t="s">
        <v>270</v>
      </c>
      <c r="C6" t="s">
        <v>270</v>
      </c>
    </row>
    <row r="7" spans="1:3" x14ac:dyDescent="0.2">
      <c r="A7" t="s">
        <v>271</v>
      </c>
      <c r="B7" t="s">
        <v>271</v>
      </c>
      <c r="C7" t="s">
        <v>271</v>
      </c>
    </row>
    <row r="8" spans="1:3" x14ac:dyDescent="0.2">
      <c r="A8" t="s">
        <v>272</v>
      </c>
      <c r="B8" t="s">
        <v>103</v>
      </c>
      <c r="C8" t="s">
        <v>103</v>
      </c>
    </row>
    <row r="9" spans="1:3" x14ac:dyDescent="0.2">
      <c r="A9" t="s">
        <v>273</v>
      </c>
      <c r="B9" t="s">
        <v>103</v>
      </c>
      <c r="C9" t="s">
        <v>103</v>
      </c>
    </row>
    <row r="10" spans="1:3" x14ac:dyDescent="0.2">
      <c r="A10" t="s">
        <v>274</v>
      </c>
      <c r="B10" t="s">
        <v>275</v>
      </c>
      <c r="C10" t="s">
        <v>275</v>
      </c>
    </row>
    <row r="11" spans="1:3" x14ac:dyDescent="0.2">
      <c r="A11" t="s">
        <v>276</v>
      </c>
      <c r="B11" t="s">
        <v>277</v>
      </c>
      <c r="C11" t="s">
        <v>103</v>
      </c>
    </row>
    <row r="12" spans="1:3" x14ac:dyDescent="0.2">
      <c r="A12" t="s">
        <v>278</v>
      </c>
      <c r="B12" t="s">
        <v>103</v>
      </c>
      <c r="C12" t="s">
        <v>279</v>
      </c>
    </row>
    <row r="13" spans="1:3" x14ac:dyDescent="0.2">
      <c r="A13" t="s">
        <v>280</v>
      </c>
      <c r="B13" t="s">
        <v>103</v>
      </c>
      <c r="C13" t="s">
        <v>103</v>
      </c>
    </row>
    <row r="14" spans="1:3" x14ac:dyDescent="0.2">
      <c r="A14" t="s">
        <v>281</v>
      </c>
      <c r="B14" t="s">
        <v>118</v>
      </c>
      <c r="C14" t="s">
        <v>103</v>
      </c>
    </row>
    <row r="15" spans="1:3" x14ac:dyDescent="0.2">
      <c r="A15" t="s">
        <v>4</v>
      </c>
      <c r="B15" t="s">
        <v>4</v>
      </c>
      <c r="C15" t="s">
        <v>4</v>
      </c>
    </row>
    <row r="16" spans="1:3" x14ac:dyDescent="0.2">
      <c r="A16" t="s">
        <v>24</v>
      </c>
      <c r="B16" t="s">
        <v>24</v>
      </c>
      <c r="C16" t="s">
        <v>24</v>
      </c>
    </row>
    <row r="17" spans="1:3" x14ac:dyDescent="0.2">
      <c r="A17" t="s">
        <v>26</v>
      </c>
      <c r="B17" t="s">
        <v>26</v>
      </c>
      <c r="C17" t="s">
        <v>26</v>
      </c>
    </row>
    <row r="18" spans="1:3" x14ac:dyDescent="0.2">
      <c r="A18" t="s">
        <v>28</v>
      </c>
      <c r="B18" t="s">
        <v>28</v>
      </c>
      <c r="C18" t="s">
        <v>28</v>
      </c>
    </row>
    <row r="19" spans="1:3" x14ac:dyDescent="0.2">
      <c r="A19" t="s">
        <v>30</v>
      </c>
      <c r="B19" t="s">
        <v>30</v>
      </c>
      <c r="C19" t="s">
        <v>30</v>
      </c>
    </row>
    <row r="20" spans="1:3" x14ac:dyDescent="0.2">
      <c r="A20" t="s">
        <v>32</v>
      </c>
      <c r="B20" t="s">
        <v>32</v>
      </c>
      <c r="C20" t="s">
        <v>32</v>
      </c>
    </row>
    <row r="21" spans="1:3" x14ac:dyDescent="0.2">
      <c r="A21" t="s">
        <v>33</v>
      </c>
      <c r="B21" t="s">
        <v>33</v>
      </c>
      <c r="C21" t="s">
        <v>33</v>
      </c>
    </row>
    <row r="22" spans="1:3" x14ac:dyDescent="0.2">
      <c r="A22" t="s">
        <v>35</v>
      </c>
      <c r="B22" t="s">
        <v>35</v>
      </c>
      <c r="C22" t="s">
        <v>35</v>
      </c>
    </row>
    <row r="23" spans="1:3" x14ac:dyDescent="0.2">
      <c r="A23" t="s">
        <v>37</v>
      </c>
      <c r="B23" t="s">
        <v>37</v>
      </c>
      <c r="C23" t="s">
        <v>37</v>
      </c>
    </row>
    <row r="24" spans="1:3" x14ac:dyDescent="0.2">
      <c r="A24">
        <v>2238</v>
      </c>
      <c r="B24">
        <v>2238</v>
      </c>
      <c r="C24">
        <v>2238</v>
      </c>
    </row>
    <row r="25" spans="1:3" x14ac:dyDescent="0.2">
      <c r="A25" t="s">
        <v>38</v>
      </c>
      <c r="B25" t="s">
        <v>38</v>
      </c>
      <c r="C25" t="s">
        <v>38</v>
      </c>
    </row>
    <row r="26" spans="1:3" x14ac:dyDescent="0.2">
      <c r="A26" t="s">
        <v>39</v>
      </c>
      <c r="B26" t="s">
        <v>39</v>
      </c>
      <c r="C26" t="s">
        <v>39</v>
      </c>
    </row>
    <row r="27" spans="1:3" x14ac:dyDescent="0.2">
      <c r="A27" t="s">
        <v>41</v>
      </c>
      <c r="B27" t="s">
        <v>41</v>
      </c>
      <c r="C27" t="s">
        <v>41</v>
      </c>
    </row>
    <row r="28" spans="1:3" x14ac:dyDescent="0.2">
      <c r="A28" t="s">
        <v>42</v>
      </c>
      <c r="B28" t="s">
        <v>42</v>
      </c>
      <c r="C28" t="s">
        <v>42</v>
      </c>
    </row>
    <row r="29" spans="1:3" x14ac:dyDescent="0.2">
      <c r="A29" t="s">
        <v>43</v>
      </c>
      <c r="B29" t="s">
        <v>103</v>
      </c>
      <c r="C29" t="s">
        <v>282</v>
      </c>
    </row>
    <row r="30" spans="1:3" x14ac:dyDescent="0.2">
      <c r="A30" t="s">
        <v>45</v>
      </c>
      <c r="B30" t="s">
        <v>103</v>
      </c>
      <c r="C30" t="s">
        <v>283</v>
      </c>
    </row>
    <row r="31" spans="1:3" x14ac:dyDescent="0.2">
      <c r="A31" t="s">
        <v>47</v>
      </c>
      <c r="B31" t="s">
        <v>103</v>
      </c>
      <c r="C31" t="s">
        <v>284</v>
      </c>
    </row>
    <row r="32" spans="1:3" x14ac:dyDescent="0.2">
      <c r="A32" t="s">
        <v>49</v>
      </c>
      <c r="B32" t="s">
        <v>103</v>
      </c>
      <c r="C32" t="s">
        <v>42</v>
      </c>
    </row>
    <row r="33" spans="1:3" x14ac:dyDescent="0.2">
      <c r="A33" t="s">
        <v>50</v>
      </c>
      <c r="B33" t="s">
        <v>103</v>
      </c>
      <c r="C33" t="s">
        <v>285</v>
      </c>
    </row>
    <row r="34" spans="1:3" x14ac:dyDescent="0.2">
      <c r="A34" t="s">
        <v>52</v>
      </c>
      <c r="B34" t="s">
        <v>103</v>
      </c>
      <c r="C34" t="s">
        <v>53</v>
      </c>
    </row>
    <row r="35" spans="1:3" x14ac:dyDescent="0.2">
      <c r="A35" t="s">
        <v>54</v>
      </c>
      <c r="B35" t="s">
        <v>103</v>
      </c>
      <c r="C35" t="s">
        <v>103</v>
      </c>
    </row>
    <row r="36" spans="1:3" x14ac:dyDescent="0.2">
      <c r="A36" t="s">
        <v>55</v>
      </c>
      <c r="B36" t="s">
        <v>103</v>
      </c>
      <c r="C36" t="s">
        <v>103</v>
      </c>
    </row>
    <row r="37" spans="1:3" x14ac:dyDescent="0.2">
      <c r="A37" t="s">
        <v>56</v>
      </c>
      <c r="B37" t="s">
        <v>103</v>
      </c>
      <c r="C37" t="s">
        <v>56</v>
      </c>
    </row>
    <row r="38" spans="1:3" x14ac:dyDescent="0.2">
      <c r="A38" t="s">
        <v>58</v>
      </c>
      <c r="B38" t="s">
        <v>58</v>
      </c>
      <c r="C38" t="s">
        <v>58</v>
      </c>
    </row>
    <row r="39" spans="1:3" x14ac:dyDescent="0.2">
      <c r="A39" t="s">
        <v>60</v>
      </c>
      <c r="B39" t="s">
        <v>103</v>
      </c>
      <c r="C39" t="s">
        <v>286</v>
      </c>
    </row>
    <row r="40" spans="1:3" x14ac:dyDescent="0.2">
      <c r="A40" t="s">
        <v>62</v>
      </c>
      <c r="B40" t="s">
        <v>103</v>
      </c>
      <c r="C40" t="s">
        <v>287</v>
      </c>
    </row>
    <row r="41" spans="1:3" x14ac:dyDescent="0.2">
      <c r="A41" t="s">
        <v>64</v>
      </c>
      <c r="B41" t="s">
        <v>64</v>
      </c>
      <c r="C41" t="s">
        <v>64</v>
      </c>
    </row>
    <row r="42" spans="1:3" x14ac:dyDescent="0.2">
      <c r="A42" t="s">
        <v>65</v>
      </c>
      <c r="B42" t="s">
        <v>103</v>
      </c>
      <c r="C42" t="s">
        <v>103</v>
      </c>
    </row>
    <row r="43" spans="1:3" x14ac:dyDescent="0.2">
      <c r="A43" t="s">
        <v>66</v>
      </c>
      <c r="B43" t="s">
        <v>103</v>
      </c>
      <c r="C43" t="s">
        <v>288</v>
      </c>
    </row>
    <row r="44" spans="1:3" x14ac:dyDescent="0.2">
      <c r="A44" t="s">
        <v>68</v>
      </c>
      <c r="B44" t="s">
        <v>103</v>
      </c>
      <c r="C44" t="s">
        <v>289</v>
      </c>
    </row>
    <row r="45" spans="1:3" x14ac:dyDescent="0.2">
      <c r="A45" t="s">
        <v>70</v>
      </c>
      <c r="B45" t="s">
        <v>70</v>
      </c>
      <c r="C45" t="s">
        <v>70</v>
      </c>
    </row>
    <row r="46" spans="1:3" x14ac:dyDescent="0.2">
      <c r="A46" t="s">
        <v>71</v>
      </c>
      <c r="B46" t="s">
        <v>103</v>
      </c>
      <c r="C46" t="s">
        <v>290</v>
      </c>
    </row>
    <row r="47" spans="1:3" x14ac:dyDescent="0.2">
      <c r="A47" t="s">
        <v>73</v>
      </c>
      <c r="B47" t="s">
        <v>103</v>
      </c>
      <c r="C47" t="s">
        <v>291</v>
      </c>
    </row>
    <row r="48" spans="1:3" x14ac:dyDescent="0.2">
      <c r="A48" t="s">
        <v>75</v>
      </c>
      <c r="B48" t="s">
        <v>103</v>
      </c>
      <c r="C48" t="s">
        <v>251</v>
      </c>
    </row>
    <row r="49" spans="1:5" x14ac:dyDescent="0.2">
      <c r="A49" t="s">
        <v>76</v>
      </c>
      <c r="B49" t="s">
        <v>76</v>
      </c>
      <c r="C49" t="s">
        <v>76</v>
      </c>
    </row>
    <row r="50" spans="1:5" x14ac:dyDescent="0.2">
      <c r="A50" t="s">
        <v>78</v>
      </c>
      <c r="B50" t="s">
        <v>103</v>
      </c>
      <c r="C50" t="s">
        <v>292</v>
      </c>
    </row>
    <row r="51" spans="1:5" x14ac:dyDescent="0.2">
      <c r="A51" t="s">
        <v>80</v>
      </c>
      <c r="B51" t="s">
        <v>103</v>
      </c>
      <c r="C51" t="s">
        <v>293</v>
      </c>
    </row>
    <row r="52" spans="1:5" x14ac:dyDescent="0.2">
      <c r="A52" t="s">
        <v>82</v>
      </c>
      <c r="B52" t="s">
        <v>82</v>
      </c>
      <c r="C52" t="s">
        <v>82</v>
      </c>
    </row>
    <row r="53" spans="1:5" x14ac:dyDescent="0.2">
      <c r="A53" t="s">
        <v>84</v>
      </c>
      <c r="B53" t="s">
        <v>103</v>
      </c>
      <c r="C53" t="s">
        <v>103</v>
      </c>
    </row>
    <row r="54" spans="1:5" x14ac:dyDescent="0.2">
      <c r="A54" t="s">
        <v>85</v>
      </c>
      <c r="B54" t="s">
        <v>103</v>
      </c>
      <c r="C54" t="s">
        <v>294</v>
      </c>
    </row>
    <row r="55" spans="1:5" x14ac:dyDescent="0.2">
      <c r="A55" t="s">
        <v>87</v>
      </c>
      <c r="B55" t="s">
        <v>103</v>
      </c>
      <c r="C55" t="s">
        <v>88</v>
      </c>
    </row>
    <row r="56" spans="1:5" x14ac:dyDescent="0.2">
      <c r="A56" t="s">
        <v>89</v>
      </c>
      <c r="B56" t="s">
        <v>89</v>
      </c>
      <c r="C56" t="s">
        <v>89</v>
      </c>
    </row>
    <row r="57" spans="1:5" x14ac:dyDescent="0.2">
      <c r="A57" t="s">
        <v>90</v>
      </c>
      <c r="B57" t="s">
        <v>103</v>
      </c>
      <c r="C57" t="s">
        <v>295</v>
      </c>
    </row>
    <row r="58" spans="1:5" x14ac:dyDescent="0.2">
      <c r="A58" t="s">
        <v>92</v>
      </c>
      <c r="B58" t="s">
        <v>103</v>
      </c>
      <c r="C58" t="s">
        <v>296</v>
      </c>
    </row>
    <row r="60" spans="1:5" x14ac:dyDescent="0.2">
      <c r="A60" t="s">
        <v>94</v>
      </c>
      <c r="B60" t="s">
        <v>95</v>
      </c>
      <c r="C60" t="s">
        <v>96</v>
      </c>
      <c r="D60" t="s">
        <v>97</v>
      </c>
      <c r="E60" t="s">
        <v>98</v>
      </c>
    </row>
    <row r="61" spans="1:5" x14ac:dyDescent="0.2">
      <c r="A61">
        <v>2238</v>
      </c>
      <c r="B61">
        <v>1</v>
      </c>
      <c r="C61">
        <v>1</v>
      </c>
      <c r="D61">
        <v>1</v>
      </c>
      <c r="E61">
        <v>1</v>
      </c>
    </row>
    <row r="62" spans="1:5" x14ac:dyDescent="0.2">
      <c r="A62" t="s">
        <v>38</v>
      </c>
      <c r="B62">
        <v>1</v>
      </c>
      <c r="C62">
        <v>1</v>
      </c>
      <c r="D62">
        <v>1</v>
      </c>
      <c r="E62">
        <v>1</v>
      </c>
    </row>
    <row r="63" spans="1:5" x14ac:dyDescent="0.2">
      <c r="A63" t="s">
        <v>70</v>
      </c>
      <c r="B63">
        <v>1</v>
      </c>
      <c r="C63">
        <v>1</v>
      </c>
      <c r="D63">
        <v>1</v>
      </c>
      <c r="E63">
        <v>1</v>
      </c>
    </row>
    <row r="64" spans="1:5" x14ac:dyDescent="0.2">
      <c r="A64" t="s">
        <v>285</v>
      </c>
      <c r="B64">
        <v>0</v>
      </c>
      <c r="C64">
        <v>0</v>
      </c>
      <c r="D64">
        <v>0</v>
      </c>
      <c r="E64">
        <v>0</v>
      </c>
    </row>
    <row r="65" spans="1:5" x14ac:dyDescent="0.2">
      <c r="A65" t="s">
        <v>251</v>
      </c>
      <c r="B65">
        <v>0</v>
      </c>
      <c r="C65">
        <v>0</v>
      </c>
      <c r="D65">
        <v>0</v>
      </c>
      <c r="E65">
        <v>0</v>
      </c>
    </row>
    <row r="66" spans="1:5" x14ac:dyDescent="0.2">
      <c r="A66" t="s">
        <v>283</v>
      </c>
      <c r="B66">
        <v>0</v>
      </c>
      <c r="C66">
        <v>0</v>
      </c>
      <c r="D66">
        <v>0</v>
      </c>
      <c r="E66">
        <v>0</v>
      </c>
    </row>
    <row r="67" spans="1:5" x14ac:dyDescent="0.2">
      <c r="A67" t="s">
        <v>41</v>
      </c>
      <c r="B67">
        <v>1</v>
      </c>
      <c r="C67">
        <v>1</v>
      </c>
      <c r="D67">
        <v>1</v>
      </c>
      <c r="E67">
        <v>1</v>
      </c>
    </row>
    <row r="68" spans="1:5" x14ac:dyDescent="0.2">
      <c r="A68" t="s">
        <v>289</v>
      </c>
      <c r="B68">
        <v>0</v>
      </c>
      <c r="C68">
        <v>0</v>
      </c>
      <c r="D68">
        <v>0</v>
      </c>
      <c r="E68">
        <v>0</v>
      </c>
    </row>
    <row r="69" spans="1:5" x14ac:dyDescent="0.2">
      <c r="A69" t="s">
        <v>58</v>
      </c>
      <c r="B69">
        <v>1</v>
      </c>
      <c r="C69">
        <v>1</v>
      </c>
      <c r="D69">
        <v>1</v>
      </c>
      <c r="E69">
        <v>1</v>
      </c>
    </row>
    <row r="70" spans="1:5" x14ac:dyDescent="0.2">
      <c r="A70" t="s">
        <v>294</v>
      </c>
      <c r="B70">
        <v>0</v>
      </c>
      <c r="C70">
        <v>0</v>
      </c>
      <c r="D70">
        <v>0</v>
      </c>
      <c r="E70">
        <v>0</v>
      </c>
    </row>
    <row r="71" spans="1:5" x14ac:dyDescent="0.2">
      <c r="A71" t="s">
        <v>287</v>
      </c>
      <c r="B71">
        <v>0</v>
      </c>
      <c r="C71">
        <v>0</v>
      </c>
      <c r="D71">
        <v>0</v>
      </c>
      <c r="E71">
        <v>0</v>
      </c>
    </row>
    <row r="72" spans="1:5" x14ac:dyDescent="0.2">
      <c r="A72" t="s">
        <v>53</v>
      </c>
      <c r="B72">
        <v>0</v>
      </c>
      <c r="C72">
        <v>0</v>
      </c>
      <c r="D72">
        <v>0</v>
      </c>
      <c r="E72">
        <v>0</v>
      </c>
    </row>
    <row r="73" spans="1:5" x14ac:dyDescent="0.2">
      <c r="A73" t="s">
        <v>284</v>
      </c>
      <c r="B73">
        <v>0</v>
      </c>
      <c r="C73">
        <v>0</v>
      </c>
      <c r="D73">
        <v>0</v>
      </c>
      <c r="E73">
        <v>0</v>
      </c>
    </row>
    <row r="74" spans="1:5" x14ac:dyDescent="0.2">
      <c r="A74" t="s">
        <v>89</v>
      </c>
      <c r="B74">
        <v>1</v>
      </c>
      <c r="C74">
        <v>1</v>
      </c>
      <c r="D74">
        <v>1</v>
      </c>
      <c r="E74">
        <v>1</v>
      </c>
    </row>
    <row r="75" spans="1:5" x14ac:dyDescent="0.2">
      <c r="A75" t="s">
        <v>56</v>
      </c>
      <c r="B75">
        <v>0</v>
      </c>
      <c r="C75">
        <v>0</v>
      </c>
      <c r="D75">
        <v>0</v>
      </c>
      <c r="E75">
        <v>0</v>
      </c>
    </row>
    <row r="76" spans="1:5" x14ac:dyDescent="0.2">
      <c r="A76" t="s">
        <v>37</v>
      </c>
      <c r="B76">
        <v>1</v>
      </c>
      <c r="C76">
        <v>1</v>
      </c>
      <c r="D76">
        <v>1</v>
      </c>
      <c r="E76">
        <v>1</v>
      </c>
    </row>
    <row r="77" spans="1:5" x14ac:dyDescent="0.2">
      <c r="A77" t="s">
        <v>88</v>
      </c>
      <c r="B77">
        <v>0</v>
      </c>
      <c r="C77">
        <v>0</v>
      </c>
      <c r="D77">
        <v>0</v>
      </c>
      <c r="E77">
        <v>0</v>
      </c>
    </row>
    <row r="78" spans="1:5" x14ac:dyDescent="0.2">
      <c r="A78" t="s">
        <v>286</v>
      </c>
      <c r="B78">
        <v>0</v>
      </c>
      <c r="C78">
        <v>0</v>
      </c>
      <c r="D78">
        <v>0</v>
      </c>
      <c r="E78">
        <v>0</v>
      </c>
    </row>
    <row r="79" spans="1:5" x14ac:dyDescent="0.2">
      <c r="A79" t="s">
        <v>282</v>
      </c>
      <c r="B79">
        <v>0</v>
      </c>
      <c r="C79">
        <v>0</v>
      </c>
      <c r="D79">
        <v>0</v>
      </c>
      <c r="E79">
        <v>0</v>
      </c>
    </row>
    <row r="80" spans="1:5" x14ac:dyDescent="0.2">
      <c r="A80" t="s">
        <v>296</v>
      </c>
      <c r="B80">
        <v>0</v>
      </c>
      <c r="C80">
        <v>0</v>
      </c>
      <c r="D80">
        <v>0</v>
      </c>
      <c r="E80">
        <v>0</v>
      </c>
    </row>
    <row r="81" spans="1:5" x14ac:dyDescent="0.2">
      <c r="A81" t="s">
        <v>295</v>
      </c>
      <c r="B81">
        <v>0</v>
      </c>
      <c r="C81">
        <v>0</v>
      </c>
      <c r="D81">
        <v>0</v>
      </c>
      <c r="E81">
        <v>0</v>
      </c>
    </row>
    <row r="82" spans="1:5" x14ac:dyDescent="0.2">
      <c r="A82" t="s">
        <v>292</v>
      </c>
      <c r="B82">
        <v>0</v>
      </c>
      <c r="C82">
        <v>0</v>
      </c>
      <c r="D82">
        <v>0</v>
      </c>
      <c r="E82">
        <v>0</v>
      </c>
    </row>
    <row r="83" spans="1:5" x14ac:dyDescent="0.2">
      <c r="A83" t="s">
        <v>76</v>
      </c>
      <c r="B83">
        <v>1</v>
      </c>
      <c r="C83">
        <v>1</v>
      </c>
      <c r="D83">
        <v>1</v>
      </c>
      <c r="E83">
        <v>1</v>
      </c>
    </row>
    <row r="84" spans="1:5" x14ac:dyDescent="0.2">
      <c r="A84" t="s">
        <v>279</v>
      </c>
      <c r="B84">
        <v>0</v>
      </c>
      <c r="C84">
        <v>0</v>
      </c>
      <c r="D84">
        <v>0</v>
      </c>
      <c r="E84">
        <v>0</v>
      </c>
    </row>
    <row r="85" spans="1:5" x14ac:dyDescent="0.2">
      <c r="A85" t="s">
        <v>290</v>
      </c>
      <c r="B85">
        <v>0</v>
      </c>
      <c r="C85">
        <v>0</v>
      </c>
      <c r="D85">
        <v>0</v>
      </c>
      <c r="E85">
        <v>0</v>
      </c>
    </row>
    <row r="86" spans="1:5" x14ac:dyDescent="0.2">
      <c r="A86" t="s">
        <v>26</v>
      </c>
      <c r="B86">
        <v>1</v>
      </c>
      <c r="C86">
        <v>1</v>
      </c>
      <c r="D86">
        <v>1</v>
      </c>
      <c r="E86">
        <v>1</v>
      </c>
    </row>
    <row r="87" spans="1:5" x14ac:dyDescent="0.2">
      <c r="A87" t="s">
        <v>33</v>
      </c>
      <c r="B87">
        <v>1</v>
      </c>
      <c r="C87">
        <v>1</v>
      </c>
      <c r="D87">
        <v>1</v>
      </c>
      <c r="E87">
        <v>1</v>
      </c>
    </row>
    <row r="88" spans="1:5" x14ac:dyDescent="0.2">
      <c r="A88" t="s">
        <v>30</v>
      </c>
      <c r="B88">
        <v>1</v>
      </c>
      <c r="C88">
        <v>1</v>
      </c>
      <c r="D88">
        <v>1</v>
      </c>
      <c r="E88">
        <v>1</v>
      </c>
    </row>
    <row r="89" spans="1:5" x14ac:dyDescent="0.2">
      <c r="A89" t="s">
        <v>82</v>
      </c>
      <c r="B89">
        <v>1</v>
      </c>
      <c r="C89">
        <v>1</v>
      </c>
      <c r="D89">
        <v>1</v>
      </c>
      <c r="E89">
        <v>1</v>
      </c>
    </row>
    <row r="90" spans="1:5" x14ac:dyDescent="0.2">
      <c r="A90" t="s">
        <v>291</v>
      </c>
      <c r="B90">
        <v>0</v>
      </c>
      <c r="C90">
        <v>0</v>
      </c>
      <c r="D90">
        <v>0</v>
      </c>
      <c r="E90">
        <v>0</v>
      </c>
    </row>
    <row r="91" spans="1:5" x14ac:dyDescent="0.2">
      <c r="A91" t="s">
        <v>42</v>
      </c>
      <c r="B91">
        <v>0.5</v>
      </c>
      <c r="C91">
        <v>1</v>
      </c>
      <c r="D91">
        <v>0.66666666666666596</v>
      </c>
      <c r="E91">
        <v>1</v>
      </c>
    </row>
    <row r="92" spans="1:5" x14ac:dyDescent="0.2">
      <c r="A92" t="s">
        <v>32</v>
      </c>
      <c r="B92">
        <v>1</v>
      </c>
      <c r="C92">
        <v>1</v>
      </c>
      <c r="D92">
        <v>1</v>
      </c>
      <c r="E92">
        <v>1</v>
      </c>
    </row>
    <row r="93" spans="1:5" x14ac:dyDescent="0.2">
      <c r="A93" t="s">
        <v>64</v>
      </c>
      <c r="B93">
        <v>1</v>
      </c>
      <c r="C93">
        <v>1</v>
      </c>
      <c r="D93">
        <v>1</v>
      </c>
      <c r="E93">
        <v>1</v>
      </c>
    </row>
    <row r="94" spans="1:5" x14ac:dyDescent="0.2">
      <c r="A94" t="s">
        <v>24</v>
      </c>
      <c r="B94">
        <v>1</v>
      </c>
      <c r="C94">
        <v>1</v>
      </c>
      <c r="D94">
        <v>1</v>
      </c>
      <c r="E94">
        <v>1</v>
      </c>
    </row>
    <row r="95" spans="1:5" x14ac:dyDescent="0.2">
      <c r="A95" t="s">
        <v>35</v>
      </c>
      <c r="B95">
        <v>1</v>
      </c>
      <c r="C95">
        <v>1</v>
      </c>
      <c r="D95">
        <v>1</v>
      </c>
      <c r="E95">
        <v>1</v>
      </c>
    </row>
    <row r="96" spans="1:5" x14ac:dyDescent="0.2">
      <c r="A96" t="s">
        <v>39</v>
      </c>
      <c r="B96">
        <v>1</v>
      </c>
      <c r="C96">
        <v>1</v>
      </c>
      <c r="D96">
        <v>1</v>
      </c>
      <c r="E96">
        <v>1</v>
      </c>
    </row>
    <row r="97" spans="1:5" x14ac:dyDescent="0.2">
      <c r="A97" t="s">
        <v>288</v>
      </c>
      <c r="B97">
        <v>0</v>
      </c>
      <c r="C97">
        <v>0</v>
      </c>
      <c r="D97">
        <v>0</v>
      </c>
      <c r="E97">
        <v>0</v>
      </c>
    </row>
    <row r="98" spans="1:5" x14ac:dyDescent="0.2">
      <c r="A98" t="s">
        <v>293</v>
      </c>
      <c r="B98">
        <v>0</v>
      </c>
      <c r="C98">
        <v>0</v>
      </c>
      <c r="D98">
        <v>0</v>
      </c>
      <c r="E98">
        <v>0</v>
      </c>
    </row>
    <row r="99" spans="1:5" x14ac:dyDescent="0.2">
      <c r="A99" t="s">
        <v>28</v>
      </c>
      <c r="B99">
        <v>1</v>
      </c>
      <c r="C99">
        <v>1</v>
      </c>
      <c r="D99">
        <v>1</v>
      </c>
      <c r="E99">
        <v>1</v>
      </c>
    </row>
    <row r="100" spans="1:5" x14ac:dyDescent="0.2">
      <c r="A100" t="s">
        <v>277</v>
      </c>
      <c r="B100">
        <v>0</v>
      </c>
      <c r="C100">
        <v>0</v>
      </c>
      <c r="D100">
        <v>0</v>
      </c>
      <c r="E100">
        <v>1</v>
      </c>
    </row>
    <row r="101" spans="1:5" x14ac:dyDescent="0.2">
      <c r="A101" t="s">
        <v>275</v>
      </c>
      <c r="B101">
        <v>1</v>
      </c>
      <c r="C101">
        <v>1</v>
      </c>
      <c r="D101">
        <v>1</v>
      </c>
      <c r="E101">
        <v>1</v>
      </c>
    </row>
    <row r="102" spans="1:5" x14ac:dyDescent="0.2">
      <c r="A102" t="s">
        <v>265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 t="s">
        <v>266</v>
      </c>
      <c r="B103">
        <v>0</v>
      </c>
      <c r="C103">
        <v>0</v>
      </c>
      <c r="D103">
        <v>0</v>
      </c>
      <c r="E103">
        <v>1</v>
      </c>
    </row>
    <row r="104" spans="1:5" x14ac:dyDescent="0.2">
      <c r="A104" t="s">
        <v>118</v>
      </c>
      <c r="B104">
        <v>0</v>
      </c>
      <c r="C104">
        <v>0</v>
      </c>
      <c r="D104">
        <v>0</v>
      </c>
      <c r="E104">
        <v>1</v>
      </c>
    </row>
    <row r="105" spans="1:5" x14ac:dyDescent="0.2">
      <c r="A105" t="s">
        <v>264</v>
      </c>
      <c r="B105">
        <v>0</v>
      </c>
      <c r="C105">
        <v>0</v>
      </c>
      <c r="D105">
        <v>0</v>
      </c>
      <c r="E105">
        <v>1</v>
      </c>
    </row>
    <row r="106" spans="1:5" x14ac:dyDescent="0.2">
      <c r="A106" t="s">
        <v>103</v>
      </c>
      <c r="B106">
        <v>0.7</v>
      </c>
      <c r="C106">
        <v>0.25</v>
      </c>
      <c r="D106">
        <v>0.36842105263157798</v>
      </c>
      <c r="E106">
        <v>28</v>
      </c>
    </row>
    <row r="107" spans="1:5" x14ac:dyDescent="0.2">
      <c r="A107" t="s">
        <v>268</v>
      </c>
      <c r="B107">
        <v>0</v>
      </c>
      <c r="C107">
        <v>0</v>
      </c>
      <c r="D107">
        <v>0</v>
      </c>
      <c r="E107">
        <v>1</v>
      </c>
    </row>
    <row r="108" spans="1:5" x14ac:dyDescent="0.2">
      <c r="A108" t="s">
        <v>270</v>
      </c>
      <c r="B108">
        <v>1</v>
      </c>
      <c r="C108">
        <v>1</v>
      </c>
      <c r="D108">
        <v>1</v>
      </c>
      <c r="E108">
        <v>1</v>
      </c>
    </row>
    <row r="109" spans="1:5" x14ac:dyDescent="0.2">
      <c r="A109" t="s">
        <v>269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 t="s">
        <v>4</v>
      </c>
      <c r="B110">
        <v>0.5</v>
      </c>
      <c r="C110">
        <v>1</v>
      </c>
      <c r="D110">
        <v>0.66666666666666596</v>
      </c>
      <c r="E110">
        <v>1</v>
      </c>
    </row>
    <row r="111" spans="1:5" x14ac:dyDescent="0.2">
      <c r="A111" t="s">
        <v>263</v>
      </c>
      <c r="B111">
        <v>0</v>
      </c>
      <c r="C111">
        <v>0</v>
      </c>
      <c r="D111">
        <v>0</v>
      </c>
      <c r="E111">
        <v>1</v>
      </c>
    </row>
    <row r="112" spans="1:5" x14ac:dyDescent="0.2">
      <c r="A112" t="s">
        <v>271</v>
      </c>
      <c r="B112">
        <v>1</v>
      </c>
      <c r="C112">
        <v>1</v>
      </c>
      <c r="D112">
        <v>1</v>
      </c>
      <c r="E112">
        <v>1</v>
      </c>
    </row>
    <row r="113" spans="1:5" x14ac:dyDescent="0.2">
      <c r="A113" t="s">
        <v>99</v>
      </c>
      <c r="B113">
        <v>0.52631578947368396</v>
      </c>
      <c r="C113">
        <v>0.52631578947368396</v>
      </c>
      <c r="D113">
        <v>0.52631578947368396</v>
      </c>
      <c r="E113">
        <v>57</v>
      </c>
    </row>
    <row r="114" spans="1:5" x14ac:dyDescent="0.2">
      <c r="A114" t="s">
        <v>100</v>
      </c>
      <c r="B114">
        <v>0.43653846153846099</v>
      </c>
      <c r="C114">
        <v>0.44711538461538403</v>
      </c>
      <c r="D114">
        <v>0.43657219973009398</v>
      </c>
      <c r="E114">
        <v>57</v>
      </c>
    </row>
    <row r="115" spans="1:5" x14ac:dyDescent="0.2">
      <c r="A115" t="s">
        <v>101</v>
      </c>
      <c r="B115">
        <v>0.72982456140350804</v>
      </c>
      <c r="C115">
        <v>0.52631578947368396</v>
      </c>
      <c r="D115">
        <v>0.57279162819328999</v>
      </c>
      <c r="E115">
        <v>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BDA-A430-B147-BED8-B9E9F42775F6}">
  <dimension ref="A1:E111"/>
  <sheetViews>
    <sheetView topLeftCell="A105" workbookViewId="0">
      <selection activeCell="C124" sqref="C124"/>
    </sheetView>
  </sheetViews>
  <sheetFormatPr baseColWidth="10" defaultRowHeight="16" x14ac:dyDescent="0.2"/>
  <cols>
    <col min="1" max="1" width="59.1640625" bestFit="1" customWidth="1"/>
    <col min="2" max="2" width="22.6640625" bestFit="1" customWidth="1"/>
    <col min="3" max="3" width="29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262</v>
      </c>
      <c r="B2" t="s">
        <v>263</v>
      </c>
      <c r="C2" t="s">
        <v>103</v>
      </c>
    </row>
    <row r="3" spans="1:3" x14ac:dyDescent="0.2">
      <c r="A3" t="s">
        <v>4</v>
      </c>
      <c r="B3" t="s">
        <v>264</v>
      </c>
      <c r="C3" t="s">
        <v>4</v>
      </c>
    </row>
    <row r="4" spans="1:3" x14ac:dyDescent="0.2">
      <c r="A4" t="s">
        <v>265</v>
      </c>
      <c r="B4" t="s">
        <v>266</v>
      </c>
      <c r="C4" t="s">
        <v>265</v>
      </c>
    </row>
    <row r="5" spans="1:3" x14ac:dyDescent="0.2">
      <c r="A5" t="s">
        <v>267</v>
      </c>
      <c r="B5" t="s">
        <v>268</v>
      </c>
      <c r="C5" t="s">
        <v>103</v>
      </c>
    </row>
    <row r="6" spans="1:3" x14ac:dyDescent="0.2">
      <c r="A6" t="s">
        <v>270</v>
      </c>
      <c r="B6" t="s">
        <v>270</v>
      </c>
      <c r="C6" t="s">
        <v>270</v>
      </c>
    </row>
    <row r="7" spans="1:3" x14ac:dyDescent="0.2">
      <c r="A7" t="s">
        <v>271</v>
      </c>
      <c r="B7" t="s">
        <v>271</v>
      </c>
      <c r="C7" t="s">
        <v>271</v>
      </c>
    </row>
    <row r="8" spans="1:3" x14ac:dyDescent="0.2">
      <c r="A8" t="s">
        <v>272</v>
      </c>
      <c r="B8" t="s">
        <v>103</v>
      </c>
      <c r="C8" t="s">
        <v>103</v>
      </c>
    </row>
    <row r="9" spans="1:3" x14ac:dyDescent="0.2">
      <c r="A9" t="s">
        <v>273</v>
      </c>
      <c r="B9" t="s">
        <v>103</v>
      </c>
      <c r="C9" t="s">
        <v>103</v>
      </c>
    </row>
    <row r="10" spans="1:3" x14ac:dyDescent="0.2">
      <c r="A10" t="s">
        <v>274</v>
      </c>
      <c r="B10" t="s">
        <v>275</v>
      </c>
      <c r="C10" t="s">
        <v>103</v>
      </c>
    </row>
    <row r="11" spans="1:3" x14ac:dyDescent="0.2">
      <c r="A11" t="s">
        <v>276</v>
      </c>
      <c r="B11" t="s">
        <v>277</v>
      </c>
      <c r="C11" t="s">
        <v>103</v>
      </c>
    </row>
    <row r="12" spans="1:3" x14ac:dyDescent="0.2">
      <c r="A12" t="s">
        <v>278</v>
      </c>
      <c r="B12" t="s">
        <v>103</v>
      </c>
      <c r="C12" t="s">
        <v>103</v>
      </c>
    </row>
    <row r="13" spans="1:3" x14ac:dyDescent="0.2">
      <c r="A13" t="s">
        <v>280</v>
      </c>
      <c r="B13" t="s">
        <v>103</v>
      </c>
      <c r="C13" t="s">
        <v>103</v>
      </c>
    </row>
    <row r="14" spans="1:3" x14ac:dyDescent="0.2">
      <c r="A14" t="s">
        <v>281</v>
      </c>
      <c r="B14" t="s">
        <v>118</v>
      </c>
      <c r="C14" t="s">
        <v>103</v>
      </c>
    </row>
    <row r="15" spans="1:3" x14ac:dyDescent="0.2">
      <c r="A15" t="s">
        <v>4</v>
      </c>
      <c r="B15" t="s">
        <v>4</v>
      </c>
      <c r="C15" t="s">
        <v>4</v>
      </c>
    </row>
    <row r="16" spans="1:3" x14ac:dyDescent="0.2">
      <c r="A16" t="s">
        <v>24</v>
      </c>
      <c r="B16" t="s">
        <v>24</v>
      </c>
      <c r="C16" t="s">
        <v>24</v>
      </c>
    </row>
    <row r="17" spans="1:3" x14ac:dyDescent="0.2">
      <c r="A17" t="s">
        <v>26</v>
      </c>
      <c r="B17" t="s">
        <v>26</v>
      </c>
      <c r="C17" t="s">
        <v>303</v>
      </c>
    </row>
    <row r="18" spans="1:3" x14ac:dyDescent="0.2">
      <c r="A18" t="s">
        <v>28</v>
      </c>
      <c r="B18" t="s">
        <v>28</v>
      </c>
      <c r="C18" t="s">
        <v>28</v>
      </c>
    </row>
    <row r="19" spans="1:3" x14ac:dyDescent="0.2">
      <c r="A19" t="s">
        <v>30</v>
      </c>
      <c r="B19" t="s">
        <v>30</v>
      </c>
      <c r="C19" t="s">
        <v>30</v>
      </c>
    </row>
    <row r="20" spans="1:3" x14ac:dyDescent="0.2">
      <c r="A20" t="s">
        <v>32</v>
      </c>
      <c r="B20" t="s">
        <v>32</v>
      </c>
      <c r="C20" t="s">
        <v>32</v>
      </c>
    </row>
    <row r="21" spans="1:3" x14ac:dyDescent="0.2">
      <c r="A21" t="s">
        <v>33</v>
      </c>
      <c r="B21" t="s">
        <v>33</v>
      </c>
      <c r="C21" t="s">
        <v>33</v>
      </c>
    </row>
    <row r="22" spans="1:3" x14ac:dyDescent="0.2">
      <c r="A22" t="s">
        <v>35</v>
      </c>
      <c r="B22" t="s">
        <v>35</v>
      </c>
      <c r="C22" t="s">
        <v>35</v>
      </c>
    </row>
    <row r="23" spans="1:3" x14ac:dyDescent="0.2">
      <c r="A23" t="s">
        <v>37</v>
      </c>
      <c r="B23" t="s">
        <v>37</v>
      </c>
      <c r="C23" t="s">
        <v>37</v>
      </c>
    </row>
    <row r="24" spans="1:3" x14ac:dyDescent="0.2">
      <c r="A24">
        <v>2238</v>
      </c>
      <c r="B24">
        <v>2238</v>
      </c>
      <c r="C24">
        <v>2238</v>
      </c>
    </row>
    <row r="25" spans="1:3" x14ac:dyDescent="0.2">
      <c r="A25" t="s">
        <v>38</v>
      </c>
      <c r="B25" t="s">
        <v>38</v>
      </c>
      <c r="C25" t="s">
        <v>38</v>
      </c>
    </row>
    <row r="26" spans="1:3" x14ac:dyDescent="0.2">
      <c r="A26" t="s">
        <v>39</v>
      </c>
      <c r="B26" t="s">
        <v>39</v>
      </c>
      <c r="C26" t="s">
        <v>39</v>
      </c>
    </row>
    <row r="27" spans="1:3" x14ac:dyDescent="0.2">
      <c r="A27" t="s">
        <v>41</v>
      </c>
      <c r="B27" t="s">
        <v>41</v>
      </c>
      <c r="C27" t="s">
        <v>41</v>
      </c>
    </row>
    <row r="28" spans="1:3" x14ac:dyDescent="0.2">
      <c r="A28" t="s">
        <v>42</v>
      </c>
      <c r="B28" t="s">
        <v>42</v>
      </c>
      <c r="C28" t="s">
        <v>42</v>
      </c>
    </row>
    <row r="29" spans="1:3" x14ac:dyDescent="0.2">
      <c r="A29" t="s">
        <v>43</v>
      </c>
      <c r="B29" t="s">
        <v>103</v>
      </c>
      <c r="C29" t="s">
        <v>282</v>
      </c>
    </row>
    <row r="30" spans="1:3" x14ac:dyDescent="0.2">
      <c r="A30" t="s">
        <v>45</v>
      </c>
      <c r="B30" t="s">
        <v>103</v>
      </c>
      <c r="C30" t="s">
        <v>103</v>
      </c>
    </row>
    <row r="31" spans="1:3" x14ac:dyDescent="0.2">
      <c r="A31" t="s">
        <v>47</v>
      </c>
      <c r="B31" t="s">
        <v>103</v>
      </c>
      <c r="C31" t="s">
        <v>284</v>
      </c>
    </row>
    <row r="32" spans="1:3" x14ac:dyDescent="0.2">
      <c r="A32" t="s">
        <v>49</v>
      </c>
      <c r="B32" t="s">
        <v>103</v>
      </c>
      <c r="C32" t="s">
        <v>42</v>
      </c>
    </row>
    <row r="33" spans="1:3" x14ac:dyDescent="0.2">
      <c r="A33" t="s">
        <v>50</v>
      </c>
      <c r="B33" t="s">
        <v>103</v>
      </c>
      <c r="C33" t="s">
        <v>285</v>
      </c>
    </row>
    <row r="34" spans="1:3" x14ac:dyDescent="0.2">
      <c r="A34" t="s">
        <v>52</v>
      </c>
      <c r="B34" t="s">
        <v>103</v>
      </c>
      <c r="C34" t="s">
        <v>53</v>
      </c>
    </row>
    <row r="35" spans="1:3" x14ac:dyDescent="0.2">
      <c r="A35" t="s">
        <v>54</v>
      </c>
      <c r="B35" t="s">
        <v>103</v>
      </c>
      <c r="C35" t="s">
        <v>103</v>
      </c>
    </row>
    <row r="36" spans="1:3" x14ac:dyDescent="0.2">
      <c r="A36" t="s">
        <v>55</v>
      </c>
      <c r="B36" t="s">
        <v>103</v>
      </c>
      <c r="C36" t="s">
        <v>103</v>
      </c>
    </row>
    <row r="37" spans="1:3" x14ac:dyDescent="0.2">
      <c r="A37" t="s">
        <v>56</v>
      </c>
      <c r="B37" t="s">
        <v>103</v>
      </c>
      <c r="C37" t="s">
        <v>56</v>
      </c>
    </row>
    <row r="38" spans="1:3" x14ac:dyDescent="0.2">
      <c r="A38" t="s">
        <v>58</v>
      </c>
      <c r="B38" t="s">
        <v>58</v>
      </c>
      <c r="C38" t="s">
        <v>58</v>
      </c>
    </row>
    <row r="39" spans="1:3" x14ac:dyDescent="0.2">
      <c r="A39" t="s">
        <v>60</v>
      </c>
      <c r="B39" t="s">
        <v>103</v>
      </c>
      <c r="C39" t="s">
        <v>286</v>
      </c>
    </row>
    <row r="40" spans="1:3" x14ac:dyDescent="0.2">
      <c r="A40" t="s">
        <v>62</v>
      </c>
      <c r="B40" t="s">
        <v>103</v>
      </c>
      <c r="C40" t="s">
        <v>287</v>
      </c>
    </row>
    <row r="41" spans="1:3" x14ac:dyDescent="0.2">
      <c r="A41" t="s">
        <v>64</v>
      </c>
      <c r="B41" t="s">
        <v>64</v>
      </c>
      <c r="C41" t="s">
        <v>64</v>
      </c>
    </row>
    <row r="42" spans="1:3" x14ac:dyDescent="0.2">
      <c r="A42" t="s">
        <v>65</v>
      </c>
      <c r="B42" t="s">
        <v>103</v>
      </c>
      <c r="C42" t="s">
        <v>103</v>
      </c>
    </row>
    <row r="43" spans="1:3" x14ac:dyDescent="0.2">
      <c r="A43" t="s">
        <v>66</v>
      </c>
      <c r="B43" t="s">
        <v>103</v>
      </c>
      <c r="C43" t="s">
        <v>288</v>
      </c>
    </row>
    <row r="44" spans="1:3" x14ac:dyDescent="0.2">
      <c r="A44" t="s">
        <v>68</v>
      </c>
      <c r="B44" t="s">
        <v>103</v>
      </c>
      <c r="C44" t="s">
        <v>304</v>
      </c>
    </row>
    <row r="45" spans="1:3" x14ac:dyDescent="0.2">
      <c r="A45" t="s">
        <v>70</v>
      </c>
      <c r="B45" t="s">
        <v>70</v>
      </c>
      <c r="C45" t="s">
        <v>70</v>
      </c>
    </row>
    <row r="46" spans="1:3" x14ac:dyDescent="0.2">
      <c r="A46" t="s">
        <v>71</v>
      </c>
      <c r="B46" t="s">
        <v>103</v>
      </c>
      <c r="C46" t="s">
        <v>290</v>
      </c>
    </row>
    <row r="47" spans="1:3" x14ac:dyDescent="0.2">
      <c r="A47" t="s">
        <v>73</v>
      </c>
      <c r="B47" t="s">
        <v>103</v>
      </c>
      <c r="C47" t="s">
        <v>291</v>
      </c>
    </row>
    <row r="48" spans="1:3" x14ac:dyDescent="0.2">
      <c r="A48" t="s">
        <v>75</v>
      </c>
      <c r="B48" t="s">
        <v>103</v>
      </c>
      <c r="C48" t="s">
        <v>251</v>
      </c>
    </row>
    <row r="49" spans="1:5" x14ac:dyDescent="0.2">
      <c r="A49" t="s">
        <v>76</v>
      </c>
      <c r="B49" t="s">
        <v>76</v>
      </c>
      <c r="C49" t="s">
        <v>76</v>
      </c>
    </row>
    <row r="50" spans="1:5" x14ac:dyDescent="0.2">
      <c r="A50" t="s">
        <v>78</v>
      </c>
      <c r="B50" t="s">
        <v>103</v>
      </c>
      <c r="C50" t="s">
        <v>103</v>
      </c>
    </row>
    <row r="51" spans="1:5" x14ac:dyDescent="0.2">
      <c r="A51" t="s">
        <v>80</v>
      </c>
      <c r="B51" t="s">
        <v>103</v>
      </c>
      <c r="C51" t="s">
        <v>293</v>
      </c>
    </row>
    <row r="52" spans="1:5" x14ac:dyDescent="0.2">
      <c r="A52" t="s">
        <v>82</v>
      </c>
      <c r="B52" t="s">
        <v>82</v>
      </c>
      <c r="C52" t="s">
        <v>82</v>
      </c>
    </row>
    <row r="53" spans="1:5" x14ac:dyDescent="0.2">
      <c r="A53" t="s">
        <v>84</v>
      </c>
      <c r="B53" t="s">
        <v>103</v>
      </c>
      <c r="C53" t="s">
        <v>103</v>
      </c>
    </row>
    <row r="54" spans="1:5" x14ac:dyDescent="0.2">
      <c r="A54" t="s">
        <v>85</v>
      </c>
      <c r="B54" t="s">
        <v>103</v>
      </c>
      <c r="C54" t="s">
        <v>103</v>
      </c>
    </row>
    <row r="55" spans="1:5" x14ac:dyDescent="0.2">
      <c r="A55" t="s">
        <v>87</v>
      </c>
      <c r="B55" t="s">
        <v>103</v>
      </c>
      <c r="C55" t="s">
        <v>88</v>
      </c>
    </row>
    <row r="56" spans="1:5" x14ac:dyDescent="0.2">
      <c r="A56" t="s">
        <v>89</v>
      </c>
      <c r="B56" t="s">
        <v>89</v>
      </c>
      <c r="C56" t="s">
        <v>89</v>
      </c>
    </row>
    <row r="57" spans="1:5" x14ac:dyDescent="0.2">
      <c r="A57" t="s">
        <v>90</v>
      </c>
      <c r="B57" t="s">
        <v>103</v>
      </c>
      <c r="C57" t="s">
        <v>295</v>
      </c>
    </row>
    <row r="58" spans="1:5" x14ac:dyDescent="0.2">
      <c r="A58" t="s">
        <v>92</v>
      </c>
      <c r="B58" t="s">
        <v>103</v>
      </c>
      <c r="C58" t="s">
        <v>296</v>
      </c>
    </row>
    <row r="60" spans="1:5" x14ac:dyDescent="0.2">
      <c r="A60" t="s">
        <v>94</v>
      </c>
      <c r="B60" t="s">
        <v>95</v>
      </c>
      <c r="C60" t="s">
        <v>96</v>
      </c>
      <c r="D60" t="s">
        <v>97</v>
      </c>
      <c r="E60" t="s">
        <v>98</v>
      </c>
    </row>
    <row r="61" spans="1:5" x14ac:dyDescent="0.2">
      <c r="A61">
        <v>2238</v>
      </c>
      <c r="B61">
        <v>1</v>
      </c>
      <c r="C61">
        <v>1</v>
      </c>
      <c r="D61">
        <v>1</v>
      </c>
      <c r="E61">
        <v>1</v>
      </c>
    </row>
    <row r="62" spans="1:5" x14ac:dyDescent="0.2">
      <c r="A62" t="s">
        <v>38</v>
      </c>
      <c r="B62">
        <v>1</v>
      </c>
      <c r="C62">
        <v>1</v>
      </c>
      <c r="D62">
        <v>1</v>
      </c>
      <c r="E62">
        <v>1</v>
      </c>
    </row>
    <row r="63" spans="1:5" x14ac:dyDescent="0.2">
      <c r="A63" t="s">
        <v>70</v>
      </c>
      <c r="B63">
        <v>1</v>
      </c>
      <c r="C63">
        <v>1</v>
      </c>
      <c r="D63">
        <v>1</v>
      </c>
      <c r="E63">
        <v>1</v>
      </c>
    </row>
    <row r="64" spans="1:5" x14ac:dyDescent="0.2">
      <c r="A64" t="s">
        <v>285</v>
      </c>
      <c r="B64">
        <v>0</v>
      </c>
      <c r="C64">
        <v>0</v>
      </c>
      <c r="D64">
        <v>0</v>
      </c>
      <c r="E64">
        <v>0</v>
      </c>
    </row>
    <row r="65" spans="1:5" x14ac:dyDescent="0.2">
      <c r="A65" t="s">
        <v>251</v>
      </c>
      <c r="B65">
        <v>0</v>
      </c>
      <c r="C65">
        <v>0</v>
      </c>
      <c r="D65">
        <v>0</v>
      </c>
      <c r="E65">
        <v>0</v>
      </c>
    </row>
    <row r="66" spans="1:5" x14ac:dyDescent="0.2">
      <c r="A66" t="s">
        <v>304</v>
      </c>
      <c r="B66">
        <v>0</v>
      </c>
      <c r="C66">
        <v>0</v>
      </c>
      <c r="D66">
        <v>0</v>
      </c>
      <c r="E66">
        <v>0</v>
      </c>
    </row>
    <row r="67" spans="1:5" x14ac:dyDescent="0.2">
      <c r="A67" t="s">
        <v>41</v>
      </c>
      <c r="B67">
        <v>1</v>
      </c>
      <c r="C67">
        <v>1</v>
      </c>
      <c r="D67">
        <v>1</v>
      </c>
      <c r="E67">
        <v>1</v>
      </c>
    </row>
    <row r="68" spans="1:5" x14ac:dyDescent="0.2">
      <c r="A68" t="s">
        <v>58</v>
      </c>
      <c r="B68">
        <v>1</v>
      </c>
      <c r="C68">
        <v>1</v>
      </c>
      <c r="D68">
        <v>1</v>
      </c>
      <c r="E68">
        <v>1</v>
      </c>
    </row>
    <row r="69" spans="1:5" x14ac:dyDescent="0.2">
      <c r="A69" t="s">
        <v>287</v>
      </c>
      <c r="B69">
        <v>0</v>
      </c>
      <c r="C69">
        <v>0</v>
      </c>
      <c r="D69">
        <v>0</v>
      </c>
      <c r="E69">
        <v>0</v>
      </c>
    </row>
    <row r="70" spans="1:5" x14ac:dyDescent="0.2">
      <c r="A70" t="s">
        <v>53</v>
      </c>
      <c r="B70">
        <v>0</v>
      </c>
      <c r="C70">
        <v>0</v>
      </c>
      <c r="D70">
        <v>0</v>
      </c>
      <c r="E70">
        <v>0</v>
      </c>
    </row>
    <row r="71" spans="1:5" x14ac:dyDescent="0.2">
      <c r="A71" t="s">
        <v>284</v>
      </c>
      <c r="B71">
        <v>0</v>
      </c>
      <c r="C71">
        <v>0</v>
      </c>
      <c r="D71">
        <v>0</v>
      </c>
      <c r="E71">
        <v>0</v>
      </c>
    </row>
    <row r="72" spans="1:5" x14ac:dyDescent="0.2">
      <c r="A72" t="s">
        <v>89</v>
      </c>
      <c r="B72">
        <v>1</v>
      </c>
      <c r="C72">
        <v>1</v>
      </c>
      <c r="D72">
        <v>1</v>
      </c>
      <c r="E72">
        <v>1</v>
      </c>
    </row>
    <row r="73" spans="1:5" x14ac:dyDescent="0.2">
      <c r="A73" t="s">
        <v>56</v>
      </c>
      <c r="B73">
        <v>0</v>
      </c>
      <c r="C73">
        <v>0</v>
      </c>
      <c r="D73">
        <v>0</v>
      </c>
      <c r="E73">
        <v>0</v>
      </c>
    </row>
    <row r="74" spans="1:5" x14ac:dyDescent="0.2">
      <c r="A74" t="s">
        <v>37</v>
      </c>
      <c r="B74">
        <v>1</v>
      </c>
      <c r="C74">
        <v>1</v>
      </c>
      <c r="D74">
        <v>1</v>
      </c>
      <c r="E74">
        <v>1</v>
      </c>
    </row>
    <row r="75" spans="1:5" x14ac:dyDescent="0.2">
      <c r="A75" t="s">
        <v>88</v>
      </c>
      <c r="B75">
        <v>0</v>
      </c>
      <c r="C75">
        <v>0</v>
      </c>
      <c r="D75">
        <v>0</v>
      </c>
      <c r="E75">
        <v>0</v>
      </c>
    </row>
    <row r="76" spans="1:5" x14ac:dyDescent="0.2">
      <c r="A76" t="s">
        <v>286</v>
      </c>
      <c r="B76">
        <v>0</v>
      </c>
      <c r="C76">
        <v>0</v>
      </c>
      <c r="D76">
        <v>0</v>
      </c>
      <c r="E76">
        <v>0</v>
      </c>
    </row>
    <row r="77" spans="1:5" x14ac:dyDescent="0.2">
      <c r="A77" t="s">
        <v>282</v>
      </c>
      <c r="B77">
        <v>0</v>
      </c>
      <c r="C77">
        <v>0</v>
      </c>
      <c r="D77">
        <v>0</v>
      </c>
      <c r="E77">
        <v>0</v>
      </c>
    </row>
    <row r="78" spans="1:5" x14ac:dyDescent="0.2">
      <c r="A78" t="s">
        <v>296</v>
      </c>
      <c r="B78">
        <v>0</v>
      </c>
      <c r="C78">
        <v>0</v>
      </c>
      <c r="D78">
        <v>0</v>
      </c>
      <c r="E78">
        <v>0</v>
      </c>
    </row>
    <row r="79" spans="1:5" x14ac:dyDescent="0.2">
      <c r="A79" t="s">
        <v>295</v>
      </c>
      <c r="B79">
        <v>0</v>
      </c>
      <c r="C79">
        <v>0</v>
      </c>
      <c r="D79">
        <v>0</v>
      </c>
      <c r="E79">
        <v>0</v>
      </c>
    </row>
    <row r="80" spans="1:5" x14ac:dyDescent="0.2">
      <c r="A80" t="s">
        <v>303</v>
      </c>
      <c r="B80">
        <v>0</v>
      </c>
      <c r="C80">
        <v>0</v>
      </c>
      <c r="D80">
        <v>0</v>
      </c>
      <c r="E80">
        <v>0</v>
      </c>
    </row>
    <row r="81" spans="1:5" x14ac:dyDescent="0.2">
      <c r="A81" t="s">
        <v>76</v>
      </c>
      <c r="B81">
        <v>1</v>
      </c>
      <c r="C81">
        <v>1</v>
      </c>
      <c r="D81">
        <v>1</v>
      </c>
      <c r="E81">
        <v>1</v>
      </c>
    </row>
    <row r="82" spans="1:5" x14ac:dyDescent="0.2">
      <c r="A82" t="s">
        <v>290</v>
      </c>
      <c r="B82">
        <v>0</v>
      </c>
      <c r="C82">
        <v>0</v>
      </c>
      <c r="D82">
        <v>0</v>
      </c>
      <c r="E82">
        <v>0</v>
      </c>
    </row>
    <row r="83" spans="1:5" x14ac:dyDescent="0.2">
      <c r="A83" t="s">
        <v>26</v>
      </c>
      <c r="B83">
        <v>0</v>
      </c>
      <c r="C83">
        <v>0</v>
      </c>
      <c r="D83">
        <v>0</v>
      </c>
      <c r="E83">
        <v>1</v>
      </c>
    </row>
    <row r="84" spans="1:5" x14ac:dyDescent="0.2">
      <c r="A84" t="s">
        <v>33</v>
      </c>
      <c r="B84">
        <v>1</v>
      </c>
      <c r="C84">
        <v>1</v>
      </c>
      <c r="D84">
        <v>1</v>
      </c>
      <c r="E84">
        <v>1</v>
      </c>
    </row>
    <row r="85" spans="1:5" x14ac:dyDescent="0.2">
      <c r="A85" t="s">
        <v>30</v>
      </c>
      <c r="B85">
        <v>1</v>
      </c>
      <c r="C85">
        <v>1</v>
      </c>
      <c r="D85">
        <v>1</v>
      </c>
      <c r="E85">
        <v>1</v>
      </c>
    </row>
    <row r="86" spans="1:5" x14ac:dyDescent="0.2">
      <c r="A86" t="s">
        <v>82</v>
      </c>
      <c r="B86">
        <v>1</v>
      </c>
      <c r="C86">
        <v>1</v>
      </c>
      <c r="D86">
        <v>1</v>
      </c>
      <c r="E86">
        <v>1</v>
      </c>
    </row>
    <row r="87" spans="1:5" x14ac:dyDescent="0.2">
      <c r="A87" t="s">
        <v>291</v>
      </c>
      <c r="B87">
        <v>0</v>
      </c>
      <c r="C87">
        <v>0</v>
      </c>
      <c r="D87">
        <v>0</v>
      </c>
      <c r="E87">
        <v>0</v>
      </c>
    </row>
    <row r="88" spans="1:5" x14ac:dyDescent="0.2">
      <c r="A88" t="s">
        <v>42</v>
      </c>
      <c r="B88">
        <v>0.5</v>
      </c>
      <c r="C88">
        <v>1</v>
      </c>
      <c r="D88">
        <v>0.66666666666666596</v>
      </c>
      <c r="E88">
        <v>1</v>
      </c>
    </row>
    <row r="89" spans="1:5" x14ac:dyDescent="0.2">
      <c r="A89" t="s">
        <v>32</v>
      </c>
      <c r="B89">
        <v>1</v>
      </c>
      <c r="C89">
        <v>1</v>
      </c>
      <c r="D89">
        <v>1</v>
      </c>
      <c r="E89">
        <v>1</v>
      </c>
    </row>
    <row r="90" spans="1:5" x14ac:dyDescent="0.2">
      <c r="A90" t="s">
        <v>64</v>
      </c>
      <c r="B90">
        <v>1</v>
      </c>
      <c r="C90">
        <v>1</v>
      </c>
      <c r="D90">
        <v>1</v>
      </c>
      <c r="E90">
        <v>1</v>
      </c>
    </row>
    <row r="91" spans="1:5" x14ac:dyDescent="0.2">
      <c r="A91" t="s">
        <v>24</v>
      </c>
      <c r="B91">
        <v>1</v>
      </c>
      <c r="C91">
        <v>1</v>
      </c>
      <c r="D91">
        <v>1</v>
      </c>
      <c r="E91">
        <v>1</v>
      </c>
    </row>
    <row r="92" spans="1:5" x14ac:dyDescent="0.2">
      <c r="A92" t="s">
        <v>35</v>
      </c>
      <c r="B92">
        <v>1</v>
      </c>
      <c r="C92">
        <v>1</v>
      </c>
      <c r="D92">
        <v>1</v>
      </c>
      <c r="E92">
        <v>1</v>
      </c>
    </row>
    <row r="93" spans="1:5" x14ac:dyDescent="0.2">
      <c r="A93" t="s">
        <v>39</v>
      </c>
      <c r="B93">
        <v>1</v>
      </c>
      <c r="C93">
        <v>1</v>
      </c>
      <c r="D93">
        <v>1</v>
      </c>
      <c r="E93">
        <v>1</v>
      </c>
    </row>
    <row r="94" spans="1:5" x14ac:dyDescent="0.2">
      <c r="A94" t="s">
        <v>288</v>
      </c>
      <c r="B94">
        <v>0</v>
      </c>
      <c r="C94">
        <v>0</v>
      </c>
      <c r="D94">
        <v>0</v>
      </c>
      <c r="E94">
        <v>0</v>
      </c>
    </row>
    <row r="95" spans="1:5" x14ac:dyDescent="0.2">
      <c r="A95" t="s">
        <v>293</v>
      </c>
      <c r="B95">
        <v>0</v>
      </c>
      <c r="C95">
        <v>0</v>
      </c>
      <c r="D95">
        <v>0</v>
      </c>
      <c r="E95">
        <v>0</v>
      </c>
    </row>
    <row r="96" spans="1:5" x14ac:dyDescent="0.2">
      <c r="A96" t="s">
        <v>28</v>
      </c>
      <c r="B96">
        <v>1</v>
      </c>
      <c r="C96">
        <v>1</v>
      </c>
      <c r="D96">
        <v>1</v>
      </c>
      <c r="E96">
        <v>1</v>
      </c>
    </row>
    <row r="97" spans="1:5" x14ac:dyDescent="0.2">
      <c r="A97" t="s">
        <v>277</v>
      </c>
      <c r="B97">
        <v>0</v>
      </c>
      <c r="C97">
        <v>0</v>
      </c>
      <c r="D97">
        <v>0</v>
      </c>
      <c r="E97">
        <v>1</v>
      </c>
    </row>
    <row r="98" spans="1:5" x14ac:dyDescent="0.2">
      <c r="A98" t="s">
        <v>275</v>
      </c>
      <c r="B98">
        <v>0</v>
      </c>
      <c r="C98">
        <v>0</v>
      </c>
      <c r="D98">
        <v>0</v>
      </c>
      <c r="E98">
        <v>1</v>
      </c>
    </row>
    <row r="99" spans="1:5" x14ac:dyDescent="0.2">
      <c r="A99" t="s">
        <v>265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 t="s">
        <v>266</v>
      </c>
      <c r="B100">
        <v>0</v>
      </c>
      <c r="C100">
        <v>0</v>
      </c>
      <c r="D100">
        <v>0</v>
      </c>
      <c r="E100">
        <v>1</v>
      </c>
    </row>
    <row r="101" spans="1:5" x14ac:dyDescent="0.2">
      <c r="A101" t="s">
        <v>118</v>
      </c>
      <c r="B101">
        <v>0</v>
      </c>
      <c r="C101">
        <v>0</v>
      </c>
      <c r="D101">
        <v>0</v>
      </c>
      <c r="E101">
        <v>1</v>
      </c>
    </row>
    <row r="102" spans="1:5" x14ac:dyDescent="0.2">
      <c r="A102" t="s">
        <v>264</v>
      </c>
      <c r="B102">
        <v>0</v>
      </c>
      <c r="C102">
        <v>0</v>
      </c>
      <c r="D102">
        <v>0</v>
      </c>
      <c r="E102">
        <v>1</v>
      </c>
    </row>
    <row r="103" spans="1:5" x14ac:dyDescent="0.2">
      <c r="A103" t="s">
        <v>103</v>
      </c>
      <c r="B103">
        <v>0.6875</v>
      </c>
      <c r="C103">
        <v>0.39285714285714202</v>
      </c>
      <c r="D103">
        <v>0.5</v>
      </c>
      <c r="E103">
        <v>28</v>
      </c>
    </row>
    <row r="104" spans="1:5" x14ac:dyDescent="0.2">
      <c r="A104" t="s">
        <v>268</v>
      </c>
      <c r="B104">
        <v>0</v>
      </c>
      <c r="C104">
        <v>0</v>
      </c>
      <c r="D104">
        <v>0</v>
      </c>
      <c r="E104">
        <v>1</v>
      </c>
    </row>
    <row r="105" spans="1:5" x14ac:dyDescent="0.2">
      <c r="A105" t="s">
        <v>270</v>
      </c>
      <c r="B105">
        <v>1</v>
      </c>
      <c r="C105">
        <v>1</v>
      </c>
      <c r="D105">
        <v>1</v>
      </c>
      <c r="E105">
        <v>1</v>
      </c>
    </row>
    <row r="106" spans="1:5" x14ac:dyDescent="0.2">
      <c r="A106" t="s">
        <v>4</v>
      </c>
      <c r="B106">
        <v>0.5</v>
      </c>
      <c r="C106">
        <v>1</v>
      </c>
      <c r="D106">
        <v>0.66666666666666596</v>
      </c>
      <c r="E106">
        <v>1</v>
      </c>
    </row>
    <row r="107" spans="1:5" x14ac:dyDescent="0.2">
      <c r="A107" t="s">
        <v>263</v>
      </c>
      <c r="B107">
        <v>0</v>
      </c>
      <c r="C107">
        <v>0</v>
      </c>
      <c r="D107">
        <v>0</v>
      </c>
      <c r="E107">
        <v>1</v>
      </c>
    </row>
    <row r="108" spans="1:5" x14ac:dyDescent="0.2">
      <c r="A108" t="s">
        <v>271</v>
      </c>
      <c r="B108">
        <v>1</v>
      </c>
      <c r="C108">
        <v>1</v>
      </c>
      <c r="D108">
        <v>1</v>
      </c>
      <c r="E108">
        <v>1</v>
      </c>
    </row>
    <row r="109" spans="1:5" x14ac:dyDescent="0.2">
      <c r="A109" t="s">
        <v>99</v>
      </c>
      <c r="B109">
        <v>0.56140350877192902</v>
      </c>
      <c r="C109">
        <v>0.56140350877192902</v>
      </c>
      <c r="D109">
        <v>0.56140350877192902</v>
      </c>
      <c r="E109">
        <v>57</v>
      </c>
    </row>
    <row r="110" spans="1:5" x14ac:dyDescent="0.2">
      <c r="A110" t="s">
        <v>100</v>
      </c>
      <c r="B110">
        <v>0.43098958333333298</v>
      </c>
      <c r="C110">
        <v>0.445684523809523</v>
      </c>
      <c r="D110">
        <v>0.43402777777777701</v>
      </c>
      <c r="E110">
        <v>57</v>
      </c>
    </row>
    <row r="111" spans="1:5" x14ac:dyDescent="0.2">
      <c r="A111" t="s">
        <v>101</v>
      </c>
      <c r="B111">
        <v>0.68859649122806998</v>
      </c>
      <c r="C111">
        <v>0.56140350877192902</v>
      </c>
      <c r="D111">
        <v>0.60233918128654895</v>
      </c>
      <c r="E111">
        <v>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6794B-7DA4-6A43-B799-58E0AF50FFD2}">
  <dimension ref="A1:M19"/>
  <sheetViews>
    <sheetView zoomScale="115" workbookViewId="0">
      <selection activeCell="B5" sqref="B5:D5"/>
    </sheetView>
  </sheetViews>
  <sheetFormatPr baseColWidth="10" defaultRowHeight="16" x14ac:dyDescent="0.2"/>
  <cols>
    <col min="1" max="1" width="28" bestFit="1" customWidth="1"/>
  </cols>
  <sheetData>
    <row r="1" spans="1:13" x14ac:dyDescent="0.2">
      <c r="B1" s="3" t="s">
        <v>95</v>
      </c>
      <c r="C1" s="3" t="s">
        <v>96</v>
      </c>
      <c r="D1" s="3" t="s">
        <v>97</v>
      </c>
      <c r="E1" s="3" t="s">
        <v>95</v>
      </c>
      <c r="F1" s="3" t="s">
        <v>96</v>
      </c>
      <c r="G1" s="3" t="s">
        <v>97</v>
      </c>
      <c r="H1" s="3" t="s">
        <v>95</v>
      </c>
      <c r="I1" s="3" t="s">
        <v>96</v>
      </c>
      <c r="J1" s="3" t="s">
        <v>97</v>
      </c>
      <c r="K1" s="4" t="s">
        <v>95</v>
      </c>
      <c r="L1" s="4" t="s">
        <v>96</v>
      </c>
      <c r="M1" s="4" t="s">
        <v>97</v>
      </c>
    </row>
    <row r="2" spans="1:13" x14ac:dyDescent="0.2">
      <c r="A2" t="s">
        <v>260</v>
      </c>
      <c r="B2" s="6" t="s">
        <v>256</v>
      </c>
      <c r="C2" s="6" t="s">
        <v>256</v>
      </c>
      <c r="D2" s="6" t="s">
        <v>256</v>
      </c>
      <c r="E2" s="6" t="s">
        <v>257</v>
      </c>
      <c r="F2" s="6" t="s">
        <v>257</v>
      </c>
      <c r="G2" s="6" t="s">
        <v>257</v>
      </c>
      <c r="H2" s="6" t="s">
        <v>258</v>
      </c>
      <c r="I2" s="6" t="s">
        <v>258</v>
      </c>
      <c r="J2" s="6" t="s">
        <v>258</v>
      </c>
      <c r="K2" s="7" t="s">
        <v>259</v>
      </c>
      <c r="L2" s="7" t="s">
        <v>259</v>
      </c>
      <c r="M2" s="7" t="s">
        <v>259</v>
      </c>
    </row>
    <row r="3" spans="1:13" x14ac:dyDescent="0.2">
      <c r="A3" s="1" t="s">
        <v>252</v>
      </c>
      <c r="B3" s="2">
        <f>'alpha_expanded_metric (2)'!$B$98</f>
        <v>0.95</v>
      </c>
      <c r="C3" s="2">
        <f>'alpha_expanded_metric (2)'!$C$98</f>
        <v>0.73333333333333295</v>
      </c>
      <c r="D3" s="2">
        <f>'alpha_expanded_metric (2)'!$D$98</f>
        <v>0.81555555555555503</v>
      </c>
      <c r="E3" s="2">
        <v>0.67</v>
      </c>
      <c r="F3" s="2">
        <v>0.67</v>
      </c>
      <c r="G3" s="2">
        <v>0.67</v>
      </c>
      <c r="H3" s="2">
        <v>0.42</v>
      </c>
      <c r="I3" s="2">
        <v>0.89</v>
      </c>
      <c r="J3">
        <v>0.56999999999999995</v>
      </c>
      <c r="K3" s="2">
        <v>0.62</v>
      </c>
      <c r="L3" s="2">
        <v>0.56000000000000005</v>
      </c>
      <c r="M3" s="2">
        <v>0.59</v>
      </c>
    </row>
    <row r="4" spans="1:13" x14ac:dyDescent="0.2">
      <c r="A4" s="1" t="s">
        <v>253</v>
      </c>
      <c r="B4" s="2">
        <f>'beta_expanded_metric (2)'!$B$125</f>
        <v>0.88983903420523103</v>
      </c>
      <c r="C4" s="2">
        <f>'beta_expanded_metric (2)'!$C$125</f>
        <v>0.57746478873239404</v>
      </c>
      <c r="D4" s="2">
        <f>'beta_expanded_metric (2)'!$D$125</f>
        <v>0.68817971117846299</v>
      </c>
      <c r="E4" s="2">
        <v>0.71</v>
      </c>
      <c r="F4" s="2">
        <v>0.83</v>
      </c>
      <c r="G4" s="2">
        <f>F4*E4</f>
        <v>0.58929999999999993</v>
      </c>
      <c r="H4" s="2">
        <v>0.56000000000000005</v>
      </c>
      <c r="I4" s="2">
        <v>0.83</v>
      </c>
      <c r="J4">
        <v>0.67</v>
      </c>
      <c r="K4" s="2">
        <v>0.53</v>
      </c>
      <c r="L4" s="2">
        <v>0.67</v>
      </c>
      <c r="M4" s="2">
        <v>0.59</v>
      </c>
    </row>
    <row r="5" spans="1:13" x14ac:dyDescent="0.2">
      <c r="A5" s="1" t="s">
        <v>261</v>
      </c>
      <c r="B5" s="2">
        <f>'alpha_beta_metric (2)'!$B$111</f>
        <v>0.68859649122806998</v>
      </c>
      <c r="C5" s="2">
        <f>'alpha_beta_metric (2)'!$C$111</f>
        <v>0.56140350877192902</v>
      </c>
      <c r="D5" s="2">
        <f>'alpha_beta_metric (2)'!$D$111</f>
        <v>0.60233918128654895</v>
      </c>
      <c r="E5" s="2">
        <v>0.82</v>
      </c>
      <c r="F5" s="2">
        <v>0.95</v>
      </c>
      <c r="G5" s="2">
        <v>0.88</v>
      </c>
      <c r="H5" s="2">
        <v>0.53</v>
      </c>
      <c r="I5" s="2">
        <v>1</v>
      </c>
      <c r="J5" s="2">
        <v>0.69</v>
      </c>
      <c r="K5" s="2">
        <v>0.85</v>
      </c>
      <c r="L5" s="2">
        <v>0.89</v>
      </c>
      <c r="M5" s="2">
        <v>0.87</v>
      </c>
    </row>
    <row r="6" spans="1:13" x14ac:dyDescent="0.2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">
      <c r="A7" s="1" t="s">
        <v>254</v>
      </c>
      <c r="B7" s="2">
        <v>0.77599999999999902</v>
      </c>
      <c r="C7" s="2">
        <v>0.38</v>
      </c>
      <c r="D7" s="2">
        <v>0.47428571428571398</v>
      </c>
      <c r="F7" s="5"/>
    </row>
    <row r="8" spans="1:13" x14ac:dyDescent="0.2">
      <c r="A8" s="1" t="s">
        <v>255</v>
      </c>
      <c r="B8" s="2">
        <v>0.92666666666666597</v>
      </c>
      <c r="C8" s="2">
        <v>0.46</v>
      </c>
      <c r="D8" s="2">
        <v>0.53</v>
      </c>
    </row>
    <row r="10" spans="1:13" x14ac:dyDescent="0.2">
      <c r="B10" s="3" t="s">
        <v>95</v>
      </c>
      <c r="C10" s="3" t="s">
        <v>96</v>
      </c>
      <c r="D10" s="3" t="s">
        <v>97</v>
      </c>
    </row>
    <row r="11" spans="1:13" x14ac:dyDescent="0.2">
      <c r="B11" s="6" t="s">
        <v>256</v>
      </c>
      <c r="C11" s="6" t="s">
        <v>256</v>
      </c>
      <c r="D11" s="6" t="s">
        <v>256</v>
      </c>
    </row>
    <row r="12" spans="1:13" x14ac:dyDescent="0.2">
      <c r="A12" s="1" t="s">
        <v>252</v>
      </c>
      <c r="B12" s="2">
        <f>alpha_expanded_metric!$B$116</f>
        <v>0.95</v>
      </c>
      <c r="C12" s="2">
        <f>alpha_expanded_metric!$C$116</f>
        <v>0.43333333299999999</v>
      </c>
      <c r="D12" s="2">
        <f>alpha_expanded_metric!$D$116</f>
        <v>0.524786325</v>
      </c>
    </row>
    <row r="13" spans="1:13" x14ac:dyDescent="0.2">
      <c r="A13" s="1" t="s">
        <v>298</v>
      </c>
      <c r="B13" s="2">
        <f>'alpha_expanded_metric (2)'!$B$98</f>
        <v>0.95</v>
      </c>
      <c r="C13" s="2">
        <f>'alpha_expanded_metric (2)'!$C$98</f>
        <v>0.73333333333333295</v>
      </c>
      <c r="D13" s="2">
        <f>'alpha_expanded_metric (2)'!$D$98</f>
        <v>0.81555555555555503</v>
      </c>
    </row>
    <row r="15" spans="1:13" x14ac:dyDescent="0.2">
      <c r="A15" s="1" t="s">
        <v>253</v>
      </c>
      <c r="B15" s="2">
        <f>beta_expanded_metric!$B$136</f>
        <v>0.88468309859154903</v>
      </c>
      <c r="C15" s="2">
        <f>beta_expanded_metric!$C$136</f>
        <v>0.42253521126760502</v>
      </c>
      <c r="D15" s="2">
        <f>beta_expanded_metric!$D$136</f>
        <v>0.53289888585242795</v>
      </c>
    </row>
    <row r="16" spans="1:13" x14ac:dyDescent="0.2">
      <c r="A16" s="1" t="s">
        <v>299</v>
      </c>
      <c r="B16" s="2">
        <f>'beta_expanded_metric (2)'!$B$125</f>
        <v>0.88983903420523103</v>
      </c>
      <c r="C16" s="2">
        <f>'beta_expanded_metric (2)'!$C$125</f>
        <v>0.57746478873239404</v>
      </c>
      <c r="D16" s="2">
        <f>'beta_expanded_metric (2)'!$D$125</f>
        <v>0.68817971117846299</v>
      </c>
    </row>
    <row r="18" spans="1:4" x14ac:dyDescent="0.2">
      <c r="A18" s="1" t="s">
        <v>261</v>
      </c>
      <c r="B18" s="2">
        <f>alpha_beta_metric!$B$115</f>
        <v>0.72982456140350804</v>
      </c>
      <c r="C18" s="2">
        <f>alpha_beta_metric!$C$115</f>
        <v>0.52631578947368396</v>
      </c>
      <c r="D18" s="2">
        <f>alpha_beta_metric!$D$115</f>
        <v>0.57279162819328999</v>
      </c>
    </row>
    <row r="19" spans="1:4" x14ac:dyDescent="0.2">
      <c r="A19" s="1" t="s">
        <v>300</v>
      </c>
      <c r="B19" s="2">
        <f>'alpha_beta_metric (2)'!$B$111</f>
        <v>0.68859649122806998</v>
      </c>
      <c r="C19" s="2">
        <f>'alpha_beta_metric (2)'!$C$111</f>
        <v>0.56140350877192902</v>
      </c>
      <c r="D19" s="2">
        <f>'alpha_beta_metric (2)'!$D$111</f>
        <v>0.60233918128654895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alpha_expanded_metric</vt:lpstr>
      <vt:lpstr>alpha_expanded_metric (2)</vt:lpstr>
      <vt:lpstr>beta_expanded_metric</vt:lpstr>
      <vt:lpstr>beta_expanded_metric (2)</vt:lpstr>
      <vt:lpstr>expanded_alpha_metric</vt:lpstr>
      <vt:lpstr>expanded_beta_metric</vt:lpstr>
      <vt:lpstr>alpha_beta_metric</vt:lpstr>
      <vt:lpstr>alpha_beta_metric (2)</vt:lpstr>
      <vt:lpstr>compare</vt:lpstr>
      <vt:lpstr>precision</vt:lpstr>
      <vt:lpstr>recall</vt:lpstr>
      <vt:lpstr>F-measure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Jairo Andrés Ariza Castañeda</cp:lastModifiedBy>
  <dcterms:modified xsi:type="dcterms:W3CDTF">2019-04-02T04:41:33Z</dcterms:modified>
</cp:coreProperties>
</file>