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IoT_segundo_semestre/codigo_gateway/GatewayIoT/pruebas/"/>
    </mc:Choice>
  </mc:AlternateContent>
  <xr:revisionPtr revIDLastSave="0" documentId="13_ncr:40009_{91352FC4-A98C-0E48-AA57-B1DFB9AA2577}" xr6:coauthVersionLast="36" xr6:coauthVersionMax="36" xr10:uidLastSave="{00000000-0000-0000-0000-000000000000}"/>
  <bookViews>
    <workbookView xWindow="480" yWindow="960" windowWidth="25040" windowHeight="13680" activeTab="1"/>
  </bookViews>
  <sheets>
    <sheet name="resource discovery gateway" sheetId="1" r:id="rId1"/>
    <sheet name="Hoja3" sheetId="4" r:id="rId2"/>
    <sheet name="Hoja2" sheetId="3" r:id="rId3"/>
    <sheet name="Hoja1" sheetId="2" r:id="rId4"/>
  </sheets>
  <definedNames>
    <definedName name="_xlchart.v1.0" hidden="1">'resource discovery gateway'!$A$1</definedName>
    <definedName name="_xlchart.v1.1" hidden="1">'resource discovery gateway'!$A$2:$A$258</definedName>
    <definedName name="_xlchart.v1.10" hidden="1">'resource discovery gateway'!$C$1</definedName>
    <definedName name="_xlchart.v1.11" hidden="1">'resource discovery gateway'!$C$2:$C$258</definedName>
    <definedName name="_xlchart.v1.2" hidden="1">'resource discovery gateway'!$B$1</definedName>
    <definedName name="_xlchart.v1.3" hidden="1">'resource discovery gateway'!$B$2:$B$258</definedName>
    <definedName name="_xlchart.v1.4" hidden="1">'resource discovery gateway'!$C$1</definedName>
    <definedName name="_xlchart.v1.5" hidden="1">'resource discovery gateway'!$C$2:$C$258</definedName>
    <definedName name="_xlchart.v1.6" hidden="1">'resource discovery gateway'!$A$1</definedName>
    <definedName name="_xlchart.v1.7" hidden="1">'resource discovery gateway'!$A$2:$A$258</definedName>
    <definedName name="_xlchart.v1.8" hidden="1">'resource discovery gateway'!$B$1</definedName>
    <definedName name="_xlchart.v1.9" hidden="1">'resource discovery gateway'!$B$2:$B$258</definedName>
  </definedNames>
  <calcPr calcId="181029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4" i="1"/>
  <c r="B255" i="1"/>
  <c r="E5" i="1"/>
  <c r="E8" i="1"/>
  <c r="E9" i="1"/>
  <c r="E12" i="1"/>
  <c r="E13" i="1"/>
  <c r="E16" i="1"/>
  <c r="E17" i="1"/>
  <c r="E20" i="1"/>
  <c r="E21" i="1"/>
  <c r="E24" i="1"/>
  <c r="E25" i="1"/>
  <c r="E28" i="1"/>
  <c r="E29" i="1"/>
  <c r="E32" i="1"/>
  <c r="E33" i="1"/>
  <c r="E36" i="1"/>
  <c r="E37" i="1"/>
  <c r="E40" i="1"/>
  <c r="E41" i="1"/>
  <c r="E44" i="1"/>
  <c r="E45" i="1"/>
  <c r="E48" i="1"/>
  <c r="E49" i="1"/>
  <c r="E52" i="1"/>
  <c r="E53" i="1"/>
  <c r="E56" i="1"/>
  <c r="E57" i="1"/>
  <c r="E60" i="1"/>
  <c r="E61" i="1"/>
  <c r="E64" i="1"/>
  <c r="E65" i="1"/>
  <c r="E68" i="1"/>
  <c r="E69" i="1"/>
  <c r="E72" i="1"/>
  <c r="E73" i="1"/>
  <c r="E76" i="1"/>
  <c r="E77" i="1"/>
  <c r="E80" i="1"/>
  <c r="E81" i="1"/>
  <c r="E84" i="1"/>
  <c r="E85" i="1"/>
  <c r="E88" i="1"/>
  <c r="E89" i="1"/>
  <c r="E92" i="1"/>
  <c r="E93" i="1"/>
  <c r="E96" i="1"/>
  <c r="E97" i="1"/>
  <c r="E100" i="1"/>
  <c r="E101" i="1"/>
  <c r="E104" i="1"/>
  <c r="E105" i="1"/>
  <c r="E108" i="1"/>
  <c r="E109" i="1"/>
  <c r="E112" i="1"/>
  <c r="E113" i="1"/>
  <c r="E116" i="1"/>
  <c r="E117" i="1"/>
  <c r="E120" i="1"/>
  <c r="E121" i="1"/>
  <c r="E124" i="1"/>
  <c r="E125" i="1"/>
  <c r="E128" i="1"/>
  <c r="E129" i="1"/>
  <c r="E132" i="1"/>
  <c r="E133" i="1"/>
  <c r="E136" i="1"/>
  <c r="E137" i="1"/>
  <c r="E140" i="1"/>
  <c r="E141" i="1"/>
  <c r="E144" i="1"/>
  <c r="E145" i="1"/>
  <c r="E148" i="1"/>
  <c r="E149" i="1"/>
  <c r="E152" i="1"/>
  <c r="E153" i="1"/>
  <c r="E156" i="1"/>
  <c r="E157" i="1"/>
  <c r="E160" i="1"/>
  <c r="E161" i="1"/>
  <c r="E164" i="1"/>
  <c r="E165" i="1"/>
  <c r="E168" i="1"/>
  <c r="E169" i="1"/>
  <c r="E172" i="1"/>
  <c r="E173" i="1"/>
  <c r="E176" i="1"/>
  <c r="E177" i="1"/>
  <c r="E180" i="1"/>
  <c r="E181" i="1"/>
  <c r="E184" i="1"/>
  <c r="E185" i="1"/>
  <c r="E188" i="1"/>
  <c r="E189" i="1"/>
  <c r="E192" i="1"/>
  <c r="E193" i="1"/>
  <c r="E196" i="1"/>
  <c r="E197" i="1"/>
  <c r="E200" i="1"/>
  <c r="E201" i="1"/>
  <c r="E204" i="1"/>
  <c r="E205" i="1"/>
  <c r="E208" i="1"/>
  <c r="E209" i="1"/>
  <c r="E212" i="1"/>
  <c r="E213" i="1"/>
  <c r="E216" i="1"/>
  <c r="E217" i="1"/>
  <c r="E220" i="1"/>
  <c r="E221" i="1"/>
  <c r="E224" i="1"/>
  <c r="E225" i="1"/>
  <c r="E228" i="1"/>
  <c r="E229" i="1"/>
  <c r="E232" i="1"/>
  <c r="E233" i="1"/>
  <c r="E236" i="1"/>
  <c r="E237" i="1"/>
  <c r="E240" i="1"/>
  <c r="E241" i="1"/>
  <c r="E244" i="1"/>
  <c r="E245" i="1"/>
  <c r="E248" i="1"/>
  <c r="E249" i="1"/>
  <c r="E252" i="1"/>
  <c r="E253" i="1"/>
  <c r="D255" i="1"/>
  <c r="E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4" i="1"/>
  <c r="G3" i="1"/>
  <c r="G2" i="1"/>
  <c r="E251" i="1" l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</calcChain>
</file>

<file path=xl/sharedStrings.xml><?xml version="1.0" encoding="utf-8"?>
<sst xmlns="http://schemas.openxmlformats.org/spreadsheetml/2006/main" count="7" uniqueCount="7">
  <si>
    <t>Discovery and Parsing time</t>
  </si>
  <si>
    <t>Parsing time</t>
  </si>
  <si>
    <t>Ontology instantiation time</t>
  </si>
  <si>
    <t>Triples numbers</t>
  </si>
  <si>
    <t>Discovery, parsing and creation time</t>
  </si>
  <si>
    <t>Average parsing time</t>
  </si>
  <si>
    <t>Average Ontology instantiation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</si>
</sst>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.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7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Triplets number vs ontology instantiation time (s)</a:t>
            </a:r>
            <a:endParaRPr lang="es-CO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 gateway'!$B$1</c:f>
              <c:strCache>
                <c:ptCount val="1"/>
                <c:pt idx="0">
                  <c:v>Ontology instantiation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 gateway'!$A$2:$A$258</c:f>
              <c:numCache>
                <c:formatCode>General</c:formatCode>
                <c:ptCount val="257"/>
                <c:pt idx="0">
                  <c:v>25654</c:v>
                </c:pt>
                <c:pt idx="1">
                  <c:v>25654</c:v>
                </c:pt>
                <c:pt idx="2">
                  <c:v>25742</c:v>
                </c:pt>
                <c:pt idx="3">
                  <c:v>25801</c:v>
                </c:pt>
                <c:pt idx="4">
                  <c:v>25860</c:v>
                </c:pt>
                <c:pt idx="5">
                  <c:v>25920</c:v>
                </c:pt>
                <c:pt idx="6">
                  <c:v>25980</c:v>
                </c:pt>
                <c:pt idx="7">
                  <c:v>26024</c:v>
                </c:pt>
                <c:pt idx="8">
                  <c:v>26087</c:v>
                </c:pt>
                <c:pt idx="9">
                  <c:v>26143</c:v>
                </c:pt>
                <c:pt idx="10">
                  <c:v>26206</c:v>
                </c:pt>
                <c:pt idx="11">
                  <c:v>26271</c:v>
                </c:pt>
                <c:pt idx="12">
                  <c:v>26331</c:v>
                </c:pt>
                <c:pt idx="13">
                  <c:v>26387</c:v>
                </c:pt>
                <c:pt idx="14">
                  <c:v>26447</c:v>
                </c:pt>
                <c:pt idx="15">
                  <c:v>26506</c:v>
                </c:pt>
                <c:pt idx="16">
                  <c:v>26547</c:v>
                </c:pt>
                <c:pt idx="17">
                  <c:v>26592</c:v>
                </c:pt>
                <c:pt idx="18">
                  <c:v>26652</c:v>
                </c:pt>
                <c:pt idx="19">
                  <c:v>26700</c:v>
                </c:pt>
                <c:pt idx="20">
                  <c:v>26759</c:v>
                </c:pt>
                <c:pt idx="21">
                  <c:v>26818</c:v>
                </c:pt>
                <c:pt idx="22">
                  <c:v>26874</c:v>
                </c:pt>
                <c:pt idx="23">
                  <c:v>26934</c:v>
                </c:pt>
                <c:pt idx="24">
                  <c:v>26994</c:v>
                </c:pt>
                <c:pt idx="25">
                  <c:v>27053</c:v>
                </c:pt>
                <c:pt idx="26">
                  <c:v>27112</c:v>
                </c:pt>
                <c:pt idx="27">
                  <c:v>27156</c:v>
                </c:pt>
                <c:pt idx="28">
                  <c:v>27215</c:v>
                </c:pt>
                <c:pt idx="29">
                  <c:v>27274</c:v>
                </c:pt>
                <c:pt idx="30">
                  <c:v>27314</c:v>
                </c:pt>
                <c:pt idx="31">
                  <c:v>27362</c:v>
                </c:pt>
                <c:pt idx="32">
                  <c:v>27418</c:v>
                </c:pt>
                <c:pt idx="33">
                  <c:v>27481</c:v>
                </c:pt>
                <c:pt idx="34">
                  <c:v>27521</c:v>
                </c:pt>
                <c:pt idx="35">
                  <c:v>27566</c:v>
                </c:pt>
                <c:pt idx="36">
                  <c:v>27629</c:v>
                </c:pt>
                <c:pt idx="37">
                  <c:v>27674</c:v>
                </c:pt>
                <c:pt idx="38">
                  <c:v>27719</c:v>
                </c:pt>
                <c:pt idx="39">
                  <c:v>27759</c:v>
                </c:pt>
                <c:pt idx="40">
                  <c:v>27815</c:v>
                </c:pt>
                <c:pt idx="41">
                  <c:v>27874</c:v>
                </c:pt>
                <c:pt idx="42">
                  <c:v>27938</c:v>
                </c:pt>
                <c:pt idx="43">
                  <c:v>28001</c:v>
                </c:pt>
                <c:pt idx="44">
                  <c:v>28049</c:v>
                </c:pt>
                <c:pt idx="45">
                  <c:v>28112</c:v>
                </c:pt>
                <c:pt idx="46">
                  <c:v>28175</c:v>
                </c:pt>
                <c:pt idx="47">
                  <c:v>28219</c:v>
                </c:pt>
                <c:pt idx="48">
                  <c:v>28275</c:v>
                </c:pt>
                <c:pt idx="49">
                  <c:v>28323</c:v>
                </c:pt>
                <c:pt idx="50">
                  <c:v>28379</c:v>
                </c:pt>
                <c:pt idx="51">
                  <c:v>28435</c:v>
                </c:pt>
                <c:pt idx="52">
                  <c:v>28498</c:v>
                </c:pt>
                <c:pt idx="53">
                  <c:v>28542</c:v>
                </c:pt>
                <c:pt idx="54">
                  <c:v>28590</c:v>
                </c:pt>
                <c:pt idx="55">
                  <c:v>28653</c:v>
                </c:pt>
                <c:pt idx="56">
                  <c:v>28709</c:v>
                </c:pt>
                <c:pt idx="57">
                  <c:v>28753</c:v>
                </c:pt>
                <c:pt idx="58">
                  <c:v>28812</c:v>
                </c:pt>
                <c:pt idx="59">
                  <c:v>28871</c:v>
                </c:pt>
                <c:pt idx="60">
                  <c:v>28931</c:v>
                </c:pt>
                <c:pt idx="61">
                  <c:v>28979</c:v>
                </c:pt>
                <c:pt idx="62">
                  <c:v>29019</c:v>
                </c:pt>
                <c:pt idx="63">
                  <c:v>29063</c:v>
                </c:pt>
                <c:pt idx="64">
                  <c:v>29107</c:v>
                </c:pt>
                <c:pt idx="65">
                  <c:v>29148</c:v>
                </c:pt>
                <c:pt idx="66">
                  <c:v>29192</c:v>
                </c:pt>
                <c:pt idx="67">
                  <c:v>29236</c:v>
                </c:pt>
                <c:pt idx="68">
                  <c:v>29280</c:v>
                </c:pt>
                <c:pt idx="69">
                  <c:v>29335</c:v>
                </c:pt>
                <c:pt idx="70">
                  <c:v>29376</c:v>
                </c:pt>
                <c:pt idx="71">
                  <c:v>29420</c:v>
                </c:pt>
                <c:pt idx="72">
                  <c:v>29468</c:v>
                </c:pt>
                <c:pt idx="73">
                  <c:v>29505</c:v>
                </c:pt>
                <c:pt idx="74">
                  <c:v>29546</c:v>
                </c:pt>
                <c:pt idx="75">
                  <c:v>29587</c:v>
                </c:pt>
                <c:pt idx="76">
                  <c:v>29632</c:v>
                </c:pt>
                <c:pt idx="77">
                  <c:v>29684</c:v>
                </c:pt>
                <c:pt idx="78">
                  <c:v>29732</c:v>
                </c:pt>
                <c:pt idx="79">
                  <c:v>29776</c:v>
                </c:pt>
                <c:pt idx="80">
                  <c:v>29820</c:v>
                </c:pt>
                <c:pt idx="81">
                  <c:v>29860</c:v>
                </c:pt>
                <c:pt idx="82">
                  <c:v>29908</c:v>
                </c:pt>
                <c:pt idx="83">
                  <c:v>29956</c:v>
                </c:pt>
                <c:pt idx="84">
                  <c:v>30001</c:v>
                </c:pt>
                <c:pt idx="85">
                  <c:v>30049</c:v>
                </c:pt>
                <c:pt idx="86">
                  <c:v>30097</c:v>
                </c:pt>
                <c:pt idx="87">
                  <c:v>30137</c:v>
                </c:pt>
                <c:pt idx="88">
                  <c:v>30185</c:v>
                </c:pt>
                <c:pt idx="89">
                  <c:v>30233</c:v>
                </c:pt>
                <c:pt idx="90">
                  <c:v>30278</c:v>
                </c:pt>
                <c:pt idx="91">
                  <c:v>30319</c:v>
                </c:pt>
                <c:pt idx="92">
                  <c:v>30360</c:v>
                </c:pt>
                <c:pt idx="93">
                  <c:v>30404</c:v>
                </c:pt>
                <c:pt idx="94">
                  <c:v>30463</c:v>
                </c:pt>
                <c:pt idx="95">
                  <c:v>30511</c:v>
                </c:pt>
                <c:pt idx="96">
                  <c:v>30556</c:v>
                </c:pt>
                <c:pt idx="97">
                  <c:v>30600</c:v>
                </c:pt>
                <c:pt idx="98">
                  <c:v>30648</c:v>
                </c:pt>
                <c:pt idx="99">
                  <c:v>30692</c:v>
                </c:pt>
                <c:pt idx="100">
                  <c:v>30736</c:v>
                </c:pt>
                <c:pt idx="101">
                  <c:v>30777</c:v>
                </c:pt>
                <c:pt idx="102">
                  <c:v>30822</c:v>
                </c:pt>
                <c:pt idx="103">
                  <c:v>30870</c:v>
                </c:pt>
                <c:pt idx="104">
                  <c:v>30918</c:v>
                </c:pt>
                <c:pt idx="105">
                  <c:v>30962</c:v>
                </c:pt>
                <c:pt idx="106">
                  <c:v>31010</c:v>
                </c:pt>
                <c:pt idx="107">
                  <c:v>31058</c:v>
                </c:pt>
                <c:pt idx="108">
                  <c:v>31102</c:v>
                </c:pt>
                <c:pt idx="109">
                  <c:v>31146</c:v>
                </c:pt>
                <c:pt idx="110">
                  <c:v>31190</c:v>
                </c:pt>
                <c:pt idx="111">
                  <c:v>31230</c:v>
                </c:pt>
                <c:pt idx="112">
                  <c:v>31275</c:v>
                </c:pt>
                <c:pt idx="113">
                  <c:v>31323</c:v>
                </c:pt>
                <c:pt idx="114">
                  <c:v>31363</c:v>
                </c:pt>
                <c:pt idx="115">
                  <c:v>31415</c:v>
                </c:pt>
                <c:pt idx="116">
                  <c:v>31463</c:v>
                </c:pt>
                <c:pt idx="117">
                  <c:v>31504</c:v>
                </c:pt>
                <c:pt idx="118">
                  <c:v>31548</c:v>
                </c:pt>
                <c:pt idx="119">
                  <c:v>31596</c:v>
                </c:pt>
                <c:pt idx="120">
                  <c:v>31636</c:v>
                </c:pt>
                <c:pt idx="121">
                  <c:v>31692</c:v>
                </c:pt>
                <c:pt idx="122">
                  <c:v>31737</c:v>
                </c:pt>
                <c:pt idx="123">
                  <c:v>31785</c:v>
                </c:pt>
                <c:pt idx="124">
                  <c:v>31829</c:v>
                </c:pt>
                <c:pt idx="125">
                  <c:v>31874</c:v>
                </c:pt>
                <c:pt idx="126">
                  <c:v>31914</c:v>
                </c:pt>
                <c:pt idx="127">
                  <c:v>31959</c:v>
                </c:pt>
                <c:pt idx="128">
                  <c:v>32003</c:v>
                </c:pt>
                <c:pt idx="129">
                  <c:v>32044</c:v>
                </c:pt>
                <c:pt idx="130">
                  <c:v>32092</c:v>
                </c:pt>
                <c:pt idx="131">
                  <c:v>32140</c:v>
                </c:pt>
                <c:pt idx="132">
                  <c:v>32181</c:v>
                </c:pt>
                <c:pt idx="133">
                  <c:v>32222</c:v>
                </c:pt>
                <c:pt idx="134">
                  <c:v>32285</c:v>
                </c:pt>
                <c:pt idx="135">
                  <c:v>32329</c:v>
                </c:pt>
                <c:pt idx="136">
                  <c:v>32370</c:v>
                </c:pt>
                <c:pt idx="137">
                  <c:v>32414</c:v>
                </c:pt>
                <c:pt idx="138">
                  <c:v>32473</c:v>
                </c:pt>
                <c:pt idx="139">
                  <c:v>32518</c:v>
                </c:pt>
                <c:pt idx="140">
                  <c:v>32559</c:v>
                </c:pt>
                <c:pt idx="141">
                  <c:v>32603</c:v>
                </c:pt>
                <c:pt idx="142">
                  <c:v>32647</c:v>
                </c:pt>
                <c:pt idx="143">
                  <c:v>32692</c:v>
                </c:pt>
                <c:pt idx="144">
                  <c:v>32737</c:v>
                </c:pt>
                <c:pt idx="145">
                  <c:v>32782</c:v>
                </c:pt>
                <c:pt idx="146">
                  <c:v>32823</c:v>
                </c:pt>
                <c:pt idx="147">
                  <c:v>32867</c:v>
                </c:pt>
                <c:pt idx="148">
                  <c:v>32911</c:v>
                </c:pt>
                <c:pt idx="149">
                  <c:v>32952</c:v>
                </c:pt>
                <c:pt idx="150">
                  <c:v>32996</c:v>
                </c:pt>
                <c:pt idx="151">
                  <c:v>33044</c:v>
                </c:pt>
                <c:pt idx="152">
                  <c:v>33088</c:v>
                </c:pt>
                <c:pt idx="153">
                  <c:v>33136</c:v>
                </c:pt>
                <c:pt idx="154">
                  <c:v>33180</c:v>
                </c:pt>
                <c:pt idx="155">
                  <c:v>33228</c:v>
                </c:pt>
                <c:pt idx="156">
                  <c:v>33272</c:v>
                </c:pt>
                <c:pt idx="157">
                  <c:v>33317</c:v>
                </c:pt>
                <c:pt idx="158">
                  <c:v>33357</c:v>
                </c:pt>
                <c:pt idx="159">
                  <c:v>33402</c:v>
                </c:pt>
                <c:pt idx="160">
                  <c:v>33450</c:v>
                </c:pt>
                <c:pt idx="161">
                  <c:v>33494</c:v>
                </c:pt>
                <c:pt idx="162">
                  <c:v>33538</c:v>
                </c:pt>
                <c:pt idx="163">
                  <c:v>33583</c:v>
                </c:pt>
                <c:pt idx="164">
                  <c:v>33631</c:v>
                </c:pt>
                <c:pt idx="165">
                  <c:v>33672</c:v>
                </c:pt>
                <c:pt idx="166">
                  <c:v>33717</c:v>
                </c:pt>
                <c:pt idx="167">
                  <c:v>33761</c:v>
                </c:pt>
                <c:pt idx="168">
                  <c:v>33809</c:v>
                </c:pt>
                <c:pt idx="169">
                  <c:v>33854</c:v>
                </c:pt>
                <c:pt idx="170">
                  <c:v>33898</c:v>
                </c:pt>
                <c:pt idx="171">
                  <c:v>33939</c:v>
                </c:pt>
                <c:pt idx="172">
                  <c:v>33979</c:v>
                </c:pt>
                <c:pt idx="173">
                  <c:v>34020</c:v>
                </c:pt>
                <c:pt idx="174">
                  <c:v>34079</c:v>
                </c:pt>
                <c:pt idx="175">
                  <c:v>34124</c:v>
                </c:pt>
                <c:pt idx="176">
                  <c:v>34160</c:v>
                </c:pt>
                <c:pt idx="177">
                  <c:v>34201</c:v>
                </c:pt>
                <c:pt idx="178">
                  <c:v>34245</c:v>
                </c:pt>
                <c:pt idx="179">
                  <c:v>34293</c:v>
                </c:pt>
                <c:pt idx="180">
                  <c:v>34337</c:v>
                </c:pt>
                <c:pt idx="181">
                  <c:v>34381</c:v>
                </c:pt>
                <c:pt idx="182">
                  <c:v>34422</c:v>
                </c:pt>
                <c:pt idx="183">
                  <c:v>34466</c:v>
                </c:pt>
                <c:pt idx="184">
                  <c:v>34506</c:v>
                </c:pt>
                <c:pt idx="185">
                  <c:v>34547</c:v>
                </c:pt>
                <c:pt idx="186">
                  <c:v>34592</c:v>
                </c:pt>
                <c:pt idx="187">
                  <c:v>34636</c:v>
                </c:pt>
                <c:pt idx="188">
                  <c:v>34680</c:v>
                </c:pt>
                <c:pt idx="189">
                  <c:v>34725</c:v>
                </c:pt>
                <c:pt idx="190">
                  <c:v>34773</c:v>
                </c:pt>
                <c:pt idx="191">
                  <c:v>34814</c:v>
                </c:pt>
                <c:pt idx="192">
                  <c:v>34858</c:v>
                </c:pt>
                <c:pt idx="193">
                  <c:v>34902</c:v>
                </c:pt>
                <c:pt idx="194">
                  <c:v>34947</c:v>
                </c:pt>
                <c:pt idx="195">
                  <c:v>34991</c:v>
                </c:pt>
                <c:pt idx="196">
                  <c:v>35035</c:v>
                </c:pt>
                <c:pt idx="197">
                  <c:v>35080</c:v>
                </c:pt>
                <c:pt idx="198">
                  <c:v>35128</c:v>
                </c:pt>
                <c:pt idx="199">
                  <c:v>35173</c:v>
                </c:pt>
                <c:pt idx="200">
                  <c:v>35218</c:v>
                </c:pt>
                <c:pt idx="201">
                  <c:v>35266</c:v>
                </c:pt>
                <c:pt idx="202">
                  <c:v>35310</c:v>
                </c:pt>
                <c:pt idx="203">
                  <c:v>35351</c:v>
                </c:pt>
                <c:pt idx="204">
                  <c:v>35399</c:v>
                </c:pt>
                <c:pt idx="205">
                  <c:v>35440</c:v>
                </c:pt>
                <c:pt idx="206">
                  <c:v>35484</c:v>
                </c:pt>
                <c:pt idx="207">
                  <c:v>35532</c:v>
                </c:pt>
                <c:pt idx="208">
                  <c:v>35577</c:v>
                </c:pt>
                <c:pt idx="209">
                  <c:v>35622</c:v>
                </c:pt>
                <c:pt idx="210">
                  <c:v>35663</c:v>
                </c:pt>
                <c:pt idx="211">
                  <c:v>35707</c:v>
                </c:pt>
                <c:pt idx="212">
                  <c:v>35751</c:v>
                </c:pt>
                <c:pt idx="213">
                  <c:v>35796</c:v>
                </c:pt>
                <c:pt idx="214">
                  <c:v>35837</c:v>
                </c:pt>
                <c:pt idx="215">
                  <c:v>35885</c:v>
                </c:pt>
                <c:pt idx="216">
                  <c:v>35929</c:v>
                </c:pt>
                <c:pt idx="217">
                  <c:v>35974</c:v>
                </c:pt>
                <c:pt idx="218">
                  <c:v>36037</c:v>
                </c:pt>
                <c:pt idx="219">
                  <c:v>36078</c:v>
                </c:pt>
                <c:pt idx="220">
                  <c:v>36122</c:v>
                </c:pt>
                <c:pt idx="221">
                  <c:v>36170</c:v>
                </c:pt>
                <c:pt idx="222">
                  <c:v>36211</c:v>
                </c:pt>
                <c:pt idx="223">
                  <c:v>36252</c:v>
                </c:pt>
                <c:pt idx="224">
                  <c:v>36300</c:v>
                </c:pt>
                <c:pt idx="225">
                  <c:v>36344</c:v>
                </c:pt>
                <c:pt idx="226">
                  <c:v>36392</c:v>
                </c:pt>
                <c:pt idx="227">
                  <c:v>36429</c:v>
                </c:pt>
                <c:pt idx="228">
                  <c:v>36477</c:v>
                </c:pt>
                <c:pt idx="229">
                  <c:v>36521</c:v>
                </c:pt>
                <c:pt idx="230">
                  <c:v>36566</c:v>
                </c:pt>
                <c:pt idx="231">
                  <c:v>36611</c:v>
                </c:pt>
                <c:pt idx="232">
                  <c:v>36659</c:v>
                </c:pt>
                <c:pt idx="233">
                  <c:v>36707</c:v>
                </c:pt>
                <c:pt idx="234">
                  <c:v>36743</c:v>
                </c:pt>
                <c:pt idx="235">
                  <c:v>36787</c:v>
                </c:pt>
                <c:pt idx="236">
                  <c:v>36835</c:v>
                </c:pt>
                <c:pt idx="237">
                  <c:v>36879</c:v>
                </c:pt>
                <c:pt idx="238">
                  <c:v>36923</c:v>
                </c:pt>
                <c:pt idx="239">
                  <c:v>36964</c:v>
                </c:pt>
                <c:pt idx="240">
                  <c:v>37004</c:v>
                </c:pt>
                <c:pt idx="241">
                  <c:v>37052</c:v>
                </c:pt>
                <c:pt idx="242">
                  <c:v>37096</c:v>
                </c:pt>
                <c:pt idx="243">
                  <c:v>37140</c:v>
                </c:pt>
                <c:pt idx="244">
                  <c:v>37188</c:v>
                </c:pt>
                <c:pt idx="245">
                  <c:v>37236</c:v>
                </c:pt>
                <c:pt idx="246">
                  <c:v>37284</c:v>
                </c:pt>
                <c:pt idx="247">
                  <c:v>37332</c:v>
                </c:pt>
                <c:pt idx="248">
                  <c:v>37377</c:v>
                </c:pt>
                <c:pt idx="249">
                  <c:v>37421</c:v>
                </c:pt>
                <c:pt idx="250">
                  <c:v>37462</c:v>
                </c:pt>
                <c:pt idx="251">
                  <c:v>37506</c:v>
                </c:pt>
              </c:numCache>
            </c:numRef>
          </c:xVal>
          <c:yVal>
            <c:numRef>
              <c:f>'resource discovery gateway'!$B$2:$B$258</c:f>
              <c:numCache>
                <c:formatCode>0.00E+00</c:formatCode>
                <c:ptCount val="257"/>
                <c:pt idx="0" formatCode="General">
                  <c:v>0</c:v>
                </c:pt>
                <c:pt idx="1">
                  <c:v>0</c:v>
                </c:pt>
                <c:pt idx="2">
                  <c:v>7.6967011999840906E-2</c:v>
                </c:pt>
                <c:pt idx="3">
                  <c:v>7.4900792000335004E-2</c:v>
                </c:pt>
                <c:pt idx="4">
                  <c:v>7.4112252000304496E-2</c:v>
                </c:pt>
                <c:pt idx="5">
                  <c:v>8.0426547000570198E-2</c:v>
                </c:pt>
                <c:pt idx="6">
                  <c:v>8.0354271999567503E-2</c:v>
                </c:pt>
                <c:pt idx="7">
                  <c:v>5.7555384999432101E-2</c:v>
                </c:pt>
                <c:pt idx="8">
                  <c:v>7.1934196000256606E-2</c:v>
                </c:pt>
                <c:pt idx="9">
                  <c:v>7.3173452000446504E-2</c:v>
                </c:pt>
                <c:pt idx="10">
                  <c:v>7.0156325000425498E-2</c:v>
                </c:pt>
                <c:pt idx="11">
                  <c:v>8.7236489000133505E-2</c:v>
                </c:pt>
                <c:pt idx="12">
                  <c:v>6.8246967000049993E-2</c:v>
                </c:pt>
                <c:pt idx="13">
                  <c:v>7.5136099999326605E-2</c:v>
                </c:pt>
                <c:pt idx="14">
                  <c:v>8.3405835000121401E-2</c:v>
                </c:pt>
                <c:pt idx="15">
                  <c:v>7.6865467000061402E-2</c:v>
                </c:pt>
                <c:pt idx="16">
                  <c:v>5.7135792999361001E-2</c:v>
                </c:pt>
                <c:pt idx="17">
                  <c:v>5.5030946999977397E-2</c:v>
                </c:pt>
                <c:pt idx="18">
                  <c:v>7.9631006999988999E-2</c:v>
                </c:pt>
                <c:pt idx="19">
                  <c:v>5.5437112000618002E-2</c:v>
                </c:pt>
                <c:pt idx="20">
                  <c:v>7.27372010005638E-2</c:v>
                </c:pt>
                <c:pt idx="21">
                  <c:v>7.6362453000001496E-2</c:v>
                </c:pt>
                <c:pt idx="22">
                  <c:v>7.5035302999822306E-2</c:v>
                </c:pt>
                <c:pt idx="23">
                  <c:v>8.3239034000143805E-2</c:v>
                </c:pt>
                <c:pt idx="24">
                  <c:v>8.28849730005458E-2</c:v>
                </c:pt>
                <c:pt idx="25">
                  <c:v>8.3272013000168899E-2</c:v>
                </c:pt>
                <c:pt idx="26">
                  <c:v>8.0145369000092601E-2</c:v>
                </c:pt>
                <c:pt idx="27">
                  <c:v>6.0165029000017897E-2</c:v>
                </c:pt>
                <c:pt idx="28">
                  <c:v>7.8096225000081093E-2</c:v>
                </c:pt>
                <c:pt idx="29">
                  <c:v>7.4258771999666295E-2</c:v>
                </c:pt>
                <c:pt idx="30">
                  <c:v>6.6203164999933506E-2</c:v>
                </c:pt>
                <c:pt idx="31">
                  <c:v>6.5221002000726003E-2</c:v>
                </c:pt>
                <c:pt idx="32">
                  <c:v>9.2952853000497201E-2</c:v>
                </c:pt>
                <c:pt idx="33">
                  <c:v>8.0547411999759705E-2</c:v>
                </c:pt>
                <c:pt idx="34">
                  <c:v>5.72109599997929E-2</c:v>
                </c:pt>
                <c:pt idx="35">
                  <c:v>6.2665940000442705E-2</c:v>
                </c:pt>
                <c:pt idx="36">
                  <c:v>7.6386153999919701E-2</c:v>
                </c:pt>
                <c:pt idx="37">
                  <c:v>5.3761456999382E-2</c:v>
                </c:pt>
                <c:pt idx="38">
                  <c:v>5.6073024000397702E-2</c:v>
                </c:pt>
                <c:pt idx="39">
                  <c:v>6.3757244000043997E-2</c:v>
                </c:pt>
                <c:pt idx="40">
                  <c:v>7.2284034000403993E-2</c:v>
                </c:pt>
                <c:pt idx="41">
                  <c:v>7.8979599999911401E-2</c:v>
                </c:pt>
                <c:pt idx="42">
                  <c:v>7.9589869999835999E-2</c:v>
                </c:pt>
                <c:pt idx="43">
                  <c:v>9.1825127999982201E-2</c:v>
                </c:pt>
                <c:pt idx="44">
                  <c:v>6.0489333999612399E-2</c:v>
                </c:pt>
                <c:pt idx="45">
                  <c:v>7.3243701000137607E-2</c:v>
                </c:pt>
                <c:pt idx="46">
                  <c:v>7.8862732000743493E-2</c:v>
                </c:pt>
                <c:pt idx="47">
                  <c:v>5.6720456999755697E-2</c:v>
                </c:pt>
                <c:pt idx="48">
                  <c:v>7.3945027999798102E-2</c:v>
                </c:pt>
                <c:pt idx="49">
                  <c:v>5.7019694999326E-2</c:v>
                </c:pt>
                <c:pt idx="50">
                  <c:v>8.4915088999878194E-2</c:v>
                </c:pt>
                <c:pt idx="51">
                  <c:v>8.1139967999661097E-2</c:v>
                </c:pt>
                <c:pt idx="52">
                  <c:v>8.4184454999558497E-2</c:v>
                </c:pt>
                <c:pt idx="53">
                  <c:v>5.9015081000325098E-2</c:v>
                </c:pt>
                <c:pt idx="54">
                  <c:v>6.0211993999473599E-2</c:v>
                </c:pt>
                <c:pt idx="55">
                  <c:v>7.7156410000497999E-2</c:v>
                </c:pt>
                <c:pt idx="56">
                  <c:v>7.8401687999757996E-2</c:v>
                </c:pt>
                <c:pt idx="57">
                  <c:v>5.84035159999984E-2</c:v>
                </c:pt>
                <c:pt idx="58">
                  <c:v>6.9894186000055897E-2</c:v>
                </c:pt>
                <c:pt idx="59">
                  <c:v>7.0969758000501301E-2</c:v>
                </c:pt>
                <c:pt idx="60">
                  <c:v>7.4225489999662303E-2</c:v>
                </c:pt>
                <c:pt idx="61">
                  <c:v>5.8271713999602001E-2</c:v>
                </c:pt>
                <c:pt idx="62">
                  <c:v>5.6512590000238498E-2</c:v>
                </c:pt>
                <c:pt idx="63">
                  <c:v>5.9854764999727098E-2</c:v>
                </c:pt>
                <c:pt idx="64">
                  <c:v>5.7978275999630499E-2</c:v>
                </c:pt>
                <c:pt idx="65">
                  <c:v>6.1926995000249001E-2</c:v>
                </c:pt>
                <c:pt idx="66">
                  <c:v>5.7845142000587602E-2</c:v>
                </c:pt>
                <c:pt idx="67">
                  <c:v>6.1238675999447802E-2</c:v>
                </c:pt>
                <c:pt idx="68">
                  <c:v>6.0703204999299397E-2</c:v>
                </c:pt>
                <c:pt idx="69">
                  <c:v>7.3059880000073393E-2</c:v>
                </c:pt>
                <c:pt idx="70">
                  <c:v>6.1237259000335997E-2</c:v>
                </c:pt>
                <c:pt idx="71">
                  <c:v>5.6340905999604701E-2</c:v>
                </c:pt>
                <c:pt idx="72">
                  <c:v>5.49114440000266E-2</c:v>
                </c:pt>
                <c:pt idx="73">
                  <c:v>5.0154444000327203E-2</c:v>
                </c:pt>
                <c:pt idx="74">
                  <c:v>5.1723599000069898E-2</c:v>
                </c:pt>
                <c:pt idx="75">
                  <c:v>5.5321982999885201E-2</c:v>
                </c:pt>
                <c:pt idx="76">
                  <c:v>5.1649213999553398E-2</c:v>
                </c:pt>
                <c:pt idx="77">
                  <c:v>5.3458676999980498E-2</c:v>
                </c:pt>
                <c:pt idx="78">
                  <c:v>5.4975832999843897E-2</c:v>
                </c:pt>
                <c:pt idx="79">
                  <c:v>5.7453698000244899E-2</c:v>
                </c:pt>
                <c:pt idx="80">
                  <c:v>5.7410878000155201E-2</c:v>
                </c:pt>
                <c:pt idx="81">
                  <c:v>5.6589300000268801E-2</c:v>
                </c:pt>
                <c:pt idx="82">
                  <c:v>5.8707387000140401E-2</c:v>
                </c:pt>
                <c:pt idx="83">
                  <c:v>5.9224425000138498E-2</c:v>
                </c:pt>
                <c:pt idx="84">
                  <c:v>5.9903661000134799E-2</c:v>
                </c:pt>
                <c:pt idx="85">
                  <c:v>6.1344160000771801E-2</c:v>
                </c:pt>
                <c:pt idx="86">
                  <c:v>6.1602401999152699E-2</c:v>
                </c:pt>
                <c:pt idx="87">
                  <c:v>6.7101063000336497E-2</c:v>
                </c:pt>
                <c:pt idx="88">
                  <c:v>5.8676392000052098E-2</c:v>
                </c:pt>
                <c:pt idx="89">
                  <c:v>6.1277091000192699E-2</c:v>
                </c:pt>
                <c:pt idx="90">
                  <c:v>6.6381063000335402E-2</c:v>
                </c:pt>
                <c:pt idx="91">
                  <c:v>5.5456525999943503E-2</c:v>
                </c:pt>
                <c:pt idx="92">
                  <c:v>5.6935413000246599E-2</c:v>
                </c:pt>
                <c:pt idx="93">
                  <c:v>5.4697793999366598E-2</c:v>
                </c:pt>
                <c:pt idx="94">
                  <c:v>8.1877554999664398E-2</c:v>
                </c:pt>
                <c:pt idx="95">
                  <c:v>5.6311782000193399E-2</c:v>
                </c:pt>
                <c:pt idx="96">
                  <c:v>5.5776823000087399E-2</c:v>
                </c:pt>
                <c:pt idx="97">
                  <c:v>5.5262328000026097E-2</c:v>
                </c:pt>
                <c:pt idx="98">
                  <c:v>5.9874052999475597E-2</c:v>
                </c:pt>
                <c:pt idx="99">
                  <c:v>5.7917211999665499E-2</c:v>
                </c:pt>
                <c:pt idx="100">
                  <c:v>5.5836561000432897E-2</c:v>
                </c:pt>
                <c:pt idx="101">
                  <c:v>5.5201774000124701E-2</c:v>
                </c:pt>
                <c:pt idx="102">
                  <c:v>6.3364407000335604E-2</c:v>
                </c:pt>
                <c:pt idx="103">
                  <c:v>5.6869007999921402E-2</c:v>
                </c:pt>
                <c:pt idx="104">
                  <c:v>5.9494602000086098E-2</c:v>
                </c:pt>
                <c:pt idx="105">
                  <c:v>5.6994644000042102E-2</c:v>
                </c:pt>
                <c:pt idx="106">
                  <c:v>6.2454605000311803E-2</c:v>
                </c:pt>
                <c:pt idx="107">
                  <c:v>6.3571007999598805E-2</c:v>
                </c:pt>
                <c:pt idx="108">
                  <c:v>5.7962630000474698E-2</c:v>
                </c:pt>
                <c:pt idx="109">
                  <c:v>6.4225426000120905E-2</c:v>
                </c:pt>
                <c:pt idx="110">
                  <c:v>6.1410266000166303E-2</c:v>
                </c:pt>
                <c:pt idx="111">
                  <c:v>5.4484587999468197E-2</c:v>
                </c:pt>
                <c:pt idx="112">
                  <c:v>5.7305008000184898E-2</c:v>
                </c:pt>
                <c:pt idx="113">
                  <c:v>6.0737177000191801E-2</c:v>
                </c:pt>
                <c:pt idx="114">
                  <c:v>5.6289741000000497E-2</c:v>
                </c:pt>
                <c:pt idx="115">
                  <c:v>7.7664213000389198E-2</c:v>
                </c:pt>
                <c:pt idx="116">
                  <c:v>6.1399589999382401E-2</c:v>
                </c:pt>
                <c:pt idx="117">
                  <c:v>5.5445862000851699E-2</c:v>
                </c:pt>
                <c:pt idx="118">
                  <c:v>5.5363343999488203E-2</c:v>
                </c:pt>
                <c:pt idx="119">
                  <c:v>5.9105035999891697E-2</c:v>
                </c:pt>
                <c:pt idx="120">
                  <c:v>5.5824435999966199E-2</c:v>
                </c:pt>
                <c:pt idx="121">
                  <c:v>7.7107067000724699E-2</c:v>
                </c:pt>
                <c:pt idx="122">
                  <c:v>5.6436566999764098E-2</c:v>
                </c:pt>
                <c:pt idx="123">
                  <c:v>6.1562299999422899E-2</c:v>
                </c:pt>
                <c:pt idx="124">
                  <c:v>5.8749478000208903E-2</c:v>
                </c:pt>
                <c:pt idx="125">
                  <c:v>5.7420384000579298E-2</c:v>
                </c:pt>
                <c:pt idx="126">
                  <c:v>5.6400244000542402E-2</c:v>
                </c:pt>
                <c:pt idx="127">
                  <c:v>5.8642904999942402E-2</c:v>
                </c:pt>
                <c:pt idx="128">
                  <c:v>5.6547631000285002E-2</c:v>
                </c:pt>
                <c:pt idx="129">
                  <c:v>5.6752603999484501E-2</c:v>
                </c:pt>
                <c:pt idx="130">
                  <c:v>5.9851957999853697E-2</c:v>
                </c:pt>
                <c:pt idx="131">
                  <c:v>5.8764073999554897E-2</c:v>
                </c:pt>
                <c:pt idx="132">
                  <c:v>5.7927783000195597E-2</c:v>
                </c:pt>
                <c:pt idx="133">
                  <c:v>5.4217498000070898E-2</c:v>
                </c:pt>
                <c:pt idx="134">
                  <c:v>7.58154900004228E-2</c:v>
                </c:pt>
                <c:pt idx="135">
                  <c:v>5.8452211000258103E-2</c:v>
                </c:pt>
                <c:pt idx="136">
                  <c:v>5.9981727999911499E-2</c:v>
                </c:pt>
                <c:pt idx="137">
                  <c:v>5.7126166999296402E-2</c:v>
                </c:pt>
                <c:pt idx="138">
                  <c:v>7.3721654999644601E-2</c:v>
                </c:pt>
                <c:pt idx="139">
                  <c:v>5.4895440999644003E-2</c:v>
                </c:pt>
                <c:pt idx="140">
                  <c:v>6.20087839997722E-2</c:v>
                </c:pt>
                <c:pt idx="141">
                  <c:v>5.8141573000284497E-2</c:v>
                </c:pt>
                <c:pt idx="142">
                  <c:v>5.9257928999613699E-2</c:v>
                </c:pt>
                <c:pt idx="143">
                  <c:v>5.7936881000386999E-2</c:v>
                </c:pt>
                <c:pt idx="144">
                  <c:v>5.8084762000362299E-2</c:v>
                </c:pt>
                <c:pt idx="145">
                  <c:v>5.9906458000114002E-2</c:v>
                </c:pt>
                <c:pt idx="146">
                  <c:v>6.4606896999976002E-2</c:v>
                </c:pt>
                <c:pt idx="147">
                  <c:v>6.4880573000664299E-2</c:v>
                </c:pt>
                <c:pt idx="148">
                  <c:v>5.9015986999838697E-2</c:v>
                </c:pt>
                <c:pt idx="149">
                  <c:v>6.2671667000358797E-2</c:v>
                </c:pt>
                <c:pt idx="150">
                  <c:v>6.8282725999779303E-2</c:v>
                </c:pt>
                <c:pt idx="151">
                  <c:v>5.80250769999111E-2</c:v>
                </c:pt>
                <c:pt idx="152">
                  <c:v>6.1325822999606303E-2</c:v>
                </c:pt>
                <c:pt idx="153">
                  <c:v>6.1328343000241099E-2</c:v>
                </c:pt>
                <c:pt idx="154">
                  <c:v>6.2922529000388694E-2</c:v>
                </c:pt>
                <c:pt idx="155">
                  <c:v>5.8139696000580401E-2</c:v>
                </c:pt>
                <c:pt idx="156">
                  <c:v>6.0882651999236197E-2</c:v>
                </c:pt>
                <c:pt idx="157">
                  <c:v>6.0741819999748203E-2</c:v>
                </c:pt>
                <c:pt idx="158">
                  <c:v>6.0649961999843002E-2</c:v>
                </c:pt>
                <c:pt idx="159">
                  <c:v>6.6561141999954998E-2</c:v>
                </c:pt>
                <c:pt idx="160">
                  <c:v>6.5529946999958996E-2</c:v>
                </c:pt>
                <c:pt idx="161">
                  <c:v>6.2885907999771007E-2</c:v>
                </c:pt>
                <c:pt idx="162">
                  <c:v>6.2188506999518701E-2</c:v>
                </c:pt>
                <c:pt idx="163">
                  <c:v>7.0958465000330706E-2</c:v>
                </c:pt>
                <c:pt idx="164">
                  <c:v>5.7695440000315998E-2</c:v>
                </c:pt>
                <c:pt idx="165">
                  <c:v>6.5243731000009506E-2</c:v>
                </c:pt>
                <c:pt idx="166">
                  <c:v>6.8899918999704796E-2</c:v>
                </c:pt>
                <c:pt idx="167">
                  <c:v>7.3669046999384494E-2</c:v>
                </c:pt>
                <c:pt idx="168">
                  <c:v>6.1657895000280398E-2</c:v>
                </c:pt>
                <c:pt idx="169">
                  <c:v>6.1654322000322198E-2</c:v>
                </c:pt>
                <c:pt idx="170">
                  <c:v>6.85725890007233E-2</c:v>
                </c:pt>
                <c:pt idx="171">
                  <c:v>6.8708806999893499E-2</c:v>
                </c:pt>
                <c:pt idx="172">
                  <c:v>6.4218923999760494E-2</c:v>
                </c:pt>
                <c:pt idx="173">
                  <c:v>6.1682862000452497E-2</c:v>
                </c:pt>
                <c:pt idx="174">
                  <c:v>8.3283182000741293E-2</c:v>
                </c:pt>
                <c:pt idx="175">
                  <c:v>6.7333887000131598E-2</c:v>
                </c:pt>
                <c:pt idx="176">
                  <c:v>5.6527828000071098E-2</c:v>
                </c:pt>
                <c:pt idx="177">
                  <c:v>5.97114000001965E-2</c:v>
                </c:pt>
                <c:pt idx="178">
                  <c:v>7.2004026999820697E-2</c:v>
                </c:pt>
                <c:pt idx="179">
                  <c:v>6.4289339999959297E-2</c:v>
                </c:pt>
                <c:pt idx="180">
                  <c:v>6.3558141000612495E-2</c:v>
                </c:pt>
                <c:pt idx="181">
                  <c:v>6.4913094000075902E-2</c:v>
                </c:pt>
                <c:pt idx="182">
                  <c:v>9.0034677000403407E-2</c:v>
                </c:pt>
                <c:pt idx="183">
                  <c:v>6.4169236000452601E-2</c:v>
                </c:pt>
                <c:pt idx="184">
                  <c:v>6.7352948000007004E-2</c:v>
                </c:pt>
                <c:pt idx="185">
                  <c:v>6.3109609999628405E-2</c:v>
                </c:pt>
                <c:pt idx="186">
                  <c:v>6.4753829999972298E-2</c:v>
                </c:pt>
                <c:pt idx="187">
                  <c:v>6.54621260000567E-2</c:v>
                </c:pt>
                <c:pt idx="188">
                  <c:v>7.0588248000603898E-2</c:v>
                </c:pt>
                <c:pt idx="189">
                  <c:v>6.33274589999928E-2</c:v>
                </c:pt>
                <c:pt idx="190">
                  <c:v>6.1179815999821502E-2</c:v>
                </c:pt>
                <c:pt idx="191">
                  <c:v>6.2439903999802399E-2</c:v>
                </c:pt>
                <c:pt idx="192">
                  <c:v>7.7051459000358494E-2</c:v>
                </c:pt>
                <c:pt idx="193">
                  <c:v>6.66439799997533E-2</c:v>
                </c:pt>
                <c:pt idx="194">
                  <c:v>8.1081248000373293E-2</c:v>
                </c:pt>
                <c:pt idx="195">
                  <c:v>6.6919910000251506E-2</c:v>
                </c:pt>
                <c:pt idx="196">
                  <c:v>6.2792575999992495E-2</c:v>
                </c:pt>
                <c:pt idx="197">
                  <c:v>6.5020445999834905E-2</c:v>
                </c:pt>
                <c:pt idx="198">
                  <c:v>7.0665885000380499E-2</c:v>
                </c:pt>
                <c:pt idx="199">
                  <c:v>6.4354037000157405E-2</c:v>
                </c:pt>
                <c:pt idx="200">
                  <c:v>6.7191314999945406E-2</c:v>
                </c:pt>
                <c:pt idx="201">
                  <c:v>6.4003411999692603E-2</c:v>
                </c:pt>
                <c:pt idx="202">
                  <c:v>6.1489925999921903E-2</c:v>
                </c:pt>
                <c:pt idx="203">
                  <c:v>6.6431358999579901E-2</c:v>
                </c:pt>
                <c:pt idx="204">
                  <c:v>7.1068778999688206E-2</c:v>
                </c:pt>
                <c:pt idx="205">
                  <c:v>7.1526636999806201E-2</c:v>
                </c:pt>
                <c:pt idx="206">
                  <c:v>8.1518594999579294E-2</c:v>
                </c:pt>
                <c:pt idx="207">
                  <c:v>7.3071421999884395E-2</c:v>
                </c:pt>
                <c:pt idx="208">
                  <c:v>7.2193850000075999E-2</c:v>
                </c:pt>
                <c:pt idx="209">
                  <c:v>7.1992723999755898E-2</c:v>
                </c:pt>
                <c:pt idx="210">
                  <c:v>7.0549152000239701E-2</c:v>
                </c:pt>
                <c:pt idx="211">
                  <c:v>7.3803164000310006E-2</c:v>
                </c:pt>
                <c:pt idx="212">
                  <c:v>7.4089920000005804E-2</c:v>
                </c:pt>
                <c:pt idx="213">
                  <c:v>6.8448749999333799E-2</c:v>
                </c:pt>
                <c:pt idx="214">
                  <c:v>6.8565980000130297E-2</c:v>
                </c:pt>
                <c:pt idx="215">
                  <c:v>6.7383673000222105E-2</c:v>
                </c:pt>
                <c:pt idx="216">
                  <c:v>7.0568844000263198E-2</c:v>
                </c:pt>
                <c:pt idx="217">
                  <c:v>6.8095463000645395E-2</c:v>
                </c:pt>
                <c:pt idx="218">
                  <c:v>9.1525607999756106E-2</c:v>
                </c:pt>
                <c:pt idx="219">
                  <c:v>6.5176095999959202E-2</c:v>
                </c:pt>
                <c:pt idx="220">
                  <c:v>6.0278537000158297E-2</c:v>
                </c:pt>
                <c:pt idx="221">
                  <c:v>5.8823432000281103E-2</c:v>
                </c:pt>
                <c:pt idx="222">
                  <c:v>5.9109085000272898E-2</c:v>
                </c:pt>
                <c:pt idx="223">
                  <c:v>5.8374037000248701E-2</c:v>
                </c:pt>
                <c:pt idx="224">
                  <c:v>6.3750455000445003E-2</c:v>
                </c:pt>
                <c:pt idx="225">
                  <c:v>6.4582486999824995E-2</c:v>
                </c:pt>
                <c:pt idx="226">
                  <c:v>6.2270325000099498E-2</c:v>
                </c:pt>
                <c:pt idx="227">
                  <c:v>5.6391812000583699E-2</c:v>
                </c:pt>
                <c:pt idx="228">
                  <c:v>5.8596103999661801E-2</c:v>
                </c:pt>
                <c:pt idx="229">
                  <c:v>5.64997230003427E-2</c:v>
                </c:pt>
                <c:pt idx="230">
                  <c:v>8.4912600000279698E-2</c:v>
                </c:pt>
                <c:pt idx="231">
                  <c:v>5.7722087999536598E-2</c:v>
                </c:pt>
                <c:pt idx="232">
                  <c:v>6.6028684999764595E-2</c:v>
                </c:pt>
                <c:pt idx="233">
                  <c:v>6.2329432000296899E-2</c:v>
                </c:pt>
                <c:pt idx="234">
                  <c:v>5.3604914999596E-2</c:v>
                </c:pt>
                <c:pt idx="235">
                  <c:v>5.8415750000676697E-2</c:v>
                </c:pt>
                <c:pt idx="236">
                  <c:v>5.7017967999854501E-2</c:v>
                </c:pt>
                <c:pt idx="237">
                  <c:v>5.5136574000243799E-2</c:v>
                </c:pt>
                <c:pt idx="238">
                  <c:v>5.9102342000187401E-2</c:v>
                </c:pt>
                <c:pt idx="239">
                  <c:v>7.4242987000616198E-2</c:v>
                </c:pt>
                <c:pt idx="240">
                  <c:v>7.2046455000417994E-2</c:v>
                </c:pt>
                <c:pt idx="241">
                  <c:v>6.3607484999920402E-2</c:v>
                </c:pt>
                <c:pt idx="242">
                  <c:v>6.4216251000289007E-2</c:v>
                </c:pt>
                <c:pt idx="243">
                  <c:v>6.3345782999931502E-2</c:v>
                </c:pt>
                <c:pt idx="244">
                  <c:v>6.1388030999296399E-2</c:v>
                </c:pt>
                <c:pt idx="245">
                  <c:v>6.8942626999159901E-2</c:v>
                </c:pt>
                <c:pt idx="246">
                  <c:v>6.2248114000794802E-2</c:v>
                </c:pt>
                <c:pt idx="247">
                  <c:v>5.8494454999163198E-2</c:v>
                </c:pt>
                <c:pt idx="248">
                  <c:v>6.9119980000323197E-2</c:v>
                </c:pt>
                <c:pt idx="249">
                  <c:v>5.6934459999865697E-2</c:v>
                </c:pt>
                <c:pt idx="250">
                  <c:v>5.3917844999887103E-2</c:v>
                </c:pt>
                <c:pt idx="251">
                  <c:v>5.7427235999966797E-2</c:v>
                </c:pt>
                <c:pt idx="253">
                  <c:v>6.5014240532029352E-2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C142-B2A8-C633FAEE8D05}"/>
            </c:ext>
          </c:extLst>
        </c:ser>
        <c:ser>
          <c:idx val="1"/>
          <c:order val="1"/>
          <c:tx>
            <c:strRef>
              <c:f>'resource discovery gateway'!$C$1</c:f>
              <c:strCache>
                <c:ptCount val="1"/>
                <c:pt idx="0">
                  <c:v>Average Ontology instantiation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'resource discovery gateway'!$A$2:$A$258</c:f>
              <c:numCache>
                <c:formatCode>General</c:formatCode>
                <c:ptCount val="257"/>
                <c:pt idx="0">
                  <c:v>25654</c:v>
                </c:pt>
                <c:pt idx="1">
                  <c:v>25654</c:v>
                </c:pt>
                <c:pt idx="2">
                  <c:v>25742</c:v>
                </c:pt>
                <c:pt idx="3">
                  <c:v>25801</c:v>
                </c:pt>
                <c:pt idx="4">
                  <c:v>25860</c:v>
                </c:pt>
                <c:pt idx="5">
                  <c:v>25920</c:v>
                </c:pt>
                <c:pt idx="6">
                  <c:v>25980</c:v>
                </c:pt>
                <c:pt idx="7">
                  <c:v>26024</c:v>
                </c:pt>
                <c:pt idx="8">
                  <c:v>26087</c:v>
                </c:pt>
                <c:pt idx="9">
                  <c:v>26143</c:v>
                </c:pt>
                <c:pt idx="10">
                  <c:v>26206</c:v>
                </c:pt>
                <c:pt idx="11">
                  <c:v>26271</c:v>
                </c:pt>
                <c:pt idx="12">
                  <c:v>26331</c:v>
                </c:pt>
                <c:pt idx="13">
                  <c:v>26387</c:v>
                </c:pt>
                <c:pt idx="14">
                  <c:v>26447</c:v>
                </c:pt>
                <c:pt idx="15">
                  <c:v>26506</c:v>
                </c:pt>
                <c:pt idx="16">
                  <c:v>26547</c:v>
                </c:pt>
                <c:pt idx="17">
                  <c:v>26592</c:v>
                </c:pt>
                <c:pt idx="18">
                  <c:v>26652</c:v>
                </c:pt>
                <c:pt idx="19">
                  <c:v>26700</c:v>
                </c:pt>
                <c:pt idx="20">
                  <c:v>26759</c:v>
                </c:pt>
                <c:pt idx="21">
                  <c:v>26818</c:v>
                </c:pt>
                <c:pt idx="22">
                  <c:v>26874</c:v>
                </c:pt>
                <c:pt idx="23">
                  <c:v>26934</c:v>
                </c:pt>
                <c:pt idx="24">
                  <c:v>26994</c:v>
                </c:pt>
                <c:pt idx="25">
                  <c:v>27053</c:v>
                </c:pt>
                <c:pt idx="26">
                  <c:v>27112</c:v>
                </c:pt>
                <c:pt idx="27">
                  <c:v>27156</c:v>
                </c:pt>
                <c:pt idx="28">
                  <c:v>27215</c:v>
                </c:pt>
                <c:pt idx="29">
                  <c:v>27274</c:v>
                </c:pt>
                <c:pt idx="30">
                  <c:v>27314</c:v>
                </c:pt>
                <c:pt idx="31">
                  <c:v>27362</c:v>
                </c:pt>
                <c:pt idx="32">
                  <c:v>27418</c:v>
                </c:pt>
                <c:pt idx="33">
                  <c:v>27481</c:v>
                </c:pt>
                <c:pt idx="34">
                  <c:v>27521</c:v>
                </c:pt>
                <c:pt idx="35">
                  <c:v>27566</c:v>
                </c:pt>
                <c:pt idx="36">
                  <c:v>27629</c:v>
                </c:pt>
                <c:pt idx="37">
                  <c:v>27674</c:v>
                </c:pt>
                <c:pt idx="38">
                  <c:v>27719</c:v>
                </c:pt>
                <c:pt idx="39">
                  <c:v>27759</c:v>
                </c:pt>
                <c:pt idx="40">
                  <c:v>27815</c:v>
                </c:pt>
                <c:pt idx="41">
                  <c:v>27874</c:v>
                </c:pt>
                <c:pt idx="42">
                  <c:v>27938</c:v>
                </c:pt>
                <c:pt idx="43">
                  <c:v>28001</c:v>
                </c:pt>
                <c:pt idx="44">
                  <c:v>28049</c:v>
                </c:pt>
                <c:pt idx="45">
                  <c:v>28112</c:v>
                </c:pt>
                <c:pt idx="46">
                  <c:v>28175</c:v>
                </c:pt>
                <c:pt idx="47">
                  <c:v>28219</c:v>
                </c:pt>
                <c:pt idx="48">
                  <c:v>28275</c:v>
                </c:pt>
                <c:pt idx="49">
                  <c:v>28323</c:v>
                </c:pt>
                <c:pt idx="50">
                  <c:v>28379</c:v>
                </c:pt>
                <c:pt idx="51">
                  <c:v>28435</c:v>
                </c:pt>
                <c:pt idx="52">
                  <c:v>28498</c:v>
                </c:pt>
                <c:pt idx="53">
                  <c:v>28542</c:v>
                </c:pt>
                <c:pt idx="54">
                  <c:v>28590</c:v>
                </c:pt>
                <c:pt idx="55">
                  <c:v>28653</c:v>
                </c:pt>
                <c:pt idx="56">
                  <c:v>28709</c:v>
                </c:pt>
                <c:pt idx="57">
                  <c:v>28753</c:v>
                </c:pt>
                <c:pt idx="58">
                  <c:v>28812</c:v>
                </c:pt>
                <c:pt idx="59">
                  <c:v>28871</c:v>
                </c:pt>
                <c:pt idx="60">
                  <c:v>28931</c:v>
                </c:pt>
                <c:pt idx="61">
                  <c:v>28979</c:v>
                </c:pt>
                <c:pt idx="62">
                  <c:v>29019</c:v>
                </c:pt>
                <c:pt idx="63">
                  <c:v>29063</c:v>
                </c:pt>
                <c:pt idx="64">
                  <c:v>29107</c:v>
                </c:pt>
                <c:pt idx="65">
                  <c:v>29148</c:v>
                </c:pt>
                <c:pt idx="66">
                  <c:v>29192</c:v>
                </c:pt>
                <c:pt idx="67">
                  <c:v>29236</c:v>
                </c:pt>
                <c:pt idx="68">
                  <c:v>29280</c:v>
                </c:pt>
                <c:pt idx="69">
                  <c:v>29335</c:v>
                </c:pt>
                <c:pt idx="70">
                  <c:v>29376</c:v>
                </c:pt>
                <c:pt idx="71">
                  <c:v>29420</c:v>
                </c:pt>
                <c:pt idx="72">
                  <c:v>29468</c:v>
                </c:pt>
                <c:pt idx="73">
                  <c:v>29505</c:v>
                </c:pt>
                <c:pt idx="74">
                  <c:v>29546</c:v>
                </c:pt>
                <c:pt idx="75">
                  <c:v>29587</c:v>
                </c:pt>
                <c:pt idx="76">
                  <c:v>29632</c:v>
                </c:pt>
                <c:pt idx="77">
                  <c:v>29684</c:v>
                </c:pt>
                <c:pt idx="78">
                  <c:v>29732</c:v>
                </c:pt>
                <c:pt idx="79">
                  <c:v>29776</c:v>
                </c:pt>
                <c:pt idx="80">
                  <c:v>29820</c:v>
                </c:pt>
                <c:pt idx="81">
                  <c:v>29860</c:v>
                </c:pt>
                <c:pt idx="82">
                  <c:v>29908</c:v>
                </c:pt>
                <c:pt idx="83">
                  <c:v>29956</c:v>
                </c:pt>
                <c:pt idx="84">
                  <c:v>30001</c:v>
                </c:pt>
                <c:pt idx="85">
                  <c:v>30049</c:v>
                </c:pt>
                <c:pt idx="86">
                  <c:v>30097</c:v>
                </c:pt>
                <c:pt idx="87">
                  <c:v>30137</c:v>
                </c:pt>
                <c:pt idx="88">
                  <c:v>30185</c:v>
                </c:pt>
                <c:pt idx="89">
                  <c:v>30233</c:v>
                </c:pt>
                <c:pt idx="90">
                  <c:v>30278</c:v>
                </c:pt>
                <c:pt idx="91">
                  <c:v>30319</c:v>
                </c:pt>
                <c:pt idx="92">
                  <c:v>30360</c:v>
                </c:pt>
                <c:pt idx="93">
                  <c:v>30404</c:v>
                </c:pt>
                <c:pt idx="94">
                  <c:v>30463</c:v>
                </c:pt>
                <c:pt idx="95">
                  <c:v>30511</c:v>
                </c:pt>
                <c:pt idx="96">
                  <c:v>30556</c:v>
                </c:pt>
                <c:pt idx="97">
                  <c:v>30600</c:v>
                </c:pt>
                <c:pt idx="98">
                  <c:v>30648</c:v>
                </c:pt>
                <c:pt idx="99">
                  <c:v>30692</c:v>
                </c:pt>
                <c:pt idx="100">
                  <c:v>30736</c:v>
                </c:pt>
                <c:pt idx="101">
                  <c:v>30777</c:v>
                </c:pt>
                <c:pt idx="102">
                  <c:v>30822</c:v>
                </c:pt>
                <c:pt idx="103">
                  <c:v>30870</c:v>
                </c:pt>
                <c:pt idx="104">
                  <c:v>30918</c:v>
                </c:pt>
                <c:pt idx="105">
                  <c:v>30962</c:v>
                </c:pt>
                <c:pt idx="106">
                  <c:v>31010</c:v>
                </c:pt>
                <c:pt idx="107">
                  <c:v>31058</c:v>
                </c:pt>
                <c:pt idx="108">
                  <c:v>31102</c:v>
                </c:pt>
                <c:pt idx="109">
                  <c:v>31146</c:v>
                </c:pt>
                <c:pt idx="110">
                  <c:v>31190</c:v>
                </c:pt>
                <c:pt idx="111">
                  <c:v>31230</c:v>
                </c:pt>
                <c:pt idx="112">
                  <c:v>31275</c:v>
                </c:pt>
                <c:pt idx="113">
                  <c:v>31323</c:v>
                </c:pt>
                <c:pt idx="114">
                  <c:v>31363</c:v>
                </c:pt>
                <c:pt idx="115">
                  <c:v>31415</c:v>
                </c:pt>
                <c:pt idx="116">
                  <c:v>31463</c:v>
                </c:pt>
                <c:pt idx="117">
                  <c:v>31504</c:v>
                </c:pt>
                <c:pt idx="118">
                  <c:v>31548</c:v>
                </c:pt>
                <c:pt idx="119">
                  <c:v>31596</c:v>
                </c:pt>
                <c:pt idx="120">
                  <c:v>31636</c:v>
                </c:pt>
                <c:pt idx="121">
                  <c:v>31692</c:v>
                </c:pt>
                <c:pt idx="122">
                  <c:v>31737</c:v>
                </c:pt>
                <c:pt idx="123">
                  <c:v>31785</c:v>
                </c:pt>
                <c:pt idx="124">
                  <c:v>31829</c:v>
                </c:pt>
                <c:pt idx="125">
                  <c:v>31874</c:v>
                </c:pt>
                <c:pt idx="126">
                  <c:v>31914</c:v>
                </c:pt>
                <c:pt idx="127">
                  <c:v>31959</c:v>
                </c:pt>
                <c:pt idx="128">
                  <c:v>32003</c:v>
                </c:pt>
                <c:pt idx="129">
                  <c:v>32044</c:v>
                </c:pt>
                <c:pt idx="130">
                  <c:v>32092</c:v>
                </c:pt>
                <c:pt idx="131">
                  <c:v>32140</c:v>
                </c:pt>
                <c:pt idx="132">
                  <c:v>32181</c:v>
                </c:pt>
                <c:pt idx="133">
                  <c:v>32222</c:v>
                </c:pt>
                <c:pt idx="134">
                  <c:v>32285</c:v>
                </c:pt>
                <c:pt idx="135">
                  <c:v>32329</c:v>
                </c:pt>
                <c:pt idx="136">
                  <c:v>32370</c:v>
                </c:pt>
                <c:pt idx="137">
                  <c:v>32414</c:v>
                </c:pt>
                <c:pt idx="138">
                  <c:v>32473</c:v>
                </c:pt>
                <c:pt idx="139">
                  <c:v>32518</c:v>
                </c:pt>
                <c:pt idx="140">
                  <c:v>32559</c:v>
                </c:pt>
                <c:pt idx="141">
                  <c:v>32603</c:v>
                </c:pt>
                <c:pt idx="142">
                  <c:v>32647</c:v>
                </c:pt>
                <c:pt idx="143">
                  <c:v>32692</c:v>
                </c:pt>
                <c:pt idx="144">
                  <c:v>32737</c:v>
                </c:pt>
                <c:pt idx="145">
                  <c:v>32782</c:v>
                </c:pt>
                <c:pt idx="146">
                  <c:v>32823</c:v>
                </c:pt>
                <c:pt idx="147">
                  <c:v>32867</c:v>
                </c:pt>
                <c:pt idx="148">
                  <c:v>32911</c:v>
                </c:pt>
                <c:pt idx="149">
                  <c:v>32952</c:v>
                </c:pt>
                <c:pt idx="150">
                  <c:v>32996</c:v>
                </c:pt>
                <c:pt idx="151">
                  <c:v>33044</c:v>
                </c:pt>
                <c:pt idx="152">
                  <c:v>33088</c:v>
                </c:pt>
                <c:pt idx="153">
                  <c:v>33136</c:v>
                </c:pt>
                <c:pt idx="154">
                  <c:v>33180</c:v>
                </c:pt>
                <c:pt idx="155">
                  <c:v>33228</c:v>
                </c:pt>
                <c:pt idx="156">
                  <c:v>33272</c:v>
                </c:pt>
                <c:pt idx="157">
                  <c:v>33317</c:v>
                </c:pt>
                <c:pt idx="158">
                  <c:v>33357</c:v>
                </c:pt>
                <c:pt idx="159">
                  <c:v>33402</c:v>
                </c:pt>
                <c:pt idx="160">
                  <c:v>33450</c:v>
                </c:pt>
                <c:pt idx="161">
                  <c:v>33494</c:v>
                </c:pt>
                <c:pt idx="162">
                  <c:v>33538</c:v>
                </c:pt>
                <c:pt idx="163">
                  <c:v>33583</c:v>
                </c:pt>
                <c:pt idx="164">
                  <c:v>33631</c:v>
                </c:pt>
                <c:pt idx="165">
                  <c:v>33672</c:v>
                </c:pt>
                <c:pt idx="166">
                  <c:v>33717</c:v>
                </c:pt>
                <c:pt idx="167">
                  <c:v>33761</c:v>
                </c:pt>
                <c:pt idx="168">
                  <c:v>33809</c:v>
                </c:pt>
                <c:pt idx="169">
                  <c:v>33854</c:v>
                </c:pt>
                <c:pt idx="170">
                  <c:v>33898</c:v>
                </c:pt>
                <c:pt idx="171">
                  <c:v>33939</c:v>
                </c:pt>
                <c:pt idx="172">
                  <c:v>33979</c:v>
                </c:pt>
                <c:pt idx="173">
                  <c:v>34020</c:v>
                </c:pt>
                <c:pt idx="174">
                  <c:v>34079</c:v>
                </c:pt>
                <c:pt idx="175">
                  <c:v>34124</c:v>
                </c:pt>
                <c:pt idx="176">
                  <c:v>34160</c:v>
                </c:pt>
                <c:pt idx="177">
                  <c:v>34201</c:v>
                </c:pt>
                <c:pt idx="178">
                  <c:v>34245</c:v>
                </c:pt>
                <c:pt idx="179">
                  <c:v>34293</c:v>
                </c:pt>
                <c:pt idx="180">
                  <c:v>34337</c:v>
                </c:pt>
                <c:pt idx="181">
                  <c:v>34381</c:v>
                </c:pt>
                <c:pt idx="182">
                  <c:v>34422</c:v>
                </c:pt>
                <c:pt idx="183">
                  <c:v>34466</c:v>
                </c:pt>
                <c:pt idx="184">
                  <c:v>34506</c:v>
                </c:pt>
                <c:pt idx="185">
                  <c:v>34547</c:v>
                </c:pt>
                <c:pt idx="186">
                  <c:v>34592</c:v>
                </c:pt>
                <c:pt idx="187">
                  <c:v>34636</c:v>
                </c:pt>
                <c:pt idx="188">
                  <c:v>34680</c:v>
                </c:pt>
                <c:pt idx="189">
                  <c:v>34725</c:v>
                </c:pt>
                <c:pt idx="190">
                  <c:v>34773</c:v>
                </c:pt>
                <c:pt idx="191">
                  <c:v>34814</c:v>
                </c:pt>
                <c:pt idx="192">
                  <c:v>34858</c:v>
                </c:pt>
                <c:pt idx="193">
                  <c:v>34902</c:v>
                </c:pt>
                <c:pt idx="194">
                  <c:v>34947</c:v>
                </c:pt>
                <c:pt idx="195">
                  <c:v>34991</c:v>
                </c:pt>
                <c:pt idx="196">
                  <c:v>35035</c:v>
                </c:pt>
                <c:pt idx="197">
                  <c:v>35080</c:v>
                </c:pt>
                <c:pt idx="198">
                  <c:v>35128</c:v>
                </c:pt>
                <c:pt idx="199">
                  <c:v>35173</c:v>
                </c:pt>
                <c:pt idx="200">
                  <c:v>35218</c:v>
                </c:pt>
                <c:pt idx="201">
                  <c:v>35266</c:v>
                </c:pt>
                <c:pt idx="202">
                  <c:v>35310</c:v>
                </c:pt>
                <c:pt idx="203">
                  <c:v>35351</c:v>
                </c:pt>
                <c:pt idx="204">
                  <c:v>35399</c:v>
                </c:pt>
                <c:pt idx="205">
                  <c:v>35440</c:v>
                </c:pt>
                <c:pt idx="206">
                  <c:v>35484</c:v>
                </c:pt>
                <c:pt idx="207">
                  <c:v>35532</c:v>
                </c:pt>
                <c:pt idx="208">
                  <c:v>35577</c:v>
                </c:pt>
                <c:pt idx="209">
                  <c:v>35622</c:v>
                </c:pt>
                <c:pt idx="210">
                  <c:v>35663</c:v>
                </c:pt>
                <c:pt idx="211">
                  <c:v>35707</c:v>
                </c:pt>
                <c:pt idx="212">
                  <c:v>35751</c:v>
                </c:pt>
                <c:pt idx="213">
                  <c:v>35796</c:v>
                </c:pt>
                <c:pt idx="214">
                  <c:v>35837</c:v>
                </c:pt>
                <c:pt idx="215">
                  <c:v>35885</c:v>
                </c:pt>
                <c:pt idx="216">
                  <c:v>35929</c:v>
                </c:pt>
                <c:pt idx="217">
                  <c:v>35974</c:v>
                </c:pt>
                <c:pt idx="218">
                  <c:v>36037</c:v>
                </c:pt>
                <c:pt idx="219">
                  <c:v>36078</c:v>
                </c:pt>
                <c:pt idx="220">
                  <c:v>36122</c:v>
                </c:pt>
                <c:pt idx="221">
                  <c:v>36170</c:v>
                </c:pt>
                <c:pt idx="222">
                  <c:v>36211</c:v>
                </c:pt>
                <c:pt idx="223">
                  <c:v>36252</c:v>
                </c:pt>
                <c:pt idx="224">
                  <c:v>36300</c:v>
                </c:pt>
                <c:pt idx="225">
                  <c:v>36344</c:v>
                </c:pt>
                <c:pt idx="226">
                  <c:v>36392</c:v>
                </c:pt>
                <c:pt idx="227">
                  <c:v>36429</c:v>
                </c:pt>
                <c:pt idx="228">
                  <c:v>36477</c:v>
                </c:pt>
                <c:pt idx="229">
                  <c:v>36521</c:v>
                </c:pt>
                <c:pt idx="230">
                  <c:v>36566</c:v>
                </c:pt>
                <c:pt idx="231">
                  <c:v>36611</c:v>
                </c:pt>
                <c:pt idx="232">
                  <c:v>36659</c:v>
                </c:pt>
                <c:pt idx="233">
                  <c:v>36707</c:v>
                </c:pt>
                <c:pt idx="234">
                  <c:v>36743</c:v>
                </c:pt>
                <c:pt idx="235">
                  <c:v>36787</c:v>
                </c:pt>
                <c:pt idx="236">
                  <c:v>36835</c:v>
                </c:pt>
                <c:pt idx="237">
                  <c:v>36879</c:v>
                </c:pt>
                <c:pt idx="238">
                  <c:v>36923</c:v>
                </c:pt>
                <c:pt idx="239">
                  <c:v>36964</c:v>
                </c:pt>
                <c:pt idx="240">
                  <c:v>37004</c:v>
                </c:pt>
                <c:pt idx="241">
                  <c:v>37052</c:v>
                </c:pt>
                <c:pt idx="242">
                  <c:v>37096</c:v>
                </c:pt>
                <c:pt idx="243">
                  <c:v>37140</c:v>
                </c:pt>
                <c:pt idx="244">
                  <c:v>37188</c:v>
                </c:pt>
                <c:pt idx="245">
                  <c:v>37236</c:v>
                </c:pt>
                <c:pt idx="246">
                  <c:v>37284</c:v>
                </c:pt>
                <c:pt idx="247">
                  <c:v>37332</c:v>
                </c:pt>
                <c:pt idx="248">
                  <c:v>37377</c:v>
                </c:pt>
                <c:pt idx="249">
                  <c:v>37421</c:v>
                </c:pt>
                <c:pt idx="250">
                  <c:v>37462</c:v>
                </c:pt>
                <c:pt idx="251">
                  <c:v>37506</c:v>
                </c:pt>
              </c:numCache>
            </c:numRef>
          </c:xVal>
          <c:yVal>
            <c:numRef>
              <c:f>'resource discovery gateway'!$C$2:$C$258</c:f>
              <c:numCache>
                <c:formatCode>0.00E+00</c:formatCode>
                <c:ptCount val="257"/>
                <c:pt idx="2">
                  <c:v>6.5014240532029352E-2</c:v>
                </c:pt>
                <c:pt idx="3">
                  <c:v>6.5014240532029352E-2</c:v>
                </c:pt>
                <c:pt idx="4">
                  <c:v>6.5014240532029352E-2</c:v>
                </c:pt>
                <c:pt idx="5">
                  <c:v>6.5014240532029352E-2</c:v>
                </c:pt>
                <c:pt idx="6">
                  <c:v>6.5014240532029352E-2</c:v>
                </c:pt>
                <c:pt idx="7">
                  <c:v>6.5014240532029352E-2</c:v>
                </c:pt>
                <c:pt idx="8">
                  <c:v>6.5014240532029352E-2</c:v>
                </c:pt>
                <c:pt idx="9">
                  <c:v>6.5014240532029352E-2</c:v>
                </c:pt>
                <c:pt idx="10">
                  <c:v>6.5014240532029352E-2</c:v>
                </c:pt>
                <c:pt idx="11">
                  <c:v>6.5014240532029352E-2</c:v>
                </c:pt>
                <c:pt idx="12">
                  <c:v>6.5014240532029352E-2</c:v>
                </c:pt>
                <c:pt idx="13">
                  <c:v>6.5014240532029352E-2</c:v>
                </c:pt>
                <c:pt idx="14">
                  <c:v>6.5014240532029352E-2</c:v>
                </c:pt>
                <c:pt idx="15">
                  <c:v>6.5014240532029352E-2</c:v>
                </c:pt>
                <c:pt idx="16">
                  <c:v>6.5014240532029352E-2</c:v>
                </c:pt>
                <c:pt idx="17">
                  <c:v>6.5014240532029352E-2</c:v>
                </c:pt>
                <c:pt idx="18">
                  <c:v>6.5014240532029352E-2</c:v>
                </c:pt>
                <c:pt idx="19">
                  <c:v>6.5014240532029352E-2</c:v>
                </c:pt>
                <c:pt idx="20">
                  <c:v>6.5014240532029352E-2</c:v>
                </c:pt>
                <c:pt idx="21">
                  <c:v>6.5014240532029352E-2</c:v>
                </c:pt>
                <c:pt idx="22">
                  <c:v>6.5014240532029352E-2</c:v>
                </c:pt>
                <c:pt idx="23">
                  <c:v>6.5014240532029352E-2</c:v>
                </c:pt>
                <c:pt idx="24">
                  <c:v>6.5014240532029352E-2</c:v>
                </c:pt>
                <c:pt idx="25">
                  <c:v>6.5014240532029352E-2</c:v>
                </c:pt>
                <c:pt idx="26">
                  <c:v>6.5014240532029352E-2</c:v>
                </c:pt>
                <c:pt idx="27">
                  <c:v>6.5014240532029352E-2</c:v>
                </c:pt>
                <c:pt idx="28">
                  <c:v>6.5014240532029352E-2</c:v>
                </c:pt>
                <c:pt idx="29">
                  <c:v>6.5014240532029352E-2</c:v>
                </c:pt>
                <c:pt idx="30">
                  <c:v>6.5014240532029352E-2</c:v>
                </c:pt>
                <c:pt idx="31">
                  <c:v>6.5014240532029352E-2</c:v>
                </c:pt>
                <c:pt idx="32">
                  <c:v>6.5014240532029352E-2</c:v>
                </c:pt>
                <c:pt idx="33">
                  <c:v>6.5014240532029352E-2</c:v>
                </c:pt>
                <c:pt idx="34">
                  <c:v>6.5014240532029352E-2</c:v>
                </c:pt>
                <c:pt idx="35">
                  <c:v>6.5014240532029352E-2</c:v>
                </c:pt>
                <c:pt idx="36">
                  <c:v>6.5014240532029352E-2</c:v>
                </c:pt>
                <c:pt idx="37">
                  <c:v>6.5014240532029352E-2</c:v>
                </c:pt>
                <c:pt idx="38">
                  <c:v>6.5014240532029352E-2</c:v>
                </c:pt>
                <c:pt idx="39">
                  <c:v>6.5014240532029352E-2</c:v>
                </c:pt>
                <c:pt idx="40">
                  <c:v>6.5014240532029352E-2</c:v>
                </c:pt>
                <c:pt idx="41">
                  <c:v>6.5014240532029352E-2</c:v>
                </c:pt>
                <c:pt idx="42">
                  <c:v>6.5014240532029352E-2</c:v>
                </c:pt>
                <c:pt idx="43">
                  <c:v>6.5014240532029352E-2</c:v>
                </c:pt>
                <c:pt idx="44">
                  <c:v>6.5014240532029352E-2</c:v>
                </c:pt>
                <c:pt idx="45">
                  <c:v>6.5014240532029352E-2</c:v>
                </c:pt>
                <c:pt idx="46">
                  <c:v>6.5014240532029352E-2</c:v>
                </c:pt>
                <c:pt idx="47">
                  <c:v>6.5014240532029352E-2</c:v>
                </c:pt>
                <c:pt idx="48">
                  <c:v>6.5014240532029352E-2</c:v>
                </c:pt>
                <c:pt idx="49">
                  <c:v>6.5014240532029352E-2</c:v>
                </c:pt>
                <c:pt idx="50">
                  <c:v>6.5014240532029352E-2</c:v>
                </c:pt>
                <c:pt idx="51">
                  <c:v>6.5014240532029352E-2</c:v>
                </c:pt>
                <c:pt idx="52">
                  <c:v>6.5014240532029352E-2</c:v>
                </c:pt>
                <c:pt idx="53">
                  <c:v>6.5014240532029352E-2</c:v>
                </c:pt>
                <c:pt idx="54">
                  <c:v>6.5014240532029352E-2</c:v>
                </c:pt>
                <c:pt idx="55">
                  <c:v>6.5014240532029352E-2</c:v>
                </c:pt>
                <c:pt idx="56">
                  <c:v>6.5014240532029352E-2</c:v>
                </c:pt>
                <c:pt idx="57">
                  <c:v>6.5014240532029352E-2</c:v>
                </c:pt>
                <c:pt idx="58">
                  <c:v>6.5014240532029352E-2</c:v>
                </c:pt>
                <c:pt idx="59">
                  <c:v>6.5014240532029352E-2</c:v>
                </c:pt>
                <c:pt idx="60">
                  <c:v>6.5014240532029352E-2</c:v>
                </c:pt>
                <c:pt idx="61">
                  <c:v>6.5014240532029352E-2</c:v>
                </c:pt>
                <c:pt idx="62">
                  <c:v>6.5014240532029352E-2</c:v>
                </c:pt>
                <c:pt idx="63">
                  <c:v>6.5014240532029352E-2</c:v>
                </c:pt>
                <c:pt idx="64">
                  <c:v>6.5014240532029352E-2</c:v>
                </c:pt>
                <c:pt idx="65">
                  <c:v>6.5014240532029352E-2</c:v>
                </c:pt>
                <c:pt idx="66">
                  <c:v>6.5014240532029352E-2</c:v>
                </c:pt>
                <c:pt idx="67">
                  <c:v>6.5014240532029352E-2</c:v>
                </c:pt>
                <c:pt idx="68">
                  <c:v>6.5014240532029352E-2</c:v>
                </c:pt>
                <c:pt idx="69">
                  <c:v>6.5014240532029352E-2</c:v>
                </c:pt>
                <c:pt idx="70">
                  <c:v>6.5014240532029352E-2</c:v>
                </c:pt>
                <c:pt idx="71">
                  <c:v>6.5014240532029352E-2</c:v>
                </c:pt>
                <c:pt idx="72">
                  <c:v>6.5014240532029352E-2</c:v>
                </c:pt>
                <c:pt idx="73">
                  <c:v>6.5014240532029352E-2</c:v>
                </c:pt>
                <c:pt idx="74">
                  <c:v>6.5014240532029352E-2</c:v>
                </c:pt>
                <c:pt idx="75">
                  <c:v>6.5014240532029352E-2</c:v>
                </c:pt>
                <c:pt idx="76">
                  <c:v>6.5014240532029352E-2</c:v>
                </c:pt>
                <c:pt idx="77">
                  <c:v>6.5014240532029352E-2</c:v>
                </c:pt>
                <c:pt idx="78">
                  <c:v>6.5014240532029352E-2</c:v>
                </c:pt>
                <c:pt idx="79">
                  <c:v>6.5014240532029352E-2</c:v>
                </c:pt>
                <c:pt idx="80">
                  <c:v>6.5014240532029352E-2</c:v>
                </c:pt>
                <c:pt idx="81">
                  <c:v>6.5014240532029352E-2</c:v>
                </c:pt>
                <c:pt idx="82">
                  <c:v>6.5014240532029352E-2</c:v>
                </c:pt>
                <c:pt idx="83">
                  <c:v>6.5014240532029352E-2</c:v>
                </c:pt>
                <c:pt idx="84">
                  <c:v>6.5014240532029352E-2</c:v>
                </c:pt>
                <c:pt idx="85">
                  <c:v>6.5014240532029352E-2</c:v>
                </c:pt>
                <c:pt idx="86">
                  <c:v>6.5014240532029352E-2</c:v>
                </c:pt>
                <c:pt idx="87">
                  <c:v>6.5014240532029352E-2</c:v>
                </c:pt>
                <c:pt idx="88">
                  <c:v>6.5014240532029352E-2</c:v>
                </c:pt>
                <c:pt idx="89">
                  <c:v>6.5014240532029352E-2</c:v>
                </c:pt>
                <c:pt idx="90">
                  <c:v>6.5014240532029352E-2</c:v>
                </c:pt>
                <c:pt idx="91">
                  <c:v>6.5014240532029352E-2</c:v>
                </c:pt>
                <c:pt idx="92">
                  <c:v>6.5014240532029352E-2</c:v>
                </c:pt>
                <c:pt idx="93">
                  <c:v>6.5014240532029352E-2</c:v>
                </c:pt>
                <c:pt idx="94">
                  <c:v>6.5014240532029352E-2</c:v>
                </c:pt>
                <c:pt idx="95">
                  <c:v>6.5014240532029352E-2</c:v>
                </c:pt>
                <c:pt idx="96">
                  <c:v>6.5014240532029352E-2</c:v>
                </c:pt>
                <c:pt idx="97">
                  <c:v>6.5014240532029352E-2</c:v>
                </c:pt>
                <c:pt idx="98">
                  <c:v>6.5014240532029352E-2</c:v>
                </c:pt>
                <c:pt idx="99">
                  <c:v>6.5014240532029352E-2</c:v>
                </c:pt>
                <c:pt idx="100">
                  <c:v>6.5014240532029352E-2</c:v>
                </c:pt>
                <c:pt idx="101">
                  <c:v>6.5014240532029352E-2</c:v>
                </c:pt>
                <c:pt idx="102">
                  <c:v>6.5014240532029352E-2</c:v>
                </c:pt>
                <c:pt idx="103">
                  <c:v>6.5014240532029352E-2</c:v>
                </c:pt>
                <c:pt idx="104">
                  <c:v>6.5014240532029352E-2</c:v>
                </c:pt>
                <c:pt idx="105">
                  <c:v>6.5014240532029352E-2</c:v>
                </c:pt>
                <c:pt idx="106">
                  <c:v>6.5014240532029352E-2</c:v>
                </c:pt>
                <c:pt idx="107">
                  <c:v>6.5014240532029352E-2</c:v>
                </c:pt>
                <c:pt idx="108">
                  <c:v>6.5014240532029352E-2</c:v>
                </c:pt>
                <c:pt idx="109">
                  <c:v>6.5014240532029352E-2</c:v>
                </c:pt>
                <c:pt idx="110">
                  <c:v>6.5014240532029352E-2</c:v>
                </c:pt>
                <c:pt idx="111">
                  <c:v>6.5014240532029352E-2</c:v>
                </c:pt>
                <c:pt idx="112">
                  <c:v>6.5014240532029352E-2</c:v>
                </c:pt>
                <c:pt idx="113">
                  <c:v>6.5014240532029352E-2</c:v>
                </c:pt>
                <c:pt idx="114">
                  <c:v>6.5014240532029352E-2</c:v>
                </c:pt>
                <c:pt idx="115">
                  <c:v>6.5014240532029352E-2</c:v>
                </c:pt>
                <c:pt idx="116">
                  <c:v>6.5014240532029352E-2</c:v>
                </c:pt>
                <c:pt idx="117">
                  <c:v>6.5014240532029352E-2</c:v>
                </c:pt>
                <c:pt idx="118">
                  <c:v>6.5014240532029352E-2</c:v>
                </c:pt>
                <c:pt idx="119">
                  <c:v>6.5014240532029352E-2</c:v>
                </c:pt>
                <c:pt idx="120">
                  <c:v>6.5014240532029352E-2</c:v>
                </c:pt>
                <c:pt idx="121">
                  <c:v>6.5014240532029352E-2</c:v>
                </c:pt>
                <c:pt idx="122">
                  <c:v>6.5014240532029352E-2</c:v>
                </c:pt>
                <c:pt idx="123">
                  <c:v>6.5014240532029352E-2</c:v>
                </c:pt>
                <c:pt idx="124">
                  <c:v>6.5014240532029352E-2</c:v>
                </c:pt>
                <c:pt idx="125">
                  <c:v>6.5014240532029352E-2</c:v>
                </c:pt>
                <c:pt idx="126">
                  <c:v>6.5014240532029352E-2</c:v>
                </c:pt>
                <c:pt idx="127">
                  <c:v>6.5014240532029352E-2</c:v>
                </c:pt>
                <c:pt idx="128">
                  <c:v>6.5014240532029352E-2</c:v>
                </c:pt>
                <c:pt idx="129">
                  <c:v>6.5014240532029352E-2</c:v>
                </c:pt>
                <c:pt idx="130">
                  <c:v>6.5014240532029352E-2</c:v>
                </c:pt>
                <c:pt idx="131">
                  <c:v>6.5014240532029352E-2</c:v>
                </c:pt>
                <c:pt idx="132">
                  <c:v>6.5014240532029352E-2</c:v>
                </c:pt>
                <c:pt idx="133">
                  <c:v>6.5014240532029352E-2</c:v>
                </c:pt>
                <c:pt idx="134">
                  <c:v>6.5014240532029352E-2</c:v>
                </c:pt>
                <c:pt idx="135">
                  <c:v>6.5014240532029352E-2</c:v>
                </c:pt>
                <c:pt idx="136">
                  <c:v>6.5014240532029352E-2</c:v>
                </c:pt>
                <c:pt idx="137">
                  <c:v>6.5014240532029352E-2</c:v>
                </c:pt>
                <c:pt idx="138">
                  <c:v>6.5014240532029352E-2</c:v>
                </c:pt>
                <c:pt idx="139">
                  <c:v>6.5014240532029352E-2</c:v>
                </c:pt>
                <c:pt idx="140">
                  <c:v>6.5014240532029352E-2</c:v>
                </c:pt>
                <c:pt idx="141">
                  <c:v>6.5014240532029352E-2</c:v>
                </c:pt>
                <c:pt idx="142">
                  <c:v>6.5014240532029352E-2</c:v>
                </c:pt>
                <c:pt idx="143">
                  <c:v>6.5014240532029352E-2</c:v>
                </c:pt>
                <c:pt idx="144">
                  <c:v>6.5014240532029352E-2</c:v>
                </c:pt>
                <c:pt idx="145">
                  <c:v>6.5014240532029352E-2</c:v>
                </c:pt>
                <c:pt idx="146">
                  <c:v>6.5014240532029352E-2</c:v>
                </c:pt>
                <c:pt idx="147">
                  <c:v>6.5014240532029352E-2</c:v>
                </c:pt>
                <c:pt idx="148">
                  <c:v>6.5014240532029352E-2</c:v>
                </c:pt>
                <c:pt idx="149">
                  <c:v>6.5014240532029352E-2</c:v>
                </c:pt>
                <c:pt idx="150">
                  <c:v>6.5014240532029352E-2</c:v>
                </c:pt>
                <c:pt idx="151">
                  <c:v>6.5014240532029352E-2</c:v>
                </c:pt>
                <c:pt idx="152">
                  <c:v>6.5014240532029352E-2</c:v>
                </c:pt>
                <c:pt idx="153">
                  <c:v>6.5014240532029352E-2</c:v>
                </c:pt>
                <c:pt idx="154">
                  <c:v>6.5014240532029352E-2</c:v>
                </c:pt>
                <c:pt idx="155">
                  <c:v>6.5014240532029352E-2</c:v>
                </c:pt>
                <c:pt idx="156">
                  <c:v>6.5014240532029352E-2</c:v>
                </c:pt>
                <c:pt idx="157">
                  <c:v>6.5014240532029352E-2</c:v>
                </c:pt>
                <c:pt idx="158">
                  <c:v>6.5014240532029352E-2</c:v>
                </c:pt>
                <c:pt idx="159">
                  <c:v>6.5014240532029352E-2</c:v>
                </c:pt>
                <c:pt idx="160">
                  <c:v>6.5014240532029352E-2</c:v>
                </c:pt>
                <c:pt idx="161">
                  <c:v>6.5014240532029352E-2</c:v>
                </c:pt>
                <c:pt idx="162">
                  <c:v>6.5014240532029352E-2</c:v>
                </c:pt>
                <c:pt idx="163">
                  <c:v>6.5014240532029352E-2</c:v>
                </c:pt>
                <c:pt idx="164">
                  <c:v>6.5014240532029352E-2</c:v>
                </c:pt>
                <c:pt idx="165">
                  <c:v>6.5014240532029352E-2</c:v>
                </c:pt>
                <c:pt idx="166">
                  <c:v>6.5014240532029352E-2</c:v>
                </c:pt>
                <c:pt idx="167">
                  <c:v>6.5014240532029352E-2</c:v>
                </c:pt>
                <c:pt idx="168">
                  <c:v>6.5014240532029352E-2</c:v>
                </c:pt>
                <c:pt idx="169">
                  <c:v>6.5014240532029352E-2</c:v>
                </c:pt>
                <c:pt idx="170">
                  <c:v>6.5014240532029352E-2</c:v>
                </c:pt>
                <c:pt idx="171">
                  <c:v>6.5014240532029352E-2</c:v>
                </c:pt>
                <c:pt idx="172">
                  <c:v>6.5014240532029352E-2</c:v>
                </c:pt>
                <c:pt idx="173">
                  <c:v>6.5014240532029352E-2</c:v>
                </c:pt>
                <c:pt idx="174">
                  <c:v>6.5014240532029352E-2</c:v>
                </c:pt>
                <c:pt idx="175">
                  <c:v>6.5014240532029352E-2</c:v>
                </c:pt>
                <c:pt idx="176">
                  <c:v>6.5014240532029352E-2</c:v>
                </c:pt>
                <c:pt idx="177">
                  <c:v>6.5014240532029352E-2</c:v>
                </c:pt>
                <c:pt idx="178">
                  <c:v>6.5014240532029352E-2</c:v>
                </c:pt>
                <c:pt idx="179">
                  <c:v>6.5014240532029352E-2</c:v>
                </c:pt>
                <c:pt idx="180">
                  <c:v>6.5014240532029352E-2</c:v>
                </c:pt>
                <c:pt idx="181">
                  <c:v>6.5014240532029352E-2</c:v>
                </c:pt>
                <c:pt idx="182">
                  <c:v>6.5014240532029352E-2</c:v>
                </c:pt>
                <c:pt idx="183">
                  <c:v>6.5014240532029352E-2</c:v>
                </c:pt>
                <c:pt idx="184">
                  <c:v>6.5014240532029352E-2</c:v>
                </c:pt>
                <c:pt idx="185">
                  <c:v>6.5014240532029352E-2</c:v>
                </c:pt>
                <c:pt idx="186">
                  <c:v>6.5014240532029352E-2</c:v>
                </c:pt>
                <c:pt idx="187">
                  <c:v>6.5014240532029352E-2</c:v>
                </c:pt>
                <c:pt idx="188">
                  <c:v>6.5014240532029352E-2</c:v>
                </c:pt>
                <c:pt idx="189">
                  <c:v>6.5014240532029352E-2</c:v>
                </c:pt>
                <c:pt idx="190">
                  <c:v>6.5014240532029352E-2</c:v>
                </c:pt>
                <c:pt idx="191">
                  <c:v>6.5014240532029352E-2</c:v>
                </c:pt>
                <c:pt idx="192">
                  <c:v>6.5014240532029352E-2</c:v>
                </c:pt>
                <c:pt idx="193">
                  <c:v>6.5014240532029352E-2</c:v>
                </c:pt>
                <c:pt idx="194">
                  <c:v>6.5014240532029352E-2</c:v>
                </c:pt>
                <c:pt idx="195">
                  <c:v>6.5014240532029352E-2</c:v>
                </c:pt>
                <c:pt idx="196">
                  <c:v>6.5014240532029352E-2</c:v>
                </c:pt>
                <c:pt idx="197">
                  <c:v>6.5014240532029352E-2</c:v>
                </c:pt>
                <c:pt idx="198">
                  <c:v>6.5014240532029352E-2</c:v>
                </c:pt>
                <c:pt idx="199">
                  <c:v>6.5014240532029352E-2</c:v>
                </c:pt>
                <c:pt idx="200">
                  <c:v>6.5014240532029352E-2</c:v>
                </c:pt>
                <c:pt idx="201">
                  <c:v>6.5014240532029352E-2</c:v>
                </c:pt>
                <c:pt idx="202">
                  <c:v>6.5014240532029352E-2</c:v>
                </c:pt>
                <c:pt idx="203">
                  <c:v>6.5014240532029352E-2</c:v>
                </c:pt>
                <c:pt idx="204">
                  <c:v>6.5014240532029352E-2</c:v>
                </c:pt>
                <c:pt idx="205">
                  <c:v>6.5014240532029352E-2</c:v>
                </c:pt>
                <c:pt idx="206">
                  <c:v>6.5014240532029352E-2</c:v>
                </c:pt>
                <c:pt idx="207">
                  <c:v>6.5014240532029352E-2</c:v>
                </c:pt>
                <c:pt idx="208">
                  <c:v>6.5014240532029352E-2</c:v>
                </c:pt>
                <c:pt idx="209">
                  <c:v>6.5014240532029352E-2</c:v>
                </c:pt>
                <c:pt idx="210">
                  <c:v>6.5014240532029352E-2</c:v>
                </c:pt>
                <c:pt idx="211">
                  <c:v>6.5014240532029352E-2</c:v>
                </c:pt>
                <c:pt idx="212">
                  <c:v>6.5014240532029352E-2</c:v>
                </c:pt>
                <c:pt idx="213">
                  <c:v>6.5014240532029352E-2</c:v>
                </c:pt>
                <c:pt idx="214">
                  <c:v>6.5014240532029352E-2</c:v>
                </c:pt>
                <c:pt idx="215">
                  <c:v>6.5014240532029352E-2</c:v>
                </c:pt>
                <c:pt idx="216">
                  <c:v>6.5014240532029352E-2</c:v>
                </c:pt>
                <c:pt idx="217">
                  <c:v>6.5014240532029352E-2</c:v>
                </c:pt>
                <c:pt idx="218">
                  <c:v>6.5014240532029352E-2</c:v>
                </c:pt>
                <c:pt idx="219">
                  <c:v>6.5014240532029352E-2</c:v>
                </c:pt>
                <c:pt idx="220">
                  <c:v>6.5014240532029352E-2</c:v>
                </c:pt>
                <c:pt idx="221">
                  <c:v>6.5014240532029352E-2</c:v>
                </c:pt>
                <c:pt idx="222">
                  <c:v>6.5014240532029352E-2</c:v>
                </c:pt>
                <c:pt idx="223">
                  <c:v>6.5014240532029352E-2</c:v>
                </c:pt>
                <c:pt idx="224">
                  <c:v>6.5014240532029352E-2</c:v>
                </c:pt>
                <c:pt idx="225">
                  <c:v>6.5014240532029352E-2</c:v>
                </c:pt>
                <c:pt idx="226">
                  <c:v>6.5014240532029352E-2</c:v>
                </c:pt>
                <c:pt idx="227">
                  <c:v>6.5014240532029352E-2</c:v>
                </c:pt>
                <c:pt idx="228">
                  <c:v>6.5014240532029352E-2</c:v>
                </c:pt>
                <c:pt idx="229">
                  <c:v>6.5014240532029352E-2</c:v>
                </c:pt>
                <c:pt idx="230">
                  <c:v>6.5014240532029352E-2</c:v>
                </c:pt>
                <c:pt idx="231">
                  <c:v>6.5014240532029352E-2</c:v>
                </c:pt>
                <c:pt idx="232">
                  <c:v>6.5014240532029352E-2</c:v>
                </c:pt>
                <c:pt idx="233">
                  <c:v>6.5014240532029352E-2</c:v>
                </c:pt>
                <c:pt idx="234">
                  <c:v>6.5014240532029352E-2</c:v>
                </c:pt>
                <c:pt idx="235">
                  <c:v>6.5014240532029352E-2</c:v>
                </c:pt>
                <c:pt idx="236">
                  <c:v>6.5014240532029352E-2</c:v>
                </c:pt>
                <c:pt idx="237">
                  <c:v>6.5014240532029352E-2</c:v>
                </c:pt>
                <c:pt idx="238">
                  <c:v>6.5014240532029352E-2</c:v>
                </c:pt>
                <c:pt idx="239">
                  <c:v>6.5014240532029352E-2</c:v>
                </c:pt>
                <c:pt idx="240">
                  <c:v>6.5014240532029352E-2</c:v>
                </c:pt>
                <c:pt idx="241">
                  <c:v>6.5014240532029352E-2</c:v>
                </c:pt>
                <c:pt idx="242">
                  <c:v>6.5014240532029352E-2</c:v>
                </c:pt>
                <c:pt idx="243">
                  <c:v>6.5014240532029352E-2</c:v>
                </c:pt>
                <c:pt idx="244">
                  <c:v>6.5014240532029352E-2</c:v>
                </c:pt>
                <c:pt idx="245">
                  <c:v>6.5014240532029352E-2</c:v>
                </c:pt>
                <c:pt idx="246">
                  <c:v>6.5014240532029352E-2</c:v>
                </c:pt>
                <c:pt idx="247">
                  <c:v>6.5014240532029352E-2</c:v>
                </c:pt>
                <c:pt idx="248">
                  <c:v>6.5014240532029352E-2</c:v>
                </c:pt>
                <c:pt idx="249">
                  <c:v>6.5014240532029352E-2</c:v>
                </c:pt>
                <c:pt idx="250">
                  <c:v>6.5014240532029352E-2</c:v>
                </c:pt>
                <c:pt idx="251">
                  <c:v>6.5014240532029352E-2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0-C142-B2A8-C633FAEE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04512"/>
        <c:axId val="1261525120"/>
      </c:scatterChart>
      <c:valAx>
        <c:axId val="1281304512"/>
        <c:scaling>
          <c:orientation val="minMax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 b="0" i="0" baseline="0">
                    <a:effectLst/>
                  </a:rPr>
                  <a:t>Triplets number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25120"/>
        <c:crosses val="autoZero"/>
        <c:crossBetween val="midCat"/>
      </c:valAx>
      <c:valAx>
        <c:axId val="12615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 b="0" i="0" baseline="0">
                    <a:effectLst/>
                  </a:rPr>
                  <a:t>Ontology instantiation time</a:t>
                </a:r>
                <a:endParaRPr lang="es-CO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130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Triplets number vs parsing time (s)</a:t>
            </a:r>
            <a:endParaRPr lang="es-CO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 gateway'!$D$1</c:f>
              <c:strCache>
                <c:ptCount val="1"/>
                <c:pt idx="0">
                  <c:v>Parsing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 gateway'!$A$2:$A$258</c:f>
              <c:numCache>
                <c:formatCode>General</c:formatCode>
                <c:ptCount val="257"/>
                <c:pt idx="0">
                  <c:v>25654</c:v>
                </c:pt>
                <c:pt idx="1">
                  <c:v>25654</c:v>
                </c:pt>
                <c:pt idx="2">
                  <c:v>25742</c:v>
                </c:pt>
                <c:pt idx="3">
                  <c:v>25801</c:v>
                </c:pt>
                <c:pt idx="4">
                  <c:v>25860</c:v>
                </c:pt>
                <c:pt idx="5">
                  <c:v>25920</c:v>
                </c:pt>
                <c:pt idx="6">
                  <c:v>25980</c:v>
                </c:pt>
                <c:pt idx="7">
                  <c:v>26024</c:v>
                </c:pt>
                <c:pt idx="8">
                  <c:v>26087</c:v>
                </c:pt>
                <c:pt idx="9">
                  <c:v>26143</c:v>
                </c:pt>
                <c:pt idx="10">
                  <c:v>26206</c:v>
                </c:pt>
                <c:pt idx="11">
                  <c:v>26271</c:v>
                </c:pt>
                <c:pt idx="12">
                  <c:v>26331</c:v>
                </c:pt>
                <c:pt idx="13">
                  <c:v>26387</c:v>
                </c:pt>
                <c:pt idx="14">
                  <c:v>26447</c:v>
                </c:pt>
                <c:pt idx="15">
                  <c:v>26506</c:v>
                </c:pt>
                <c:pt idx="16">
                  <c:v>26547</c:v>
                </c:pt>
                <c:pt idx="17">
                  <c:v>26592</c:v>
                </c:pt>
                <c:pt idx="18">
                  <c:v>26652</c:v>
                </c:pt>
                <c:pt idx="19">
                  <c:v>26700</c:v>
                </c:pt>
                <c:pt idx="20">
                  <c:v>26759</c:v>
                </c:pt>
                <c:pt idx="21">
                  <c:v>26818</c:v>
                </c:pt>
                <c:pt idx="22">
                  <c:v>26874</c:v>
                </c:pt>
                <c:pt idx="23">
                  <c:v>26934</c:v>
                </c:pt>
                <c:pt idx="24">
                  <c:v>26994</c:v>
                </c:pt>
                <c:pt idx="25">
                  <c:v>27053</c:v>
                </c:pt>
                <c:pt idx="26">
                  <c:v>27112</c:v>
                </c:pt>
                <c:pt idx="27">
                  <c:v>27156</c:v>
                </c:pt>
                <c:pt idx="28">
                  <c:v>27215</c:v>
                </c:pt>
                <c:pt idx="29">
                  <c:v>27274</c:v>
                </c:pt>
                <c:pt idx="30">
                  <c:v>27314</c:v>
                </c:pt>
                <c:pt idx="31">
                  <c:v>27362</c:v>
                </c:pt>
                <c:pt idx="32">
                  <c:v>27418</c:v>
                </c:pt>
                <c:pt idx="33">
                  <c:v>27481</c:v>
                </c:pt>
                <c:pt idx="34">
                  <c:v>27521</c:v>
                </c:pt>
                <c:pt idx="35">
                  <c:v>27566</c:v>
                </c:pt>
                <c:pt idx="36">
                  <c:v>27629</c:v>
                </c:pt>
                <c:pt idx="37">
                  <c:v>27674</c:v>
                </c:pt>
                <c:pt idx="38">
                  <c:v>27719</c:v>
                </c:pt>
                <c:pt idx="39">
                  <c:v>27759</c:v>
                </c:pt>
                <c:pt idx="40">
                  <c:v>27815</c:v>
                </c:pt>
                <c:pt idx="41">
                  <c:v>27874</c:v>
                </c:pt>
                <c:pt idx="42">
                  <c:v>27938</c:v>
                </c:pt>
                <c:pt idx="43">
                  <c:v>28001</c:v>
                </c:pt>
                <c:pt idx="44">
                  <c:v>28049</c:v>
                </c:pt>
                <c:pt idx="45">
                  <c:v>28112</c:v>
                </c:pt>
                <c:pt idx="46">
                  <c:v>28175</c:v>
                </c:pt>
                <c:pt idx="47">
                  <c:v>28219</c:v>
                </c:pt>
                <c:pt idx="48">
                  <c:v>28275</c:v>
                </c:pt>
                <c:pt idx="49">
                  <c:v>28323</c:v>
                </c:pt>
                <c:pt idx="50">
                  <c:v>28379</c:v>
                </c:pt>
                <c:pt idx="51">
                  <c:v>28435</c:v>
                </c:pt>
                <c:pt idx="52">
                  <c:v>28498</c:v>
                </c:pt>
                <c:pt idx="53">
                  <c:v>28542</c:v>
                </c:pt>
                <c:pt idx="54">
                  <c:v>28590</c:v>
                </c:pt>
                <c:pt idx="55">
                  <c:v>28653</c:v>
                </c:pt>
                <c:pt idx="56">
                  <c:v>28709</c:v>
                </c:pt>
                <c:pt idx="57">
                  <c:v>28753</c:v>
                </c:pt>
                <c:pt idx="58">
                  <c:v>28812</c:v>
                </c:pt>
                <c:pt idx="59">
                  <c:v>28871</c:v>
                </c:pt>
                <c:pt idx="60">
                  <c:v>28931</c:v>
                </c:pt>
                <c:pt idx="61">
                  <c:v>28979</c:v>
                </c:pt>
                <c:pt idx="62">
                  <c:v>29019</c:v>
                </c:pt>
                <c:pt idx="63">
                  <c:v>29063</c:v>
                </c:pt>
                <c:pt idx="64">
                  <c:v>29107</c:v>
                </c:pt>
                <c:pt idx="65">
                  <c:v>29148</c:v>
                </c:pt>
                <c:pt idx="66">
                  <c:v>29192</c:v>
                </c:pt>
                <c:pt idx="67">
                  <c:v>29236</c:v>
                </c:pt>
                <c:pt idx="68">
                  <c:v>29280</c:v>
                </c:pt>
                <c:pt idx="69">
                  <c:v>29335</c:v>
                </c:pt>
                <c:pt idx="70">
                  <c:v>29376</c:v>
                </c:pt>
                <c:pt idx="71">
                  <c:v>29420</c:v>
                </c:pt>
                <c:pt idx="72">
                  <c:v>29468</c:v>
                </c:pt>
                <c:pt idx="73">
                  <c:v>29505</c:v>
                </c:pt>
                <c:pt idx="74">
                  <c:v>29546</c:v>
                </c:pt>
                <c:pt idx="75">
                  <c:v>29587</c:v>
                </c:pt>
                <c:pt idx="76">
                  <c:v>29632</c:v>
                </c:pt>
                <c:pt idx="77">
                  <c:v>29684</c:v>
                </c:pt>
                <c:pt idx="78">
                  <c:v>29732</c:v>
                </c:pt>
                <c:pt idx="79">
                  <c:v>29776</c:v>
                </c:pt>
                <c:pt idx="80">
                  <c:v>29820</c:v>
                </c:pt>
                <c:pt idx="81">
                  <c:v>29860</c:v>
                </c:pt>
                <c:pt idx="82">
                  <c:v>29908</c:v>
                </c:pt>
                <c:pt idx="83">
                  <c:v>29956</c:v>
                </c:pt>
                <c:pt idx="84">
                  <c:v>30001</c:v>
                </c:pt>
                <c:pt idx="85">
                  <c:v>30049</c:v>
                </c:pt>
                <c:pt idx="86">
                  <c:v>30097</c:v>
                </c:pt>
                <c:pt idx="87">
                  <c:v>30137</c:v>
                </c:pt>
                <c:pt idx="88">
                  <c:v>30185</c:v>
                </c:pt>
                <c:pt idx="89">
                  <c:v>30233</c:v>
                </c:pt>
                <c:pt idx="90">
                  <c:v>30278</c:v>
                </c:pt>
                <c:pt idx="91">
                  <c:v>30319</c:v>
                </c:pt>
                <c:pt idx="92">
                  <c:v>30360</c:v>
                </c:pt>
                <c:pt idx="93">
                  <c:v>30404</c:v>
                </c:pt>
                <c:pt idx="94">
                  <c:v>30463</c:v>
                </c:pt>
                <c:pt idx="95">
                  <c:v>30511</c:v>
                </c:pt>
                <c:pt idx="96">
                  <c:v>30556</c:v>
                </c:pt>
                <c:pt idx="97">
                  <c:v>30600</c:v>
                </c:pt>
                <c:pt idx="98">
                  <c:v>30648</c:v>
                </c:pt>
                <c:pt idx="99">
                  <c:v>30692</c:v>
                </c:pt>
                <c:pt idx="100">
                  <c:v>30736</c:v>
                </c:pt>
                <c:pt idx="101">
                  <c:v>30777</c:v>
                </c:pt>
                <c:pt idx="102">
                  <c:v>30822</c:v>
                </c:pt>
                <c:pt idx="103">
                  <c:v>30870</c:v>
                </c:pt>
                <c:pt idx="104">
                  <c:v>30918</c:v>
                </c:pt>
                <c:pt idx="105">
                  <c:v>30962</c:v>
                </c:pt>
                <c:pt idx="106">
                  <c:v>31010</c:v>
                </c:pt>
                <c:pt idx="107">
                  <c:v>31058</c:v>
                </c:pt>
                <c:pt idx="108">
                  <c:v>31102</c:v>
                </c:pt>
                <c:pt idx="109">
                  <c:v>31146</c:v>
                </c:pt>
                <c:pt idx="110">
                  <c:v>31190</c:v>
                </c:pt>
                <c:pt idx="111">
                  <c:v>31230</c:v>
                </c:pt>
                <c:pt idx="112">
                  <c:v>31275</c:v>
                </c:pt>
                <c:pt idx="113">
                  <c:v>31323</c:v>
                </c:pt>
                <c:pt idx="114">
                  <c:v>31363</c:v>
                </c:pt>
                <c:pt idx="115">
                  <c:v>31415</c:v>
                </c:pt>
                <c:pt idx="116">
                  <c:v>31463</c:v>
                </c:pt>
                <c:pt idx="117">
                  <c:v>31504</c:v>
                </c:pt>
                <c:pt idx="118">
                  <c:v>31548</c:v>
                </c:pt>
                <c:pt idx="119">
                  <c:v>31596</c:v>
                </c:pt>
                <c:pt idx="120">
                  <c:v>31636</c:v>
                </c:pt>
                <c:pt idx="121">
                  <c:v>31692</c:v>
                </c:pt>
                <c:pt idx="122">
                  <c:v>31737</c:v>
                </c:pt>
                <c:pt idx="123">
                  <c:v>31785</c:v>
                </c:pt>
                <c:pt idx="124">
                  <c:v>31829</c:v>
                </c:pt>
                <c:pt idx="125">
                  <c:v>31874</c:v>
                </c:pt>
                <c:pt idx="126">
                  <c:v>31914</c:v>
                </c:pt>
                <c:pt idx="127">
                  <c:v>31959</c:v>
                </c:pt>
                <c:pt idx="128">
                  <c:v>32003</c:v>
                </c:pt>
                <c:pt idx="129">
                  <c:v>32044</c:v>
                </c:pt>
                <c:pt idx="130">
                  <c:v>32092</c:v>
                </c:pt>
                <c:pt idx="131">
                  <c:v>32140</c:v>
                </c:pt>
                <c:pt idx="132">
                  <c:v>32181</c:v>
                </c:pt>
                <c:pt idx="133">
                  <c:v>32222</c:v>
                </c:pt>
                <c:pt idx="134">
                  <c:v>32285</c:v>
                </c:pt>
                <c:pt idx="135">
                  <c:v>32329</c:v>
                </c:pt>
                <c:pt idx="136">
                  <c:v>32370</c:v>
                </c:pt>
                <c:pt idx="137">
                  <c:v>32414</c:v>
                </c:pt>
                <c:pt idx="138">
                  <c:v>32473</c:v>
                </c:pt>
                <c:pt idx="139">
                  <c:v>32518</c:v>
                </c:pt>
                <c:pt idx="140">
                  <c:v>32559</c:v>
                </c:pt>
                <c:pt idx="141">
                  <c:v>32603</c:v>
                </c:pt>
                <c:pt idx="142">
                  <c:v>32647</c:v>
                </c:pt>
                <c:pt idx="143">
                  <c:v>32692</c:v>
                </c:pt>
                <c:pt idx="144">
                  <c:v>32737</c:v>
                </c:pt>
                <c:pt idx="145">
                  <c:v>32782</c:v>
                </c:pt>
                <c:pt idx="146">
                  <c:v>32823</c:v>
                </c:pt>
                <c:pt idx="147">
                  <c:v>32867</c:v>
                </c:pt>
                <c:pt idx="148">
                  <c:v>32911</c:v>
                </c:pt>
                <c:pt idx="149">
                  <c:v>32952</c:v>
                </c:pt>
                <c:pt idx="150">
                  <c:v>32996</c:v>
                </c:pt>
                <c:pt idx="151">
                  <c:v>33044</c:v>
                </c:pt>
                <c:pt idx="152">
                  <c:v>33088</c:v>
                </c:pt>
                <c:pt idx="153">
                  <c:v>33136</c:v>
                </c:pt>
                <c:pt idx="154">
                  <c:v>33180</c:v>
                </c:pt>
                <c:pt idx="155">
                  <c:v>33228</c:v>
                </c:pt>
                <c:pt idx="156">
                  <c:v>33272</c:v>
                </c:pt>
                <c:pt idx="157">
                  <c:v>33317</c:v>
                </c:pt>
                <c:pt idx="158">
                  <c:v>33357</c:v>
                </c:pt>
                <c:pt idx="159">
                  <c:v>33402</c:v>
                </c:pt>
                <c:pt idx="160">
                  <c:v>33450</c:v>
                </c:pt>
                <c:pt idx="161">
                  <c:v>33494</c:v>
                </c:pt>
                <c:pt idx="162">
                  <c:v>33538</c:v>
                </c:pt>
                <c:pt idx="163">
                  <c:v>33583</c:v>
                </c:pt>
                <c:pt idx="164">
                  <c:v>33631</c:v>
                </c:pt>
                <c:pt idx="165">
                  <c:v>33672</c:v>
                </c:pt>
                <c:pt idx="166">
                  <c:v>33717</c:v>
                </c:pt>
                <c:pt idx="167">
                  <c:v>33761</c:v>
                </c:pt>
                <c:pt idx="168">
                  <c:v>33809</c:v>
                </c:pt>
                <c:pt idx="169">
                  <c:v>33854</c:v>
                </c:pt>
                <c:pt idx="170">
                  <c:v>33898</c:v>
                </c:pt>
                <c:pt idx="171">
                  <c:v>33939</c:v>
                </c:pt>
                <c:pt idx="172">
                  <c:v>33979</c:v>
                </c:pt>
                <c:pt idx="173">
                  <c:v>34020</c:v>
                </c:pt>
                <c:pt idx="174">
                  <c:v>34079</c:v>
                </c:pt>
                <c:pt idx="175">
                  <c:v>34124</c:v>
                </c:pt>
                <c:pt idx="176">
                  <c:v>34160</c:v>
                </c:pt>
                <c:pt idx="177">
                  <c:v>34201</c:v>
                </c:pt>
                <c:pt idx="178">
                  <c:v>34245</c:v>
                </c:pt>
                <c:pt idx="179">
                  <c:v>34293</c:v>
                </c:pt>
                <c:pt idx="180">
                  <c:v>34337</c:v>
                </c:pt>
                <c:pt idx="181">
                  <c:v>34381</c:v>
                </c:pt>
                <c:pt idx="182">
                  <c:v>34422</c:v>
                </c:pt>
                <c:pt idx="183">
                  <c:v>34466</c:v>
                </c:pt>
                <c:pt idx="184">
                  <c:v>34506</c:v>
                </c:pt>
                <c:pt idx="185">
                  <c:v>34547</c:v>
                </c:pt>
                <c:pt idx="186">
                  <c:v>34592</c:v>
                </c:pt>
                <c:pt idx="187">
                  <c:v>34636</c:v>
                </c:pt>
                <c:pt idx="188">
                  <c:v>34680</c:v>
                </c:pt>
                <c:pt idx="189">
                  <c:v>34725</c:v>
                </c:pt>
                <c:pt idx="190">
                  <c:v>34773</c:v>
                </c:pt>
                <c:pt idx="191">
                  <c:v>34814</c:v>
                </c:pt>
                <c:pt idx="192">
                  <c:v>34858</c:v>
                </c:pt>
                <c:pt idx="193">
                  <c:v>34902</c:v>
                </c:pt>
                <c:pt idx="194">
                  <c:v>34947</c:v>
                </c:pt>
                <c:pt idx="195">
                  <c:v>34991</c:v>
                </c:pt>
                <c:pt idx="196">
                  <c:v>35035</c:v>
                </c:pt>
                <c:pt idx="197">
                  <c:v>35080</c:v>
                </c:pt>
                <c:pt idx="198">
                  <c:v>35128</c:v>
                </c:pt>
                <c:pt idx="199">
                  <c:v>35173</c:v>
                </c:pt>
                <c:pt idx="200">
                  <c:v>35218</c:v>
                </c:pt>
                <c:pt idx="201">
                  <c:v>35266</c:v>
                </c:pt>
                <c:pt idx="202">
                  <c:v>35310</c:v>
                </c:pt>
                <c:pt idx="203">
                  <c:v>35351</c:v>
                </c:pt>
                <c:pt idx="204">
                  <c:v>35399</c:v>
                </c:pt>
                <c:pt idx="205">
                  <c:v>35440</c:v>
                </c:pt>
                <c:pt idx="206">
                  <c:v>35484</c:v>
                </c:pt>
                <c:pt idx="207">
                  <c:v>35532</c:v>
                </c:pt>
                <c:pt idx="208">
                  <c:v>35577</c:v>
                </c:pt>
                <c:pt idx="209">
                  <c:v>35622</c:v>
                </c:pt>
                <c:pt idx="210">
                  <c:v>35663</c:v>
                </c:pt>
                <c:pt idx="211">
                  <c:v>35707</c:v>
                </c:pt>
                <c:pt idx="212">
                  <c:v>35751</c:v>
                </c:pt>
                <c:pt idx="213">
                  <c:v>35796</c:v>
                </c:pt>
                <c:pt idx="214">
                  <c:v>35837</c:v>
                </c:pt>
                <c:pt idx="215">
                  <c:v>35885</c:v>
                </c:pt>
                <c:pt idx="216">
                  <c:v>35929</c:v>
                </c:pt>
                <c:pt idx="217">
                  <c:v>35974</c:v>
                </c:pt>
                <c:pt idx="218">
                  <c:v>36037</c:v>
                </c:pt>
                <c:pt idx="219">
                  <c:v>36078</c:v>
                </c:pt>
                <c:pt idx="220">
                  <c:v>36122</c:v>
                </c:pt>
                <c:pt idx="221">
                  <c:v>36170</c:v>
                </c:pt>
                <c:pt idx="222">
                  <c:v>36211</c:v>
                </c:pt>
                <c:pt idx="223">
                  <c:v>36252</c:v>
                </c:pt>
                <c:pt idx="224">
                  <c:v>36300</c:v>
                </c:pt>
                <c:pt idx="225">
                  <c:v>36344</c:v>
                </c:pt>
                <c:pt idx="226">
                  <c:v>36392</c:v>
                </c:pt>
                <c:pt idx="227">
                  <c:v>36429</c:v>
                </c:pt>
                <c:pt idx="228">
                  <c:v>36477</c:v>
                </c:pt>
                <c:pt idx="229">
                  <c:v>36521</c:v>
                </c:pt>
                <c:pt idx="230">
                  <c:v>36566</c:v>
                </c:pt>
                <c:pt idx="231">
                  <c:v>36611</c:v>
                </c:pt>
                <c:pt idx="232">
                  <c:v>36659</c:v>
                </c:pt>
                <c:pt idx="233">
                  <c:v>36707</c:v>
                </c:pt>
                <c:pt idx="234">
                  <c:v>36743</c:v>
                </c:pt>
                <c:pt idx="235">
                  <c:v>36787</c:v>
                </c:pt>
                <c:pt idx="236">
                  <c:v>36835</c:v>
                </c:pt>
                <c:pt idx="237">
                  <c:v>36879</c:v>
                </c:pt>
                <c:pt idx="238">
                  <c:v>36923</c:v>
                </c:pt>
                <c:pt idx="239">
                  <c:v>36964</c:v>
                </c:pt>
                <c:pt idx="240">
                  <c:v>37004</c:v>
                </c:pt>
                <c:pt idx="241">
                  <c:v>37052</c:v>
                </c:pt>
                <c:pt idx="242">
                  <c:v>37096</c:v>
                </c:pt>
                <c:pt idx="243">
                  <c:v>37140</c:v>
                </c:pt>
                <c:pt idx="244">
                  <c:v>37188</c:v>
                </c:pt>
                <c:pt idx="245">
                  <c:v>37236</c:v>
                </c:pt>
                <c:pt idx="246">
                  <c:v>37284</c:v>
                </c:pt>
                <c:pt idx="247">
                  <c:v>37332</c:v>
                </c:pt>
                <c:pt idx="248">
                  <c:v>37377</c:v>
                </c:pt>
                <c:pt idx="249">
                  <c:v>37421</c:v>
                </c:pt>
                <c:pt idx="250">
                  <c:v>37462</c:v>
                </c:pt>
                <c:pt idx="251">
                  <c:v>37506</c:v>
                </c:pt>
              </c:numCache>
            </c:numRef>
          </c:xVal>
          <c:yVal>
            <c:numRef>
              <c:f>'resource discovery gateway'!$D$2:$D$258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 formatCode="0.00E+00">
                  <c:v>0.14202313900023</c:v>
                </c:pt>
                <c:pt idx="3" formatCode="0.00E+00">
                  <c:v>5.3553286999885999E-2</c:v>
                </c:pt>
                <c:pt idx="4" formatCode="0.00E+00">
                  <c:v>5.2250322999498097E-2</c:v>
                </c:pt>
                <c:pt idx="5" formatCode="0.00E+00">
                  <c:v>5.5243693999727797E-2</c:v>
                </c:pt>
                <c:pt idx="6" formatCode="0.00E+00">
                  <c:v>5.3413863999594399E-2</c:v>
                </c:pt>
                <c:pt idx="7" formatCode="0.00E+00">
                  <c:v>5.8706685999822997E-2</c:v>
                </c:pt>
                <c:pt idx="8" formatCode="0.00E+00">
                  <c:v>5.8052393999787399E-2</c:v>
                </c:pt>
                <c:pt idx="9" formatCode="0.00E+00">
                  <c:v>6.7799516999912102E-2</c:v>
                </c:pt>
                <c:pt idx="10" formatCode="0.00E+00">
                  <c:v>6.4053564999994705E-2</c:v>
                </c:pt>
                <c:pt idx="11" formatCode="0.00E+00">
                  <c:v>5.4326837000189698E-2</c:v>
                </c:pt>
                <c:pt idx="12" formatCode="0.00E+00">
                  <c:v>6.1178322999694501E-2</c:v>
                </c:pt>
                <c:pt idx="13" formatCode="0.00E+00">
                  <c:v>6.3483765000455605E-2</c:v>
                </c:pt>
                <c:pt idx="14" formatCode="0.00E+00">
                  <c:v>7.2304290999454596E-2</c:v>
                </c:pt>
                <c:pt idx="15" formatCode="0.00E+00">
                  <c:v>5.9270077000292E-2</c:v>
                </c:pt>
                <c:pt idx="16" formatCode="0.00E+00">
                  <c:v>8.1940284000665997E-2</c:v>
                </c:pt>
                <c:pt idx="17" formatCode="0.00E+00">
                  <c:v>7.0674949000021997E-2</c:v>
                </c:pt>
                <c:pt idx="18" formatCode="0.00E+00">
                  <c:v>5.6726155999967803E-2</c:v>
                </c:pt>
                <c:pt idx="19" formatCode="0.00E+00">
                  <c:v>7.4180972999783906E-2</c:v>
                </c:pt>
                <c:pt idx="20" formatCode="0.00E+00">
                  <c:v>7.96370449997994E-2</c:v>
                </c:pt>
                <c:pt idx="21" formatCode="0.00E+00">
                  <c:v>7.0932865000031597E-2</c:v>
                </c:pt>
                <c:pt idx="22" formatCode="0.00E+00">
                  <c:v>5.3787222999744699E-2</c:v>
                </c:pt>
                <c:pt idx="23" formatCode="0.00E+00">
                  <c:v>5.3874731999712801E-2</c:v>
                </c:pt>
                <c:pt idx="24" formatCode="0.00E+00">
                  <c:v>6.7865031000110307E-2</c:v>
                </c:pt>
                <c:pt idx="25" formatCode="0.00E+00">
                  <c:v>6.0162302000208001E-2</c:v>
                </c:pt>
                <c:pt idx="26" formatCode="0.00E+00">
                  <c:v>5.8626461000130803E-2</c:v>
                </c:pt>
                <c:pt idx="27" formatCode="0.00E+00">
                  <c:v>7.2012662999440993E-2</c:v>
                </c:pt>
                <c:pt idx="28" formatCode="0.00E+00">
                  <c:v>7.9922097000235198E-2</c:v>
                </c:pt>
                <c:pt idx="29" formatCode="0.00E+00">
                  <c:v>7.5699574999816804E-2</c:v>
                </c:pt>
                <c:pt idx="30" formatCode="0.00E+00">
                  <c:v>7.7026437000313294E-2</c:v>
                </c:pt>
                <c:pt idx="31" formatCode="0.00E+00">
                  <c:v>6.3683028999548696E-2</c:v>
                </c:pt>
                <c:pt idx="32" formatCode="0.00E+00">
                  <c:v>5.9248837999803003E-2</c:v>
                </c:pt>
                <c:pt idx="33" formatCode="0.00E+00">
                  <c:v>5.2044327000658003E-2</c:v>
                </c:pt>
                <c:pt idx="34" formatCode="0.00E+00">
                  <c:v>5.34317580004426E-2</c:v>
                </c:pt>
                <c:pt idx="35" formatCode="0.00E+00">
                  <c:v>5.8761696000146899E-2</c:v>
                </c:pt>
                <c:pt idx="36" formatCode="0.00E+00">
                  <c:v>6.7707768000218493E-2</c:v>
                </c:pt>
                <c:pt idx="37" formatCode="0.00E+00">
                  <c:v>9.3139823999990698E-2</c:v>
                </c:pt>
                <c:pt idx="38" formatCode="0.00E+00">
                  <c:v>9.3898997999531206E-2</c:v>
                </c:pt>
                <c:pt idx="39" formatCode="0.00E+00">
                  <c:v>5.4427498999757497E-2</c:v>
                </c:pt>
                <c:pt idx="40" formatCode="0.00E+00">
                  <c:v>6.3287494999713007E-2</c:v>
                </c:pt>
                <c:pt idx="41" formatCode="0.00E+00">
                  <c:v>5.5442085999857199E-2</c:v>
                </c:pt>
                <c:pt idx="42" formatCode="0.00E+00">
                  <c:v>8.4399213000324297E-2</c:v>
                </c:pt>
                <c:pt idx="43" formatCode="0.00E+00">
                  <c:v>9.1302820000237206E-2</c:v>
                </c:pt>
                <c:pt idx="44" formatCode="0.00E+00">
                  <c:v>8.6271074999785896E-2</c:v>
                </c:pt>
                <c:pt idx="45" formatCode="0.00E+00">
                  <c:v>9.5134926999889999E-2</c:v>
                </c:pt>
                <c:pt idx="46" formatCode="0.00E+00">
                  <c:v>5.4505903999597601E-2</c:v>
                </c:pt>
                <c:pt idx="47" formatCode="0.00E+00">
                  <c:v>7.8912017000220602E-2</c:v>
                </c:pt>
                <c:pt idx="48" formatCode="0.00E+00">
                  <c:v>5.7418827000219601E-2</c:v>
                </c:pt>
                <c:pt idx="49" formatCode="0.00E+00">
                  <c:v>9.0066794999984198E-2</c:v>
                </c:pt>
                <c:pt idx="50" formatCode="0.00E+00">
                  <c:v>9.3169554000269203E-2</c:v>
                </c:pt>
                <c:pt idx="51" formatCode="0.00E+00">
                  <c:v>8.5879260000183394E-2</c:v>
                </c:pt>
                <c:pt idx="52" formatCode="0.00E+00">
                  <c:v>8.1142701000317105E-2</c:v>
                </c:pt>
                <c:pt idx="53" formatCode="0.00E+00">
                  <c:v>5.5513227999654101E-2</c:v>
                </c:pt>
                <c:pt idx="54" formatCode="0.00E+00">
                  <c:v>6.5293198999825094E-2</c:v>
                </c:pt>
                <c:pt idx="55" formatCode="0.00E+00">
                  <c:v>6.9859614000051806E-2</c:v>
                </c:pt>
                <c:pt idx="56" formatCode="0.00E+00">
                  <c:v>7.4681413000689603E-2</c:v>
                </c:pt>
                <c:pt idx="57" formatCode="0.00E+00">
                  <c:v>5.6166063000091498E-2</c:v>
                </c:pt>
                <c:pt idx="58" formatCode="0.00E+00">
                  <c:v>5.9871211999961801E-2</c:v>
                </c:pt>
                <c:pt idx="59" formatCode="0.00E+00">
                  <c:v>5.2864938999846303E-2</c:v>
                </c:pt>
                <c:pt idx="60" formatCode="0.00E+00">
                  <c:v>5.30124520000754E-2</c:v>
                </c:pt>
                <c:pt idx="61" formatCode="0.00E+00">
                  <c:v>5.3439432999766702E-2</c:v>
                </c:pt>
                <c:pt idx="62" formatCode="0.00E+00">
                  <c:v>8.0405022999911993E-2</c:v>
                </c:pt>
                <c:pt idx="63" formatCode="0.00E+00">
                  <c:v>8.1373517000429205E-2</c:v>
                </c:pt>
                <c:pt idx="64" formatCode="0.00E+00">
                  <c:v>5.4297695999593998E-2</c:v>
                </c:pt>
                <c:pt idx="65" formatCode="0.00E+00">
                  <c:v>7.3716426999453605E-2</c:v>
                </c:pt>
                <c:pt idx="66" formatCode="0.00E+00">
                  <c:v>5.2751242999875103E-2</c:v>
                </c:pt>
                <c:pt idx="67" formatCode="0.00E+00">
                  <c:v>5.2688271000079098E-2</c:v>
                </c:pt>
                <c:pt idx="68" formatCode="0.00E+00">
                  <c:v>5.7084885000222102E-2</c:v>
                </c:pt>
                <c:pt idx="69" formatCode="0.00E+00">
                  <c:v>6.0879521999595398E-2</c:v>
                </c:pt>
                <c:pt idx="70" formatCode="0.00E+00">
                  <c:v>6.0910176999641401E-2</c:v>
                </c:pt>
                <c:pt idx="71" formatCode="0.00E+00">
                  <c:v>5.2727993000189599E-2</c:v>
                </c:pt>
                <c:pt idx="72" formatCode="0.00E+00">
                  <c:v>5.5371981999996898E-2</c:v>
                </c:pt>
                <c:pt idx="73" formatCode="0.00E+00">
                  <c:v>5.5085316000258899E-2</c:v>
                </c:pt>
                <c:pt idx="74" formatCode="0.00E+00">
                  <c:v>5.3139437000027101E-2</c:v>
                </c:pt>
                <c:pt idx="75" formatCode="0.00E+00">
                  <c:v>5.52631099999416E-2</c:v>
                </c:pt>
                <c:pt idx="76" formatCode="0.00E+00">
                  <c:v>5.3595464000863999E-2</c:v>
                </c:pt>
                <c:pt idx="77" formatCode="0.00E+00">
                  <c:v>5.9231983000245202E-2</c:v>
                </c:pt>
                <c:pt idx="78" formatCode="0.00E+00">
                  <c:v>5.3074533000653901E-2</c:v>
                </c:pt>
                <c:pt idx="79" formatCode="0.00E+00">
                  <c:v>5.8010237000416902E-2</c:v>
                </c:pt>
                <c:pt idx="80" formatCode="0.00E+00">
                  <c:v>7.09931950004829E-2</c:v>
                </c:pt>
                <c:pt idx="81" formatCode="0.00E+00">
                  <c:v>5.4602559999693698E-2</c:v>
                </c:pt>
                <c:pt idx="82" formatCode="0.00E+00">
                  <c:v>5.7352069999978897E-2</c:v>
                </c:pt>
                <c:pt idx="83" formatCode="0.00E+00">
                  <c:v>5.31353610003861E-2</c:v>
                </c:pt>
                <c:pt idx="84" formatCode="0.00E+00">
                  <c:v>5.6061995000163699E-2</c:v>
                </c:pt>
                <c:pt idx="85" formatCode="0.00E+00">
                  <c:v>5.6149052999899099E-2</c:v>
                </c:pt>
                <c:pt idx="86" formatCode="0.00E+00">
                  <c:v>5.6006187000093598E-2</c:v>
                </c:pt>
                <c:pt idx="87" formatCode="0.00E+00">
                  <c:v>5.5697241999950999E-2</c:v>
                </c:pt>
                <c:pt idx="88" formatCode="0.00E+00">
                  <c:v>6.1899825999716898E-2</c:v>
                </c:pt>
                <c:pt idx="89" formatCode="0.00E+00">
                  <c:v>5.7673692999742301E-2</c:v>
                </c:pt>
                <c:pt idx="90" formatCode="0.00E+00">
                  <c:v>5.8161515999927298E-2</c:v>
                </c:pt>
                <c:pt idx="91" formatCode="0.00E+00">
                  <c:v>6.5554406999581205E-2</c:v>
                </c:pt>
                <c:pt idx="92" formatCode="0.00E+00">
                  <c:v>5.8944879999216902E-2</c:v>
                </c:pt>
                <c:pt idx="93" formatCode="0.00E+00">
                  <c:v>5.3344339999966899E-2</c:v>
                </c:pt>
                <c:pt idx="94" formatCode="0.00E+00">
                  <c:v>5.1243322000118399E-2</c:v>
                </c:pt>
                <c:pt idx="95" formatCode="0.00E+00">
                  <c:v>5.4494653999427101E-2</c:v>
                </c:pt>
                <c:pt idx="96" formatCode="0.00E+00">
                  <c:v>5.4836538000017698E-2</c:v>
                </c:pt>
                <c:pt idx="97" formatCode="0.00E+00">
                  <c:v>5.27455860001282E-2</c:v>
                </c:pt>
                <c:pt idx="98" formatCode="0.00E+00">
                  <c:v>6.4918644000499598E-2</c:v>
                </c:pt>
                <c:pt idx="99" formatCode="0.00E+00">
                  <c:v>5.7409411000662602E-2</c:v>
                </c:pt>
                <c:pt idx="100" formatCode="0.00E+00">
                  <c:v>5.6742547999419898E-2</c:v>
                </c:pt>
                <c:pt idx="101" formatCode="0.00E+00">
                  <c:v>9.3924153999978402E-2</c:v>
                </c:pt>
                <c:pt idx="102" formatCode="0.00E+00">
                  <c:v>8.4834770000270496E-2</c:v>
                </c:pt>
                <c:pt idx="103" formatCode="0.00E+00">
                  <c:v>7.7953889999662296E-2</c:v>
                </c:pt>
                <c:pt idx="104" formatCode="0.00E+00">
                  <c:v>6.1912590000247202E-2</c:v>
                </c:pt>
                <c:pt idx="105" formatCode="0.00E+00">
                  <c:v>5.0458961000003903E-2</c:v>
                </c:pt>
                <c:pt idx="106" formatCode="0.00E+00">
                  <c:v>9.6178083999802697E-2</c:v>
                </c:pt>
                <c:pt idx="107" formatCode="0.00E+00">
                  <c:v>8.5512575999928203E-2</c:v>
                </c:pt>
                <c:pt idx="108" formatCode="0.00E+00">
                  <c:v>8.1971898999654499E-2</c:v>
                </c:pt>
                <c:pt idx="109" formatCode="0.00E+00">
                  <c:v>8.2826220000242701E-2</c:v>
                </c:pt>
                <c:pt idx="110" formatCode="0.00E+00">
                  <c:v>5.4341285999726097E-2</c:v>
                </c:pt>
                <c:pt idx="111" formatCode="0.00E+00">
                  <c:v>5.6015980000665801E-2</c:v>
                </c:pt>
                <c:pt idx="112" formatCode="0.00E+00">
                  <c:v>6.4229120999698297E-2</c:v>
                </c:pt>
                <c:pt idx="113" formatCode="0.00E+00">
                  <c:v>0.12549048599976201</c:v>
                </c:pt>
                <c:pt idx="114" formatCode="0.00E+00">
                  <c:v>9.2305199999827794E-2</c:v>
                </c:pt>
                <c:pt idx="115" formatCode="0.00E+00">
                  <c:v>6.3353271999403604E-2</c:v>
                </c:pt>
                <c:pt idx="116" formatCode="0.00E+00">
                  <c:v>6.6810119999899997E-2</c:v>
                </c:pt>
                <c:pt idx="117" formatCode="0.00E+00">
                  <c:v>7.1443073999944304E-2</c:v>
                </c:pt>
                <c:pt idx="118" formatCode="0.00E+00">
                  <c:v>6.2548318000153799E-2</c:v>
                </c:pt>
                <c:pt idx="119" formatCode="0.00E+00">
                  <c:v>5.7061014000282698E-2</c:v>
                </c:pt>
                <c:pt idx="120" formatCode="0.00E+00">
                  <c:v>5.5408539999916601E-2</c:v>
                </c:pt>
                <c:pt idx="121" formatCode="0.00E+00">
                  <c:v>5.81637279992719E-2</c:v>
                </c:pt>
                <c:pt idx="122" formatCode="0.00E+00">
                  <c:v>5.4381490000196202E-2</c:v>
                </c:pt>
                <c:pt idx="123" formatCode="0.00E+00">
                  <c:v>5.8162488000562E-2</c:v>
                </c:pt>
                <c:pt idx="124" formatCode="0.00E+00">
                  <c:v>5.2900765999766002E-2</c:v>
                </c:pt>
                <c:pt idx="125" formatCode="0.00E+00">
                  <c:v>6.8940035000196007E-2</c:v>
                </c:pt>
                <c:pt idx="126" formatCode="0.00E+00">
                  <c:v>6.0707611999532597E-2</c:v>
                </c:pt>
                <c:pt idx="127" formatCode="0.00E+00">
                  <c:v>5.1504910999938099E-2</c:v>
                </c:pt>
                <c:pt idx="128" formatCode="0.00E+00">
                  <c:v>5.5130640000243099E-2</c:v>
                </c:pt>
                <c:pt idx="129" formatCode="0.00E+00">
                  <c:v>5.3169226000136398E-2</c:v>
                </c:pt>
                <c:pt idx="130" formatCode="0.00E+00">
                  <c:v>6.0511870000482297E-2</c:v>
                </c:pt>
                <c:pt idx="131" formatCode="0.00E+00">
                  <c:v>5.2984736000325897E-2</c:v>
                </c:pt>
                <c:pt idx="132" formatCode="0.00E+00">
                  <c:v>8.5952512999938294E-2</c:v>
                </c:pt>
                <c:pt idx="133" formatCode="0.00E+00">
                  <c:v>7.3981144000754201E-2</c:v>
                </c:pt>
                <c:pt idx="134" formatCode="0.00E+00">
                  <c:v>9.2525088000002101E-2</c:v>
                </c:pt>
                <c:pt idx="135" formatCode="0.00E+00">
                  <c:v>6.3097008999648097E-2</c:v>
                </c:pt>
                <c:pt idx="136" formatCode="0.00E+00">
                  <c:v>6.6528653000204899E-2</c:v>
                </c:pt>
                <c:pt idx="137" formatCode="0.00E+00">
                  <c:v>5.3346001000136298E-2</c:v>
                </c:pt>
                <c:pt idx="138" formatCode="0.00E+00">
                  <c:v>5.4566239000450802E-2</c:v>
                </c:pt>
                <c:pt idx="139" formatCode="0.00E+00">
                  <c:v>5.8398920999934399E-2</c:v>
                </c:pt>
                <c:pt idx="140" formatCode="0.00E+00">
                  <c:v>5.2299673000561597E-2</c:v>
                </c:pt>
                <c:pt idx="141" formatCode="0.00E+00">
                  <c:v>5.2779976999772701E-2</c:v>
                </c:pt>
                <c:pt idx="142" formatCode="0.00E+00">
                  <c:v>5.1825968999764799E-2</c:v>
                </c:pt>
                <c:pt idx="143" formatCode="0.00E+00">
                  <c:v>5.2915966999535102E-2</c:v>
                </c:pt>
                <c:pt idx="144" formatCode="0.00E+00">
                  <c:v>5.4536730999643603E-2</c:v>
                </c:pt>
                <c:pt idx="145" formatCode="0.00E+00">
                  <c:v>5.3111953000552603E-2</c:v>
                </c:pt>
                <c:pt idx="146" formatCode="0.00E+00">
                  <c:v>5.54927200000747E-2</c:v>
                </c:pt>
                <c:pt idx="147" formatCode="0.00E+00">
                  <c:v>5.9528426999349897E-2</c:v>
                </c:pt>
                <c:pt idx="148" formatCode="0.00E+00">
                  <c:v>5.3054902000440003E-2</c:v>
                </c:pt>
                <c:pt idx="149" formatCode="0.00E+00">
                  <c:v>5.1574651000009901E-2</c:v>
                </c:pt>
                <c:pt idx="150" formatCode="0.00E+00">
                  <c:v>5.2334921000692702E-2</c:v>
                </c:pt>
                <c:pt idx="151" formatCode="0.00E+00">
                  <c:v>5.3105263999896103E-2</c:v>
                </c:pt>
                <c:pt idx="152" formatCode="0.00E+00">
                  <c:v>5.6670695000320799E-2</c:v>
                </c:pt>
                <c:pt idx="153" formatCode="0.00E+00">
                  <c:v>5.63997889994425E-2</c:v>
                </c:pt>
                <c:pt idx="154" formatCode="0.00E+00">
                  <c:v>5.72262679997948E-2</c:v>
                </c:pt>
                <c:pt idx="155" formatCode="0.00E+00">
                  <c:v>5.5752503999428799E-2</c:v>
                </c:pt>
                <c:pt idx="156" formatCode="0.00E+00">
                  <c:v>6.2167649000002698E-2</c:v>
                </c:pt>
                <c:pt idx="157" formatCode="0.00E+00">
                  <c:v>6.5610145000391598E-2</c:v>
                </c:pt>
                <c:pt idx="158" formatCode="0.00E+00">
                  <c:v>6.9683192000411495E-2</c:v>
                </c:pt>
                <c:pt idx="159" formatCode="0.00E+00">
                  <c:v>5.2148501000374298E-2</c:v>
                </c:pt>
                <c:pt idx="160" formatCode="0.00E+00">
                  <c:v>5.7995668999865302E-2</c:v>
                </c:pt>
                <c:pt idx="161" formatCode="0.00E+00">
                  <c:v>7.9384548000234603E-2</c:v>
                </c:pt>
                <c:pt idx="162" formatCode="0.00E+00">
                  <c:v>5.5295441000453097E-2</c:v>
                </c:pt>
                <c:pt idx="163" formatCode="0.00E+00">
                  <c:v>5.1143003000106498E-2</c:v>
                </c:pt>
                <c:pt idx="164" formatCode="0.00E+00">
                  <c:v>5.4537299000003203E-2</c:v>
                </c:pt>
                <c:pt idx="165" formatCode="0.00E+00">
                  <c:v>8.53246790002231E-2</c:v>
                </c:pt>
                <c:pt idx="166" formatCode="0.00E+00">
                  <c:v>7.8954057000373695E-2</c:v>
                </c:pt>
                <c:pt idx="167" formatCode="0.00E+00">
                  <c:v>6.50475120000919E-2</c:v>
                </c:pt>
                <c:pt idx="168" formatCode="0.00E+00">
                  <c:v>5.4611991999990998E-2</c:v>
                </c:pt>
                <c:pt idx="169" formatCode="0.00E+00">
                  <c:v>5.5216202000337902E-2</c:v>
                </c:pt>
                <c:pt idx="170" formatCode="0.00E+00">
                  <c:v>5.9714300999985398E-2</c:v>
                </c:pt>
                <c:pt idx="171" formatCode="0.00E+00">
                  <c:v>5.6685753999772701E-2</c:v>
                </c:pt>
                <c:pt idx="172" formatCode="0.00E+00">
                  <c:v>5.5400274000021399E-2</c:v>
                </c:pt>
                <c:pt idx="173" formatCode="0.00E+00">
                  <c:v>6.0852419000184399E-2</c:v>
                </c:pt>
                <c:pt idx="174" formatCode="0.00E+00">
                  <c:v>5.6014537000010002E-2</c:v>
                </c:pt>
                <c:pt idx="175" formatCode="0.00E+00">
                  <c:v>6.2794524000310006E-2</c:v>
                </c:pt>
                <c:pt idx="176" formatCode="0.00E+00">
                  <c:v>5.6596510999952401E-2</c:v>
                </c:pt>
                <c:pt idx="177" formatCode="0.00E+00">
                  <c:v>6.0187717000189801E-2</c:v>
                </c:pt>
                <c:pt idx="178" formatCode="0.00E+00">
                  <c:v>5.6712495000283497E-2</c:v>
                </c:pt>
                <c:pt idx="179" formatCode="0.00E+00">
                  <c:v>8.4267700000054901E-2</c:v>
                </c:pt>
                <c:pt idx="180" formatCode="0.00E+00">
                  <c:v>7.2428232999300193E-2</c:v>
                </c:pt>
                <c:pt idx="181" formatCode="0.00E+00">
                  <c:v>5.9913641000093699E-2</c:v>
                </c:pt>
                <c:pt idx="182" formatCode="0.00E+00">
                  <c:v>8.4136456999658493E-2</c:v>
                </c:pt>
                <c:pt idx="183" formatCode="0.00E+00">
                  <c:v>8.32693469992591E-2</c:v>
                </c:pt>
                <c:pt idx="184" formatCode="0.00E+00">
                  <c:v>7.3314891999871096E-2</c:v>
                </c:pt>
                <c:pt idx="185" formatCode="0.00E+00">
                  <c:v>5.8773190000465499E-2</c:v>
                </c:pt>
                <c:pt idx="186" formatCode="0.00E+00">
                  <c:v>6.5507094000167798E-2</c:v>
                </c:pt>
                <c:pt idx="187" formatCode="0.00E+00">
                  <c:v>5.2461444000073201E-2</c:v>
                </c:pt>
                <c:pt idx="188" formatCode="0.00E+00">
                  <c:v>4.8898389999521799E-2</c:v>
                </c:pt>
                <c:pt idx="189" formatCode="0.00E+00">
                  <c:v>4.3586069000411898E-2</c:v>
                </c:pt>
                <c:pt idx="190" formatCode="0.00E+00">
                  <c:v>5.6951120000121501E-2</c:v>
                </c:pt>
                <c:pt idx="191" formatCode="0.00E+00">
                  <c:v>5.3997815999537097E-2</c:v>
                </c:pt>
                <c:pt idx="192" formatCode="0.00E+00">
                  <c:v>5.4514522999852398E-2</c:v>
                </c:pt>
                <c:pt idx="193" formatCode="0.00E+00">
                  <c:v>5.5977056000301603E-2</c:v>
                </c:pt>
                <c:pt idx="194" formatCode="0.00E+00">
                  <c:v>5.6589140000141903E-2</c:v>
                </c:pt>
                <c:pt idx="195" formatCode="0.00E+00">
                  <c:v>5.32022389998019E-2</c:v>
                </c:pt>
                <c:pt idx="196" formatCode="0.00E+00">
                  <c:v>5.3750578999824897E-2</c:v>
                </c:pt>
                <c:pt idx="197" formatCode="0.00E+00">
                  <c:v>5.9572074999778103E-2</c:v>
                </c:pt>
                <c:pt idx="198" formatCode="0.00E+00">
                  <c:v>5.2495865999844599E-2</c:v>
                </c:pt>
                <c:pt idx="199" formatCode="0.00E+00">
                  <c:v>5.5760541000381601E-2</c:v>
                </c:pt>
                <c:pt idx="200" formatCode="0.00E+00">
                  <c:v>5.85914119992594E-2</c:v>
                </c:pt>
                <c:pt idx="201" formatCode="0.00E+00">
                  <c:v>5.5607696999686498E-2</c:v>
                </c:pt>
                <c:pt idx="202" formatCode="0.00E+00">
                  <c:v>5.39464809999117E-2</c:v>
                </c:pt>
                <c:pt idx="203" formatCode="0.00E+00">
                  <c:v>5.2534582000589497E-2</c:v>
                </c:pt>
                <c:pt idx="204" formatCode="0.00E+00">
                  <c:v>5.59578649999821E-2</c:v>
                </c:pt>
                <c:pt idx="205" formatCode="0.00E+00">
                  <c:v>5.2408475000447603E-2</c:v>
                </c:pt>
                <c:pt idx="206" formatCode="0.00E+00">
                  <c:v>5.1185306000661498E-2</c:v>
                </c:pt>
                <c:pt idx="207" formatCode="0.00E+00">
                  <c:v>5.2864508000311602E-2</c:v>
                </c:pt>
                <c:pt idx="208" formatCode="0.00E+00">
                  <c:v>6.2144166999132701E-2</c:v>
                </c:pt>
                <c:pt idx="209" formatCode="0.00E+00">
                  <c:v>5.05637220003336E-2</c:v>
                </c:pt>
                <c:pt idx="210" formatCode="0.00E+00">
                  <c:v>5.4854054000315899E-2</c:v>
                </c:pt>
                <c:pt idx="211" formatCode="0.00E+00">
                  <c:v>5.1126344999829598E-2</c:v>
                </c:pt>
                <c:pt idx="212" formatCode="0.00E+00">
                  <c:v>5.3261959000337797E-2</c:v>
                </c:pt>
                <c:pt idx="213" formatCode="0.00E+00">
                  <c:v>5.4050619000008703E-2</c:v>
                </c:pt>
                <c:pt idx="214" formatCode="0.00E+00">
                  <c:v>5.4192259000046698E-2</c:v>
                </c:pt>
                <c:pt idx="215" formatCode="0.00E+00">
                  <c:v>5.0918050999825902E-2</c:v>
                </c:pt>
                <c:pt idx="216" formatCode="0.00E+00">
                  <c:v>6.2288160000207399E-2</c:v>
                </c:pt>
                <c:pt idx="217" formatCode="0.00E+00">
                  <c:v>5.2558822999344501E-2</c:v>
                </c:pt>
                <c:pt idx="218" formatCode="0.00E+00">
                  <c:v>5.1517599999897301E-2</c:v>
                </c:pt>
                <c:pt idx="219" formatCode="0.00E+00">
                  <c:v>6.1061030999553602E-2</c:v>
                </c:pt>
                <c:pt idx="220" formatCode="0.00E+00">
                  <c:v>5.1947723999546697E-2</c:v>
                </c:pt>
                <c:pt idx="221" formatCode="0.00E+00">
                  <c:v>5.5066998999791297E-2</c:v>
                </c:pt>
                <c:pt idx="222" formatCode="0.00E+00">
                  <c:v>5.4447665999759899E-2</c:v>
                </c:pt>
                <c:pt idx="223" formatCode="0.00E+00">
                  <c:v>5.1838911999766403E-2</c:v>
                </c:pt>
                <c:pt idx="224" formatCode="0.00E+00">
                  <c:v>5.54559449992666E-2</c:v>
                </c:pt>
                <c:pt idx="225" formatCode="0.00E+00">
                  <c:v>5.7618799000010698E-2</c:v>
                </c:pt>
                <c:pt idx="226" formatCode="0.00E+00">
                  <c:v>5.32510080001884E-2</c:v>
                </c:pt>
                <c:pt idx="227" formatCode="0.00E+00">
                  <c:v>5.5773324999790902E-2</c:v>
                </c:pt>
                <c:pt idx="228" formatCode="0.00E+00">
                  <c:v>7.5351041999965604E-2</c:v>
                </c:pt>
                <c:pt idx="229" formatCode="0.00E+00">
                  <c:v>6.1229077000461901E-2</c:v>
                </c:pt>
                <c:pt idx="230" formatCode="0.00E+00">
                  <c:v>5.9143213999959698E-2</c:v>
                </c:pt>
                <c:pt idx="231" formatCode="0.00E+00">
                  <c:v>5.1941179000095802E-2</c:v>
                </c:pt>
                <c:pt idx="232" formatCode="0.00E+00">
                  <c:v>5.9548176000134803E-2</c:v>
                </c:pt>
                <c:pt idx="233" formatCode="0.00E+00">
                  <c:v>5.8335210999757602E-2</c:v>
                </c:pt>
                <c:pt idx="234" formatCode="0.00E+00">
                  <c:v>5.6064238000544699E-2</c:v>
                </c:pt>
                <c:pt idx="235" formatCode="0.00E+00">
                  <c:v>5.7619410999905002E-2</c:v>
                </c:pt>
                <c:pt idx="236" formatCode="0.00E+00">
                  <c:v>5.4510904999915497E-2</c:v>
                </c:pt>
                <c:pt idx="237" formatCode="0.00E+00">
                  <c:v>5.4969875999631698E-2</c:v>
                </c:pt>
                <c:pt idx="238" formatCode="0.00E+00">
                  <c:v>5.6957775999762802E-2</c:v>
                </c:pt>
                <c:pt idx="239" formatCode="0.00E+00">
                  <c:v>7.0479537999744907E-2</c:v>
                </c:pt>
                <c:pt idx="240" formatCode="0.00E+00">
                  <c:v>5.4882706999705898E-2</c:v>
                </c:pt>
                <c:pt idx="241" formatCode="0.00E+00">
                  <c:v>6.9899308000458404E-2</c:v>
                </c:pt>
                <c:pt idx="242" formatCode="0.00E+00">
                  <c:v>5.3854441999646903E-2</c:v>
                </c:pt>
                <c:pt idx="243" formatCode="0.00E+00">
                  <c:v>5.3443683000295998E-2</c:v>
                </c:pt>
                <c:pt idx="244" formatCode="0.00E+00">
                  <c:v>5.2391388000614797E-2</c:v>
                </c:pt>
                <c:pt idx="245" formatCode="0.00E+00">
                  <c:v>8.2608758000787902E-2</c:v>
                </c:pt>
                <c:pt idx="246" formatCode="0.00E+00">
                  <c:v>7.0685390999642495E-2</c:v>
                </c:pt>
                <c:pt idx="247" formatCode="0.00E+00">
                  <c:v>7.7381788000820906E-2</c:v>
                </c:pt>
                <c:pt idx="248" formatCode="0.00E+00">
                  <c:v>5.5493458999990197E-2</c:v>
                </c:pt>
                <c:pt idx="249" formatCode="0.00E+00">
                  <c:v>5.4451689000415998E-2</c:v>
                </c:pt>
                <c:pt idx="250" formatCode="0.00E+00">
                  <c:v>5.0663295000049402E-2</c:v>
                </c:pt>
                <c:pt idx="251" formatCode="0.00E+00">
                  <c:v>9.2029399000239195E-2</c:v>
                </c:pt>
                <c:pt idx="253" formatCode="0.00E+00">
                  <c:v>6.2443350704008471E-2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8-EC4E-A1D4-944C49FC79BB}"/>
            </c:ext>
          </c:extLst>
        </c:ser>
        <c:ser>
          <c:idx val="1"/>
          <c:order val="1"/>
          <c:tx>
            <c:strRef>
              <c:f>'resource discovery gateway'!$E$1</c:f>
              <c:strCache>
                <c:ptCount val="1"/>
                <c:pt idx="0">
                  <c:v>Average parsing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'resource discovery gateway'!$A$2:$A$258</c:f>
              <c:numCache>
                <c:formatCode>General</c:formatCode>
                <c:ptCount val="257"/>
                <c:pt idx="0">
                  <c:v>25654</c:v>
                </c:pt>
                <c:pt idx="1">
                  <c:v>25654</c:v>
                </c:pt>
                <c:pt idx="2">
                  <c:v>25742</c:v>
                </c:pt>
                <c:pt idx="3">
                  <c:v>25801</c:v>
                </c:pt>
                <c:pt idx="4">
                  <c:v>25860</c:v>
                </c:pt>
                <c:pt idx="5">
                  <c:v>25920</c:v>
                </c:pt>
                <c:pt idx="6">
                  <c:v>25980</c:v>
                </c:pt>
                <c:pt idx="7">
                  <c:v>26024</c:v>
                </c:pt>
                <c:pt idx="8">
                  <c:v>26087</c:v>
                </c:pt>
                <c:pt idx="9">
                  <c:v>26143</c:v>
                </c:pt>
                <c:pt idx="10">
                  <c:v>26206</c:v>
                </c:pt>
                <c:pt idx="11">
                  <c:v>26271</c:v>
                </c:pt>
                <c:pt idx="12">
                  <c:v>26331</c:v>
                </c:pt>
                <c:pt idx="13">
                  <c:v>26387</c:v>
                </c:pt>
                <c:pt idx="14">
                  <c:v>26447</c:v>
                </c:pt>
                <c:pt idx="15">
                  <c:v>26506</c:v>
                </c:pt>
                <c:pt idx="16">
                  <c:v>26547</c:v>
                </c:pt>
                <c:pt idx="17">
                  <c:v>26592</c:v>
                </c:pt>
                <c:pt idx="18">
                  <c:v>26652</c:v>
                </c:pt>
                <c:pt idx="19">
                  <c:v>26700</c:v>
                </c:pt>
                <c:pt idx="20">
                  <c:v>26759</c:v>
                </c:pt>
                <c:pt idx="21">
                  <c:v>26818</c:v>
                </c:pt>
                <c:pt idx="22">
                  <c:v>26874</c:v>
                </c:pt>
                <c:pt idx="23">
                  <c:v>26934</c:v>
                </c:pt>
                <c:pt idx="24">
                  <c:v>26994</c:v>
                </c:pt>
                <c:pt idx="25">
                  <c:v>27053</c:v>
                </c:pt>
                <c:pt idx="26">
                  <c:v>27112</c:v>
                </c:pt>
                <c:pt idx="27">
                  <c:v>27156</c:v>
                </c:pt>
                <c:pt idx="28">
                  <c:v>27215</c:v>
                </c:pt>
                <c:pt idx="29">
                  <c:v>27274</c:v>
                </c:pt>
                <c:pt idx="30">
                  <c:v>27314</c:v>
                </c:pt>
                <c:pt idx="31">
                  <c:v>27362</c:v>
                </c:pt>
                <c:pt idx="32">
                  <c:v>27418</c:v>
                </c:pt>
                <c:pt idx="33">
                  <c:v>27481</c:v>
                </c:pt>
                <c:pt idx="34">
                  <c:v>27521</c:v>
                </c:pt>
                <c:pt idx="35">
                  <c:v>27566</c:v>
                </c:pt>
                <c:pt idx="36">
                  <c:v>27629</c:v>
                </c:pt>
                <c:pt idx="37">
                  <c:v>27674</c:v>
                </c:pt>
                <c:pt idx="38">
                  <c:v>27719</c:v>
                </c:pt>
                <c:pt idx="39">
                  <c:v>27759</c:v>
                </c:pt>
                <c:pt idx="40">
                  <c:v>27815</c:v>
                </c:pt>
                <c:pt idx="41">
                  <c:v>27874</c:v>
                </c:pt>
                <c:pt idx="42">
                  <c:v>27938</c:v>
                </c:pt>
                <c:pt idx="43">
                  <c:v>28001</c:v>
                </c:pt>
                <c:pt idx="44">
                  <c:v>28049</c:v>
                </c:pt>
                <c:pt idx="45">
                  <c:v>28112</c:v>
                </c:pt>
                <c:pt idx="46">
                  <c:v>28175</c:v>
                </c:pt>
                <c:pt idx="47">
                  <c:v>28219</c:v>
                </c:pt>
                <c:pt idx="48">
                  <c:v>28275</c:v>
                </c:pt>
                <c:pt idx="49">
                  <c:v>28323</c:v>
                </c:pt>
                <c:pt idx="50">
                  <c:v>28379</c:v>
                </c:pt>
                <c:pt idx="51">
                  <c:v>28435</c:v>
                </c:pt>
                <c:pt idx="52">
                  <c:v>28498</c:v>
                </c:pt>
                <c:pt idx="53">
                  <c:v>28542</c:v>
                </c:pt>
                <c:pt idx="54">
                  <c:v>28590</c:v>
                </c:pt>
                <c:pt idx="55">
                  <c:v>28653</c:v>
                </c:pt>
                <c:pt idx="56">
                  <c:v>28709</c:v>
                </c:pt>
                <c:pt idx="57">
                  <c:v>28753</c:v>
                </c:pt>
                <c:pt idx="58">
                  <c:v>28812</c:v>
                </c:pt>
                <c:pt idx="59">
                  <c:v>28871</c:v>
                </c:pt>
                <c:pt idx="60">
                  <c:v>28931</c:v>
                </c:pt>
                <c:pt idx="61">
                  <c:v>28979</c:v>
                </c:pt>
                <c:pt idx="62">
                  <c:v>29019</c:v>
                </c:pt>
                <c:pt idx="63">
                  <c:v>29063</c:v>
                </c:pt>
                <c:pt idx="64">
                  <c:v>29107</c:v>
                </c:pt>
                <c:pt idx="65">
                  <c:v>29148</c:v>
                </c:pt>
                <c:pt idx="66">
                  <c:v>29192</c:v>
                </c:pt>
                <c:pt idx="67">
                  <c:v>29236</c:v>
                </c:pt>
                <c:pt idx="68">
                  <c:v>29280</c:v>
                </c:pt>
                <c:pt idx="69">
                  <c:v>29335</c:v>
                </c:pt>
                <c:pt idx="70">
                  <c:v>29376</c:v>
                </c:pt>
                <c:pt idx="71">
                  <c:v>29420</c:v>
                </c:pt>
                <c:pt idx="72">
                  <c:v>29468</c:v>
                </c:pt>
                <c:pt idx="73">
                  <c:v>29505</c:v>
                </c:pt>
                <c:pt idx="74">
                  <c:v>29546</c:v>
                </c:pt>
                <c:pt idx="75">
                  <c:v>29587</c:v>
                </c:pt>
                <c:pt idx="76">
                  <c:v>29632</c:v>
                </c:pt>
                <c:pt idx="77">
                  <c:v>29684</c:v>
                </c:pt>
                <c:pt idx="78">
                  <c:v>29732</c:v>
                </c:pt>
                <c:pt idx="79">
                  <c:v>29776</c:v>
                </c:pt>
                <c:pt idx="80">
                  <c:v>29820</c:v>
                </c:pt>
                <c:pt idx="81">
                  <c:v>29860</c:v>
                </c:pt>
                <c:pt idx="82">
                  <c:v>29908</c:v>
                </c:pt>
                <c:pt idx="83">
                  <c:v>29956</c:v>
                </c:pt>
                <c:pt idx="84">
                  <c:v>30001</c:v>
                </c:pt>
                <c:pt idx="85">
                  <c:v>30049</c:v>
                </c:pt>
                <c:pt idx="86">
                  <c:v>30097</c:v>
                </c:pt>
                <c:pt idx="87">
                  <c:v>30137</c:v>
                </c:pt>
                <c:pt idx="88">
                  <c:v>30185</c:v>
                </c:pt>
                <c:pt idx="89">
                  <c:v>30233</c:v>
                </c:pt>
                <c:pt idx="90">
                  <c:v>30278</c:v>
                </c:pt>
                <c:pt idx="91">
                  <c:v>30319</c:v>
                </c:pt>
                <c:pt idx="92">
                  <c:v>30360</c:v>
                </c:pt>
                <c:pt idx="93">
                  <c:v>30404</c:v>
                </c:pt>
                <c:pt idx="94">
                  <c:v>30463</c:v>
                </c:pt>
                <c:pt idx="95">
                  <c:v>30511</c:v>
                </c:pt>
                <c:pt idx="96">
                  <c:v>30556</c:v>
                </c:pt>
                <c:pt idx="97">
                  <c:v>30600</c:v>
                </c:pt>
                <c:pt idx="98">
                  <c:v>30648</c:v>
                </c:pt>
                <c:pt idx="99">
                  <c:v>30692</c:v>
                </c:pt>
                <c:pt idx="100">
                  <c:v>30736</c:v>
                </c:pt>
                <c:pt idx="101">
                  <c:v>30777</c:v>
                </c:pt>
                <c:pt idx="102">
                  <c:v>30822</c:v>
                </c:pt>
                <c:pt idx="103">
                  <c:v>30870</c:v>
                </c:pt>
                <c:pt idx="104">
                  <c:v>30918</c:v>
                </c:pt>
                <c:pt idx="105">
                  <c:v>30962</c:v>
                </c:pt>
                <c:pt idx="106">
                  <c:v>31010</c:v>
                </c:pt>
                <c:pt idx="107">
                  <c:v>31058</c:v>
                </c:pt>
                <c:pt idx="108">
                  <c:v>31102</c:v>
                </c:pt>
                <c:pt idx="109">
                  <c:v>31146</c:v>
                </c:pt>
                <c:pt idx="110">
                  <c:v>31190</c:v>
                </c:pt>
                <c:pt idx="111">
                  <c:v>31230</c:v>
                </c:pt>
                <c:pt idx="112">
                  <c:v>31275</c:v>
                </c:pt>
                <c:pt idx="113">
                  <c:v>31323</c:v>
                </c:pt>
                <c:pt idx="114">
                  <c:v>31363</c:v>
                </c:pt>
                <c:pt idx="115">
                  <c:v>31415</c:v>
                </c:pt>
                <c:pt idx="116">
                  <c:v>31463</c:v>
                </c:pt>
                <c:pt idx="117">
                  <c:v>31504</c:v>
                </c:pt>
                <c:pt idx="118">
                  <c:v>31548</c:v>
                </c:pt>
                <c:pt idx="119">
                  <c:v>31596</c:v>
                </c:pt>
                <c:pt idx="120">
                  <c:v>31636</c:v>
                </c:pt>
                <c:pt idx="121">
                  <c:v>31692</c:v>
                </c:pt>
                <c:pt idx="122">
                  <c:v>31737</c:v>
                </c:pt>
                <c:pt idx="123">
                  <c:v>31785</c:v>
                </c:pt>
                <c:pt idx="124">
                  <c:v>31829</c:v>
                </c:pt>
                <c:pt idx="125">
                  <c:v>31874</c:v>
                </c:pt>
                <c:pt idx="126">
                  <c:v>31914</c:v>
                </c:pt>
                <c:pt idx="127">
                  <c:v>31959</c:v>
                </c:pt>
                <c:pt idx="128">
                  <c:v>32003</c:v>
                </c:pt>
                <c:pt idx="129">
                  <c:v>32044</c:v>
                </c:pt>
                <c:pt idx="130">
                  <c:v>32092</c:v>
                </c:pt>
                <c:pt idx="131">
                  <c:v>32140</c:v>
                </c:pt>
                <c:pt idx="132">
                  <c:v>32181</c:v>
                </c:pt>
                <c:pt idx="133">
                  <c:v>32222</c:v>
                </c:pt>
                <c:pt idx="134">
                  <c:v>32285</c:v>
                </c:pt>
                <c:pt idx="135">
                  <c:v>32329</c:v>
                </c:pt>
                <c:pt idx="136">
                  <c:v>32370</c:v>
                </c:pt>
                <c:pt idx="137">
                  <c:v>32414</c:v>
                </c:pt>
                <c:pt idx="138">
                  <c:v>32473</c:v>
                </c:pt>
                <c:pt idx="139">
                  <c:v>32518</c:v>
                </c:pt>
                <c:pt idx="140">
                  <c:v>32559</c:v>
                </c:pt>
                <c:pt idx="141">
                  <c:v>32603</c:v>
                </c:pt>
                <c:pt idx="142">
                  <c:v>32647</c:v>
                </c:pt>
                <c:pt idx="143">
                  <c:v>32692</c:v>
                </c:pt>
                <c:pt idx="144">
                  <c:v>32737</c:v>
                </c:pt>
                <c:pt idx="145">
                  <c:v>32782</c:v>
                </c:pt>
                <c:pt idx="146">
                  <c:v>32823</c:v>
                </c:pt>
                <c:pt idx="147">
                  <c:v>32867</c:v>
                </c:pt>
                <c:pt idx="148">
                  <c:v>32911</c:v>
                </c:pt>
                <c:pt idx="149">
                  <c:v>32952</c:v>
                </c:pt>
                <c:pt idx="150">
                  <c:v>32996</c:v>
                </c:pt>
                <c:pt idx="151">
                  <c:v>33044</c:v>
                </c:pt>
                <c:pt idx="152">
                  <c:v>33088</c:v>
                </c:pt>
                <c:pt idx="153">
                  <c:v>33136</c:v>
                </c:pt>
                <c:pt idx="154">
                  <c:v>33180</c:v>
                </c:pt>
                <c:pt idx="155">
                  <c:v>33228</c:v>
                </c:pt>
                <c:pt idx="156">
                  <c:v>33272</c:v>
                </c:pt>
                <c:pt idx="157">
                  <c:v>33317</c:v>
                </c:pt>
                <c:pt idx="158">
                  <c:v>33357</c:v>
                </c:pt>
                <c:pt idx="159">
                  <c:v>33402</c:v>
                </c:pt>
                <c:pt idx="160">
                  <c:v>33450</c:v>
                </c:pt>
                <c:pt idx="161">
                  <c:v>33494</c:v>
                </c:pt>
                <c:pt idx="162">
                  <c:v>33538</c:v>
                </c:pt>
                <c:pt idx="163">
                  <c:v>33583</c:v>
                </c:pt>
                <c:pt idx="164">
                  <c:v>33631</c:v>
                </c:pt>
                <c:pt idx="165">
                  <c:v>33672</c:v>
                </c:pt>
                <c:pt idx="166">
                  <c:v>33717</c:v>
                </c:pt>
                <c:pt idx="167">
                  <c:v>33761</c:v>
                </c:pt>
                <c:pt idx="168">
                  <c:v>33809</c:v>
                </c:pt>
                <c:pt idx="169">
                  <c:v>33854</c:v>
                </c:pt>
                <c:pt idx="170">
                  <c:v>33898</c:v>
                </c:pt>
                <c:pt idx="171">
                  <c:v>33939</c:v>
                </c:pt>
                <c:pt idx="172">
                  <c:v>33979</c:v>
                </c:pt>
                <c:pt idx="173">
                  <c:v>34020</c:v>
                </c:pt>
                <c:pt idx="174">
                  <c:v>34079</c:v>
                </c:pt>
                <c:pt idx="175">
                  <c:v>34124</c:v>
                </c:pt>
                <c:pt idx="176">
                  <c:v>34160</c:v>
                </c:pt>
                <c:pt idx="177">
                  <c:v>34201</c:v>
                </c:pt>
                <c:pt idx="178">
                  <c:v>34245</c:v>
                </c:pt>
                <c:pt idx="179">
                  <c:v>34293</c:v>
                </c:pt>
                <c:pt idx="180">
                  <c:v>34337</c:v>
                </c:pt>
                <c:pt idx="181">
                  <c:v>34381</c:v>
                </c:pt>
                <c:pt idx="182">
                  <c:v>34422</c:v>
                </c:pt>
                <c:pt idx="183">
                  <c:v>34466</c:v>
                </c:pt>
                <c:pt idx="184">
                  <c:v>34506</c:v>
                </c:pt>
                <c:pt idx="185">
                  <c:v>34547</c:v>
                </c:pt>
                <c:pt idx="186">
                  <c:v>34592</c:v>
                </c:pt>
                <c:pt idx="187">
                  <c:v>34636</c:v>
                </c:pt>
                <c:pt idx="188">
                  <c:v>34680</c:v>
                </c:pt>
                <c:pt idx="189">
                  <c:v>34725</c:v>
                </c:pt>
                <c:pt idx="190">
                  <c:v>34773</c:v>
                </c:pt>
                <c:pt idx="191">
                  <c:v>34814</c:v>
                </c:pt>
                <c:pt idx="192">
                  <c:v>34858</c:v>
                </c:pt>
                <c:pt idx="193">
                  <c:v>34902</c:v>
                </c:pt>
                <c:pt idx="194">
                  <c:v>34947</c:v>
                </c:pt>
                <c:pt idx="195">
                  <c:v>34991</c:v>
                </c:pt>
                <c:pt idx="196">
                  <c:v>35035</c:v>
                </c:pt>
                <c:pt idx="197">
                  <c:v>35080</c:v>
                </c:pt>
                <c:pt idx="198">
                  <c:v>35128</c:v>
                </c:pt>
                <c:pt idx="199">
                  <c:v>35173</c:v>
                </c:pt>
                <c:pt idx="200">
                  <c:v>35218</c:v>
                </c:pt>
                <c:pt idx="201">
                  <c:v>35266</c:v>
                </c:pt>
                <c:pt idx="202">
                  <c:v>35310</c:v>
                </c:pt>
                <c:pt idx="203">
                  <c:v>35351</c:v>
                </c:pt>
                <c:pt idx="204">
                  <c:v>35399</c:v>
                </c:pt>
                <c:pt idx="205">
                  <c:v>35440</c:v>
                </c:pt>
                <c:pt idx="206">
                  <c:v>35484</c:v>
                </c:pt>
                <c:pt idx="207">
                  <c:v>35532</c:v>
                </c:pt>
                <c:pt idx="208">
                  <c:v>35577</c:v>
                </c:pt>
                <c:pt idx="209">
                  <c:v>35622</c:v>
                </c:pt>
                <c:pt idx="210">
                  <c:v>35663</c:v>
                </c:pt>
                <c:pt idx="211">
                  <c:v>35707</c:v>
                </c:pt>
                <c:pt idx="212">
                  <c:v>35751</c:v>
                </c:pt>
                <c:pt idx="213">
                  <c:v>35796</c:v>
                </c:pt>
                <c:pt idx="214">
                  <c:v>35837</c:v>
                </c:pt>
                <c:pt idx="215">
                  <c:v>35885</c:v>
                </c:pt>
                <c:pt idx="216">
                  <c:v>35929</c:v>
                </c:pt>
                <c:pt idx="217">
                  <c:v>35974</c:v>
                </c:pt>
                <c:pt idx="218">
                  <c:v>36037</c:v>
                </c:pt>
                <c:pt idx="219">
                  <c:v>36078</c:v>
                </c:pt>
                <c:pt idx="220">
                  <c:v>36122</c:v>
                </c:pt>
                <c:pt idx="221">
                  <c:v>36170</c:v>
                </c:pt>
                <c:pt idx="222">
                  <c:v>36211</c:v>
                </c:pt>
                <c:pt idx="223">
                  <c:v>36252</c:v>
                </c:pt>
                <c:pt idx="224">
                  <c:v>36300</c:v>
                </c:pt>
                <c:pt idx="225">
                  <c:v>36344</c:v>
                </c:pt>
                <c:pt idx="226">
                  <c:v>36392</c:v>
                </c:pt>
                <c:pt idx="227">
                  <c:v>36429</c:v>
                </c:pt>
                <c:pt idx="228">
                  <c:v>36477</c:v>
                </c:pt>
                <c:pt idx="229">
                  <c:v>36521</c:v>
                </c:pt>
                <c:pt idx="230">
                  <c:v>36566</c:v>
                </c:pt>
                <c:pt idx="231">
                  <c:v>36611</c:v>
                </c:pt>
                <c:pt idx="232">
                  <c:v>36659</c:v>
                </c:pt>
                <c:pt idx="233">
                  <c:v>36707</c:v>
                </c:pt>
                <c:pt idx="234">
                  <c:v>36743</c:v>
                </c:pt>
                <c:pt idx="235">
                  <c:v>36787</c:v>
                </c:pt>
                <c:pt idx="236">
                  <c:v>36835</c:v>
                </c:pt>
                <c:pt idx="237">
                  <c:v>36879</c:v>
                </c:pt>
                <c:pt idx="238">
                  <c:v>36923</c:v>
                </c:pt>
                <c:pt idx="239">
                  <c:v>36964</c:v>
                </c:pt>
                <c:pt idx="240">
                  <c:v>37004</c:v>
                </c:pt>
                <c:pt idx="241">
                  <c:v>37052</c:v>
                </c:pt>
                <c:pt idx="242">
                  <c:v>37096</c:v>
                </c:pt>
                <c:pt idx="243">
                  <c:v>37140</c:v>
                </c:pt>
                <c:pt idx="244">
                  <c:v>37188</c:v>
                </c:pt>
                <c:pt idx="245">
                  <c:v>37236</c:v>
                </c:pt>
                <c:pt idx="246">
                  <c:v>37284</c:v>
                </c:pt>
                <c:pt idx="247">
                  <c:v>37332</c:v>
                </c:pt>
                <c:pt idx="248">
                  <c:v>37377</c:v>
                </c:pt>
                <c:pt idx="249">
                  <c:v>37421</c:v>
                </c:pt>
                <c:pt idx="250">
                  <c:v>37462</c:v>
                </c:pt>
                <c:pt idx="251">
                  <c:v>37506</c:v>
                </c:pt>
              </c:numCache>
            </c:numRef>
          </c:xVal>
          <c:yVal>
            <c:numRef>
              <c:f>'resource discovery gateway'!$E$2:$E$258</c:f>
              <c:numCache>
                <c:formatCode>General</c:formatCode>
                <c:ptCount val="257"/>
                <c:pt idx="2" formatCode="0.00E+00">
                  <c:v>6.2443350704008471E-2</c:v>
                </c:pt>
                <c:pt idx="3" formatCode="0.00E+00">
                  <c:v>6.2443350704008471E-2</c:v>
                </c:pt>
                <c:pt idx="4" formatCode="0.00E+00">
                  <c:v>6.2443350704008471E-2</c:v>
                </c:pt>
                <c:pt idx="5" formatCode="0.00E+00">
                  <c:v>6.2443350704008471E-2</c:v>
                </c:pt>
                <c:pt idx="6" formatCode="0.00E+00">
                  <c:v>6.2443350704008471E-2</c:v>
                </c:pt>
                <c:pt idx="7" formatCode="0.00E+00">
                  <c:v>6.2443350704008471E-2</c:v>
                </c:pt>
                <c:pt idx="8" formatCode="0.00E+00">
                  <c:v>6.2443350704008471E-2</c:v>
                </c:pt>
                <c:pt idx="9" formatCode="0.00E+00">
                  <c:v>6.2443350704008471E-2</c:v>
                </c:pt>
                <c:pt idx="10" formatCode="0.00E+00">
                  <c:v>6.2443350704008471E-2</c:v>
                </c:pt>
                <c:pt idx="11" formatCode="0.00E+00">
                  <c:v>6.2443350704008471E-2</c:v>
                </c:pt>
                <c:pt idx="12" formatCode="0.00E+00">
                  <c:v>6.2443350704008471E-2</c:v>
                </c:pt>
                <c:pt idx="13" formatCode="0.00E+00">
                  <c:v>6.2443350704008471E-2</c:v>
                </c:pt>
                <c:pt idx="14" formatCode="0.00E+00">
                  <c:v>6.2443350704008471E-2</c:v>
                </c:pt>
                <c:pt idx="15" formatCode="0.00E+00">
                  <c:v>6.2443350704008471E-2</c:v>
                </c:pt>
                <c:pt idx="16" formatCode="0.00E+00">
                  <c:v>6.2443350704008471E-2</c:v>
                </c:pt>
                <c:pt idx="17" formatCode="0.00E+00">
                  <c:v>6.2443350704008471E-2</c:v>
                </c:pt>
                <c:pt idx="18" formatCode="0.00E+00">
                  <c:v>6.2443350704008471E-2</c:v>
                </c:pt>
                <c:pt idx="19" formatCode="0.00E+00">
                  <c:v>6.2443350704008471E-2</c:v>
                </c:pt>
                <c:pt idx="20" formatCode="0.00E+00">
                  <c:v>6.2443350704008471E-2</c:v>
                </c:pt>
                <c:pt idx="21" formatCode="0.00E+00">
                  <c:v>6.2443350704008471E-2</c:v>
                </c:pt>
                <c:pt idx="22" formatCode="0.00E+00">
                  <c:v>6.2443350704008471E-2</c:v>
                </c:pt>
                <c:pt idx="23" formatCode="0.00E+00">
                  <c:v>6.2443350704008471E-2</c:v>
                </c:pt>
                <c:pt idx="24" formatCode="0.00E+00">
                  <c:v>6.2443350704008471E-2</c:v>
                </c:pt>
                <c:pt idx="25" formatCode="0.00E+00">
                  <c:v>6.2443350704008471E-2</c:v>
                </c:pt>
                <c:pt idx="26" formatCode="0.00E+00">
                  <c:v>6.2443350704008471E-2</c:v>
                </c:pt>
                <c:pt idx="27" formatCode="0.00E+00">
                  <c:v>6.2443350704008471E-2</c:v>
                </c:pt>
                <c:pt idx="28" formatCode="0.00E+00">
                  <c:v>6.2443350704008471E-2</c:v>
                </c:pt>
                <c:pt idx="29" formatCode="0.00E+00">
                  <c:v>6.2443350704008471E-2</c:v>
                </c:pt>
                <c:pt idx="30" formatCode="0.00E+00">
                  <c:v>6.2443350704008471E-2</c:v>
                </c:pt>
                <c:pt idx="31" formatCode="0.00E+00">
                  <c:v>6.2443350704008471E-2</c:v>
                </c:pt>
                <c:pt idx="32" formatCode="0.00E+00">
                  <c:v>6.2443350704008471E-2</c:v>
                </c:pt>
                <c:pt idx="33" formatCode="0.00E+00">
                  <c:v>6.2443350704008471E-2</c:v>
                </c:pt>
                <c:pt idx="34" formatCode="0.00E+00">
                  <c:v>6.2443350704008471E-2</c:v>
                </c:pt>
                <c:pt idx="35" formatCode="0.00E+00">
                  <c:v>6.2443350704008471E-2</c:v>
                </c:pt>
                <c:pt idx="36" formatCode="0.00E+00">
                  <c:v>6.2443350704008471E-2</c:v>
                </c:pt>
                <c:pt idx="37" formatCode="0.00E+00">
                  <c:v>6.2443350704008471E-2</c:v>
                </c:pt>
                <c:pt idx="38" formatCode="0.00E+00">
                  <c:v>6.2443350704008471E-2</c:v>
                </c:pt>
                <c:pt idx="39" formatCode="0.00E+00">
                  <c:v>6.2443350704008471E-2</c:v>
                </c:pt>
                <c:pt idx="40" formatCode="0.00E+00">
                  <c:v>6.2443350704008471E-2</c:v>
                </c:pt>
                <c:pt idx="41" formatCode="0.00E+00">
                  <c:v>6.2443350704008471E-2</c:v>
                </c:pt>
                <c:pt idx="42" formatCode="0.00E+00">
                  <c:v>6.2443350704008471E-2</c:v>
                </c:pt>
                <c:pt idx="43" formatCode="0.00E+00">
                  <c:v>6.2443350704008471E-2</c:v>
                </c:pt>
                <c:pt idx="44" formatCode="0.00E+00">
                  <c:v>6.2443350704008471E-2</c:v>
                </c:pt>
                <c:pt idx="45" formatCode="0.00E+00">
                  <c:v>6.2443350704008471E-2</c:v>
                </c:pt>
                <c:pt idx="46" formatCode="0.00E+00">
                  <c:v>6.2443350704008471E-2</c:v>
                </c:pt>
                <c:pt idx="47" formatCode="0.00E+00">
                  <c:v>6.2443350704008471E-2</c:v>
                </c:pt>
                <c:pt idx="48" formatCode="0.00E+00">
                  <c:v>6.2443350704008471E-2</c:v>
                </c:pt>
                <c:pt idx="49" formatCode="0.00E+00">
                  <c:v>6.2443350704008471E-2</c:v>
                </c:pt>
                <c:pt idx="50" formatCode="0.00E+00">
                  <c:v>6.2443350704008471E-2</c:v>
                </c:pt>
                <c:pt idx="51" formatCode="0.00E+00">
                  <c:v>6.2443350704008471E-2</c:v>
                </c:pt>
                <c:pt idx="52" formatCode="0.00E+00">
                  <c:v>6.2443350704008471E-2</c:v>
                </c:pt>
                <c:pt idx="53" formatCode="0.00E+00">
                  <c:v>6.2443350704008471E-2</c:v>
                </c:pt>
                <c:pt idx="54" formatCode="0.00E+00">
                  <c:v>6.2443350704008471E-2</c:v>
                </c:pt>
                <c:pt idx="55" formatCode="0.00E+00">
                  <c:v>6.2443350704008471E-2</c:v>
                </c:pt>
                <c:pt idx="56" formatCode="0.00E+00">
                  <c:v>6.2443350704008471E-2</c:v>
                </c:pt>
                <c:pt idx="57" formatCode="0.00E+00">
                  <c:v>6.2443350704008471E-2</c:v>
                </c:pt>
                <c:pt idx="58" formatCode="0.00E+00">
                  <c:v>6.2443350704008471E-2</c:v>
                </c:pt>
                <c:pt idx="59" formatCode="0.00E+00">
                  <c:v>6.2443350704008471E-2</c:v>
                </c:pt>
                <c:pt idx="60" formatCode="0.00E+00">
                  <c:v>6.2443350704008471E-2</c:v>
                </c:pt>
                <c:pt idx="61" formatCode="0.00E+00">
                  <c:v>6.2443350704008471E-2</c:v>
                </c:pt>
                <c:pt idx="62" formatCode="0.00E+00">
                  <c:v>6.2443350704008471E-2</c:v>
                </c:pt>
                <c:pt idx="63" formatCode="0.00E+00">
                  <c:v>6.2443350704008471E-2</c:v>
                </c:pt>
                <c:pt idx="64" formatCode="0.00E+00">
                  <c:v>6.2443350704008471E-2</c:v>
                </c:pt>
                <c:pt idx="65" formatCode="0.00E+00">
                  <c:v>6.2443350704008471E-2</c:v>
                </c:pt>
                <c:pt idx="66" formatCode="0.00E+00">
                  <c:v>6.2443350704008471E-2</c:v>
                </c:pt>
                <c:pt idx="67" formatCode="0.00E+00">
                  <c:v>6.2443350704008471E-2</c:v>
                </c:pt>
                <c:pt idx="68" formatCode="0.00E+00">
                  <c:v>6.2443350704008471E-2</c:v>
                </c:pt>
                <c:pt idx="69" formatCode="0.00E+00">
                  <c:v>6.2443350704008471E-2</c:v>
                </c:pt>
                <c:pt idx="70" formatCode="0.00E+00">
                  <c:v>6.2443350704008471E-2</c:v>
                </c:pt>
                <c:pt idx="71" formatCode="0.00E+00">
                  <c:v>6.2443350704008471E-2</c:v>
                </c:pt>
                <c:pt idx="72" formatCode="0.00E+00">
                  <c:v>6.2443350704008471E-2</c:v>
                </c:pt>
                <c:pt idx="73" formatCode="0.00E+00">
                  <c:v>6.2443350704008471E-2</c:v>
                </c:pt>
                <c:pt idx="74" formatCode="0.00E+00">
                  <c:v>6.2443350704008471E-2</c:v>
                </c:pt>
                <c:pt idx="75" formatCode="0.00E+00">
                  <c:v>6.2443350704008471E-2</c:v>
                </c:pt>
                <c:pt idx="76" formatCode="0.00E+00">
                  <c:v>6.2443350704008471E-2</c:v>
                </c:pt>
                <c:pt idx="77" formatCode="0.00E+00">
                  <c:v>6.2443350704008471E-2</c:v>
                </c:pt>
                <c:pt idx="78" formatCode="0.00E+00">
                  <c:v>6.2443350704008471E-2</c:v>
                </c:pt>
                <c:pt idx="79" formatCode="0.00E+00">
                  <c:v>6.2443350704008471E-2</c:v>
                </c:pt>
                <c:pt idx="80" formatCode="0.00E+00">
                  <c:v>6.2443350704008471E-2</c:v>
                </c:pt>
                <c:pt idx="81" formatCode="0.00E+00">
                  <c:v>6.2443350704008471E-2</c:v>
                </c:pt>
                <c:pt idx="82" formatCode="0.00E+00">
                  <c:v>6.2443350704008471E-2</c:v>
                </c:pt>
                <c:pt idx="83" formatCode="0.00E+00">
                  <c:v>6.2443350704008471E-2</c:v>
                </c:pt>
                <c:pt idx="84" formatCode="0.00E+00">
                  <c:v>6.2443350704008471E-2</c:v>
                </c:pt>
                <c:pt idx="85" formatCode="0.00E+00">
                  <c:v>6.2443350704008471E-2</c:v>
                </c:pt>
                <c:pt idx="86" formatCode="0.00E+00">
                  <c:v>6.2443350704008471E-2</c:v>
                </c:pt>
                <c:pt idx="87" formatCode="0.00E+00">
                  <c:v>6.2443350704008471E-2</c:v>
                </c:pt>
                <c:pt idx="88" formatCode="0.00E+00">
                  <c:v>6.2443350704008471E-2</c:v>
                </c:pt>
                <c:pt idx="89" formatCode="0.00E+00">
                  <c:v>6.2443350704008471E-2</c:v>
                </c:pt>
                <c:pt idx="90" formatCode="0.00E+00">
                  <c:v>6.2443350704008471E-2</c:v>
                </c:pt>
                <c:pt idx="91" formatCode="0.00E+00">
                  <c:v>6.2443350704008471E-2</c:v>
                </c:pt>
                <c:pt idx="92" formatCode="0.00E+00">
                  <c:v>6.2443350704008471E-2</c:v>
                </c:pt>
                <c:pt idx="93" formatCode="0.00E+00">
                  <c:v>6.2443350704008471E-2</c:v>
                </c:pt>
                <c:pt idx="94" formatCode="0.00E+00">
                  <c:v>6.2443350704008471E-2</c:v>
                </c:pt>
                <c:pt idx="95" formatCode="0.00E+00">
                  <c:v>6.2443350704008471E-2</c:v>
                </c:pt>
                <c:pt idx="96" formatCode="0.00E+00">
                  <c:v>6.2443350704008471E-2</c:v>
                </c:pt>
                <c:pt idx="97" formatCode="0.00E+00">
                  <c:v>6.2443350704008471E-2</c:v>
                </c:pt>
                <c:pt idx="98" formatCode="0.00E+00">
                  <c:v>6.2443350704008471E-2</c:v>
                </c:pt>
                <c:pt idx="99" formatCode="0.00E+00">
                  <c:v>6.2443350704008471E-2</c:v>
                </c:pt>
                <c:pt idx="100" formatCode="0.00E+00">
                  <c:v>6.2443350704008471E-2</c:v>
                </c:pt>
                <c:pt idx="101" formatCode="0.00E+00">
                  <c:v>6.2443350704008471E-2</c:v>
                </c:pt>
                <c:pt idx="102" formatCode="0.00E+00">
                  <c:v>6.2443350704008471E-2</c:v>
                </c:pt>
                <c:pt idx="103" formatCode="0.00E+00">
                  <c:v>6.2443350704008471E-2</c:v>
                </c:pt>
                <c:pt idx="104" formatCode="0.00E+00">
                  <c:v>6.2443350704008471E-2</c:v>
                </c:pt>
                <c:pt idx="105" formatCode="0.00E+00">
                  <c:v>6.2443350704008471E-2</c:v>
                </c:pt>
                <c:pt idx="106" formatCode="0.00E+00">
                  <c:v>6.2443350704008471E-2</c:v>
                </c:pt>
                <c:pt idx="107" formatCode="0.00E+00">
                  <c:v>6.2443350704008471E-2</c:v>
                </c:pt>
                <c:pt idx="108" formatCode="0.00E+00">
                  <c:v>6.2443350704008471E-2</c:v>
                </c:pt>
                <c:pt idx="109" formatCode="0.00E+00">
                  <c:v>6.2443350704008471E-2</c:v>
                </c:pt>
                <c:pt idx="110" formatCode="0.00E+00">
                  <c:v>6.2443350704008471E-2</c:v>
                </c:pt>
                <c:pt idx="111" formatCode="0.00E+00">
                  <c:v>6.2443350704008471E-2</c:v>
                </c:pt>
                <c:pt idx="112" formatCode="0.00E+00">
                  <c:v>6.2443350704008471E-2</c:v>
                </c:pt>
                <c:pt idx="113" formatCode="0.00E+00">
                  <c:v>6.2443350704008471E-2</c:v>
                </c:pt>
                <c:pt idx="114" formatCode="0.00E+00">
                  <c:v>6.2443350704008471E-2</c:v>
                </c:pt>
                <c:pt idx="115" formatCode="0.00E+00">
                  <c:v>6.2443350704008471E-2</c:v>
                </c:pt>
                <c:pt idx="116" formatCode="0.00E+00">
                  <c:v>6.2443350704008471E-2</c:v>
                </c:pt>
                <c:pt idx="117" formatCode="0.00E+00">
                  <c:v>6.2443350704008471E-2</c:v>
                </c:pt>
                <c:pt idx="118" formatCode="0.00E+00">
                  <c:v>6.2443350704008471E-2</c:v>
                </c:pt>
                <c:pt idx="119" formatCode="0.00E+00">
                  <c:v>6.2443350704008471E-2</c:v>
                </c:pt>
                <c:pt idx="120" formatCode="0.00E+00">
                  <c:v>6.2443350704008471E-2</c:v>
                </c:pt>
                <c:pt idx="121" formatCode="0.00E+00">
                  <c:v>6.2443350704008471E-2</c:v>
                </c:pt>
                <c:pt idx="122" formatCode="0.00E+00">
                  <c:v>6.2443350704008471E-2</c:v>
                </c:pt>
                <c:pt idx="123" formatCode="0.00E+00">
                  <c:v>6.2443350704008471E-2</c:v>
                </c:pt>
                <c:pt idx="124" formatCode="0.00E+00">
                  <c:v>6.2443350704008471E-2</c:v>
                </c:pt>
                <c:pt idx="125" formatCode="0.00E+00">
                  <c:v>6.2443350704008471E-2</c:v>
                </c:pt>
                <c:pt idx="126" formatCode="0.00E+00">
                  <c:v>6.2443350704008471E-2</c:v>
                </c:pt>
                <c:pt idx="127" formatCode="0.00E+00">
                  <c:v>6.2443350704008471E-2</c:v>
                </c:pt>
                <c:pt idx="128" formatCode="0.00E+00">
                  <c:v>6.2443350704008471E-2</c:v>
                </c:pt>
                <c:pt idx="129" formatCode="0.00E+00">
                  <c:v>6.2443350704008471E-2</c:v>
                </c:pt>
                <c:pt idx="130" formatCode="0.00E+00">
                  <c:v>6.2443350704008471E-2</c:v>
                </c:pt>
                <c:pt idx="131" formatCode="0.00E+00">
                  <c:v>6.2443350704008471E-2</c:v>
                </c:pt>
                <c:pt idx="132" formatCode="0.00E+00">
                  <c:v>6.2443350704008471E-2</c:v>
                </c:pt>
                <c:pt idx="133" formatCode="0.00E+00">
                  <c:v>6.2443350704008471E-2</c:v>
                </c:pt>
                <c:pt idx="134" formatCode="0.00E+00">
                  <c:v>6.2443350704008471E-2</c:v>
                </c:pt>
                <c:pt idx="135" formatCode="0.00E+00">
                  <c:v>6.2443350704008471E-2</c:v>
                </c:pt>
                <c:pt idx="136" formatCode="0.00E+00">
                  <c:v>6.2443350704008471E-2</c:v>
                </c:pt>
                <c:pt idx="137" formatCode="0.00E+00">
                  <c:v>6.2443350704008471E-2</c:v>
                </c:pt>
                <c:pt idx="138" formatCode="0.00E+00">
                  <c:v>6.2443350704008471E-2</c:v>
                </c:pt>
                <c:pt idx="139" formatCode="0.00E+00">
                  <c:v>6.2443350704008471E-2</c:v>
                </c:pt>
                <c:pt idx="140" formatCode="0.00E+00">
                  <c:v>6.2443350704008471E-2</c:v>
                </c:pt>
                <c:pt idx="141" formatCode="0.00E+00">
                  <c:v>6.2443350704008471E-2</c:v>
                </c:pt>
                <c:pt idx="142" formatCode="0.00E+00">
                  <c:v>6.2443350704008471E-2</c:v>
                </c:pt>
                <c:pt idx="143" formatCode="0.00E+00">
                  <c:v>6.2443350704008471E-2</c:v>
                </c:pt>
                <c:pt idx="144" formatCode="0.00E+00">
                  <c:v>6.2443350704008471E-2</c:v>
                </c:pt>
                <c:pt idx="145" formatCode="0.00E+00">
                  <c:v>6.2443350704008471E-2</c:v>
                </c:pt>
                <c:pt idx="146" formatCode="0.00E+00">
                  <c:v>6.2443350704008471E-2</c:v>
                </c:pt>
                <c:pt idx="147" formatCode="0.00E+00">
                  <c:v>6.2443350704008471E-2</c:v>
                </c:pt>
                <c:pt idx="148" formatCode="0.00E+00">
                  <c:v>6.2443350704008471E-2</c:v>
                </c:pt>
                <c:pt idx="149" formatCode="0.00E+00">
                  <c:v>6.2443350704008471E-2</c:v>
                </c:pt>
                <c:pt idx="150" formatCode="0.00E+00">
                  <c:v>6.2443350704008471E-2</c:v>
                </c:pt>
                <c:pt idx="151" formatCode="0.00E+00">
                  <c:v>6.2443350704008471E-2</c:v>
                </c:pt>
                <c:pt idx="152" formatCode="0.00E+00">
                  <c:v>6.2443350704008471E-2</c:v>
                </c:pt>
                <c:pt idx="153" formatCode="0.00E+00">
                  <c:v>6.2443350704008471E-2</c:v>
                </c:pt>
                <c:pt idx="154" formatCode="0.00E+00">
                  <c:v>6.2443350704008471E-2</c:v>
                </c:pt>
                <c:pt idx="155" formatCode="0.00E+00">
                  <c:v>6.2443350704008471E-2</c:v>
                </c:pt>
                <c:pt idx="156" formatCode="0.00E+00">
                  <c:v>6.2443350704008471E-2</c:v>
                </c:pt>
                <c:pt idx="157" formatCode="0.00E+00">
                  <c:v>6.2443350704008471E-2</c:v>
                </c:pt>
                <c:pt idx="158" formatCode="0.00E+00">
                  <c:v>6.2443350704008471E-2</c:v>
                </c:pt>
                <c:pt idx="159" formatCode="0.00E+00">
                  <c:v>6.2443350704008471E-2</c:v>
                </c:pt>
                <c:pt idx="160" formatCode="0.00E+00">
                  <c:v>6.2443350704008471E-2</c:v>
                </c:pt>
                <c:pt idx="161" formatCode="0.00E+00">
                  <c:v>6.2443350704008471E-2</c:v>
                </c:pt>
                <c:pt idx="162" formatCode="0.00E+00">
                  <c:v>6.2443350704008471E-2</c:v>
                </c:pt>
                <c:pt idx="163" formatCode="0.00E+00">
                  <c:v>6.2443350704008471E-2</c:v>
                </c:pt>
                <c:pt idx="164" formatCode="0.00E+00">
                  <c:v>6.2443350704008471E-2</c:v>
                </c:pt>
                <c:pt idx="165" formatCode="0.00E+00">
                  <c:v>6.2443350704008471E-2</c:v>
                </c:pt>
                <c:pt idx="166" formatCode="0.00E+00">
                  <c:v>6.2443350704008471E-2</c:v>
                </c:pt>
                <c:pt idx="167" formatCode="0.00E+00">
                  <c:v>6.2443350704008471E-2</c:v>
                </c:pt>
                <c:pt idx="168" formatCode="0.00E+00">
                  <c:v>6.2443350704008471E-2</c:v>
                </c:pt>
                <c:pt idx="169" formatCode="0.00E+00">
                  <c:v>6.2443350704008471E-2</c:v>
                </c:pt>
                <c:pt idx="170" formatCode="0.00E+00">
                  <c:v>6.2443350704008471E-2</c:v>
                </c:pt>
                <c:pt idx="171" formatCode="0.00E+00">
                  <c:v>6.2443350704008471E-2</c:v>
                </c:pt>
                <c:pt idx="172" formatCode="0.00E+00">
                  <c:v>6.2443350704008471E-2</c:v>
                </c:pt>
                <c:pt idx="173" formatCode="0.00E+00">
                  <c:v>6.2443350704008471E-2</c:v>
                </c:pt>
                <c:pt idx="174" formatCode="0.00E+00">
                  <c:v>6.2443350704008471E-2</c:v>
                </c:pt>
                <c:pt idx="175" formatCode="0.00E+00">
                  <c:v>6.2443350704008471E-2</c:v>
                </c:pt>
                <c:pt idx="176" formatCode="0.00E+00">
                  <c:v>6.2443350704008471E-2</c:v>
                </c:pt>
                <c:pt idx="177" formatCode="0.00E+00">
                  <c:v>6.2443350704008471E-2</c:v>
                </c:pt>
                <c:pt idx="178" formatCode="0.00E+00">
                  <c:v>6.2443350704008471E-2</c:v>
                </c:pt>
                <c:pt idx="179" formatCode="0.00E+00">
                  <c:v>6.2443350704008471E-2</c:v>
                </c:pt>
                <c:pt idx="180" formatCode="0.00E+00">
                  <c:v>6.2443350704008471E-2</c:v>
                </c:pt>
                <c:pt idx="181" formatCode="0.00E+00">
                  <c:v>6.2443350704008471E-2</c:v>
                </c:pt>
                <c:pt idx="182" formatCode="0.00E+00">
                  <c:v>6.2443350704008471E-2</c:v>
                </c:pt>
                <c:pt idx="183" formatCode="0.00E+00">
                  <c:v>6.2443350704008471E-2</c:v>
                </c:pt>
                <c:pt idx="184" formatCode="0.00E+00">
                  <c:v>6.2443350704008471E-2</c:v>
                </c:pt>
                <c:pt idx="185" formatCode="0.00E+00">
                  <c:v>6.2443350704008471E-2</c:v>
                </c:pt>
                <c:pt idx="186" formatCode="0.00E+00">
                  <c:v>6.2443350704008471E-2</c:v>
                </c:pt>
                <c:pt idx="187" formatCode="0.00E+00">
                  <c:v>6.2443350704008471E-2</c:v>
                </c:pt>
                <c:pt idx="188" formatCode="0.00E+00">
                  <c:v>6.2443350704008471E-2</c:v>
                </c:pt>
                <c:pt idx="189" formatCode="0.00E+00">
                  <c:v>6.2443350704008471E-2</c:v>
                </c:pt>
                <c:pt idx="190" formatCode="0.00E+00">
                  <c:v>6.2443350704008471E-2</c:v>
                </c:pt>
                <c:pt idx="191" formatCode="0.00E+00">
                  <c:v>6.2443350704008471E-2</c:v>
                </c:pt>
                <c:pt idx="192" formatCode="0.00E+00">
                  <c:v>6.2443350704008471E-2</c:v>
                </c:pt>
                <c:pt idx="193" formatCode="0.00E+00">
                  <c:v>6.2443350704008471E-2</c:v>
                </c:pt>
                <c:pt idx="194" formatCode="0.00E+00">
                  <c:v>6.2443350704008471E-2</c:v>
                </c:pt>
                <c:pt idx="195" formatCode="0.00E+00">
                  <c:v>6.2443350704008471E-2</c:v>
                </c:pt>
                <c:pt idx="196" formatCode="0.00E+00">
                  <c:v>6.2443350704008471E-2</c:v>
                </c:pt>
                <c:pt idx="197" formatCode="0.00E+00">
                  <c:v>6.2443350704008471E-2</c:v>
                </c:pt>
                <c:pt idx="198" formatCode="0.00E+00">
                  <c:v>6.2443350704008471E-2</c:v>
                </c:pt>
                <c:pt idx="199" formatCode="0.00E+00">
                  <c:v>6.2443350704008471E-2</c:v>
                </c:pt>
                <c:pt idx="200" formatCode="0.00E+00">
                  <c:v>6.2443350704008471E-2</c:v>
                </c:pt>
                <c:pt idx="201" formatCode="0.00E+00">
                  <c:v>6.2443350704008471E-2</c:v>
                </c:pt>
                <c:pt idx="202" formatCode="0.00E+00">
                  <c:v>6.2443350704008471E-2</c:v>
                </c:pt>
                <c:pt idx="203" formatCode="0.00E+00">
                  <c:v>6.2443350704008471E-2</c:v>
                </c:pt>
                <c:pt idx="204" formatCode="0.00E+00">
                  <c:v>6.2443350704008471E-2</c:v>
                </c:pt>
                <c:pt idx="205" formatCode="0.00E+00">
                  <c:v>6.2443350704008471E-2</c:v>
                </c:pt>
                <c:pt idx="206" formatCode="0.00E+00">
                  <c:v>6.2443350704008471E-2</c:v>
                </c:pt>
                <c:pt idx="207" formatCode="0.00E+00">
                  <c:v>6.2443350704008471E-2</c:v>
                </c:pt>
                <c:pt idx="208" formatCode="0.00E+00">
                  <c:v>6.2443350704008471E-2</c:v>
                </c:pt>
                <c:pt idx="209" formatCode="0.00E+00">
                  <c:v>6.2443350704008471E-2</c:v>
                </c:pt>
                <c:pt idx="210" formatCode="0.00E+00">
                  <c:v>6.2443350704008471E-2</c:v>
                </c:pt>
                <c:pt idx="211" formatCode="0.00E+00">
                  <c:v>6.2443350704008471E-2</c:v>
                </c:pt>
                <c:pt idx="212" formatCode="0.00E+00">
                  <c:v>6.2443350704008471E-2</c:v>
                </c:pt>
                <c:pt idx="213" formatCode="0.00E+00">
                  <c:v>6.2443350704008471E-2</c:v>
                </c:pt>
                <c:pt idx="214" formatCode="0.00E+00">
                  <c:v>6.2443350704008471E-2</c:v>
                </c:pt>
                <c:pt idx="215" formatCode="0.00E+00">
                  <c:v>6.2443350704008471E-2</c:v>
                </c:pt>
                <c:pt idx="216" formatCode="0.00E+00">
                  <c:v>6.2443350704008471E-2</c:v>
                </c:pt>
                <c:pt idx="217" formatCode="0.00E+00">
                  <c:v>6.2443350704008471E-2</c:v>
                </c:pt>
                <c:pt idx="218" formatCode="0.00E+00">
                  <c:v>6.2443350704008471E-2</c:v>
                </c:pt>
                <c:pt idx="219" formatCode="0.00E+00">
                  <c:v>6.2443350704008471E-2</c:v>
                </c:pt>
                <c:pt idx="220" formatCode="0.00E+00">
                  <c:v>6.2443350704008471E-2</c:v>
                </c:pt>
                <c:pt idx="221" formatCode="0.00E+00">
                  <c:v>6.2443350704008471E-2</c:v>
                </c:pt>
                <c:pt idx="222" formatCode="0.00E+00">
                  <c:v>6.2443350704008471E-2</c:v>
                </c:pt>
                <c:pt idx="223" formatCode="0.00E+00">
                  <c:v>6.2443350704008471E-2</c:v>
                </c:pt>
                <c:pt idx="224" formatCode="0.00E+00">
                  <c:v>6.2443350704008471E-2</c:v>
                </c:pt>
                <c:pt idx="225" formatCode="0.00E+00">
                  <c:v>6.2443350704008471E-2</c:v>
                </c:pt>
                <c:pt idx="226" formatCode="0.00E+00">
                  <c:v>6.2443350704008471E-2</c:v>
                </c:pt>
                <c:pt idx="227" formatCode="0.00E+00">
                  <c:v>6.2443350704008471E-2</c:v>
                </c:pt>
                <c:pt idx="228" formatCode="0.00E+00">
                  <c:v>6.2443350704008471E-2</c:v>
                </c:pt>
                <c:pt idx="229" formatCode="0.00E+00">
                  <c:v>6.2443350704008471E-2</c:v>
                </c:pt>
                <c:pt idx="230" formatCode="0.00E+00">
                  <c:v>6.2443350704008471E-2</c:v>
                </c:pt>
                <c:pt idx="231" formatCode="0.00E+00">
                  <c:v>6.2443350704008471E-2</c:v>
                </c:pt>
                <c:pt idx="232" formatCode="0.00E+00">
                  <c:v>6.2443350704008471E-2</c:v>
                </c:pt>
                <c:pt idx="233" formatCode="0.00E+00">
                  <c:v>6.2443350704008471E-2</c:v>
                </c:pt>
                <c:pt idx="234" formatCode="0.00E+00">
                  <c:v>6.2443350704008471E-2</c:v>
                </c:pt>
                <c:pt idx="235" formatCode="0.00E+00">
                  <c:v>6.2443350704008471E-2</c:v>
                </c:pt>
                <c:pt idx="236" formatCode="0.00E+00">
                  <c:v>6.2443350704008471E-2</c:v>
                </c:pt>
                <c:pt idx="237" formatCode="0.00E+00">
                  <c:v>6.2443350704008471E-2</c:v>
                </c:pt>
                <c:pt idx="238" formatCode="0.00E+00">
                  <c:v>6.2443350704008471E-2</c:v>
                </c:pt>
                <c:pt idx="239" formatCode="0.00E+00">
                  <c:v>6.2443350704008471E-2</c:v>
                </c:pt>
                <c:pt idx="240" formatCode="0.00E+00">
                  <c:v>6.2443350704008471E-2</c:v>
                </c:pt>
                <c:pt idx="241" formatCode="0.00E+00">
                  <c:v>6.2443350704008471E-2</c:v>
                </c:pt>
                <c:pt idx="242" formatCode="0.00E+00">
                  <c:v>6.2443350704008471E-2</c:v>
                </c:pt>
                <c:pt idx="243" formatCode="0.00E+00">
                  <c:v>6.2443350704008471E-2</c:v>
                </c:pt>
                <c:pt idx="244" formatCode="0.00E+00">
                  <c:v>6.2443350704008471E-2</c:v>
                </c:pt>
                <c:pt idx="245" formatCode="0.00E+00">
                  <c:v>6.2443350704008471E-2</c:v>
                </c:pt>
                <c:pt idx="246" formatCode="0.00E+00">
                  <c:v>6.2443350704008471E-2</c:v>
                </c:pt>
                <c:pt idx="247" formatCode="0.00E+00">
                  <c:v>6.2443350704008471E-2</c:v>
                </c:pt>
                <c:pt idx="248" formatCode="0.00E+00">
                  <c:v>6.2443350704008471E-2</c:v>
                </c:pt>
                <c:pt idx="249" formatCode="0.00E+00">
                  <c:v>6.2443350704008471E-2</c:v>
                </c:pt>
                <c:pt idx="250" formatCode="0.00E+00">
                  <c:v>6.2443350704008471E-2</c:v>
                </c:pt>
                <c:pt idx="251" formatCode="0.00E+00">
                  <c:v>6.2443350704008471E-2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8-EC4E-A1D4-944C49FC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24224"/>
        <c:axId val="1306175088"/>
      </c:scatterChart>
      <c:valAx>
        <c:axId val="1243624224"/>
        <c:scaling>
          <c:orientation val="minMax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</a:t>
                </a:r>
                <a:r>
                  <a:rPr lang="es-ES_tradnl" sz="1800" baseline="0"/>
                  <a:t> number</a:t>
                </a:r>
                <a:endParaRPr lang="es-ES_tradnl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6175088"/>
        <c:crosses val="autoZero"/>
        <c:crossBetween val="midCat"/>
      </c:valAx>
      <c:valAx>
        <c:axId val="13061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Parsing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36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Time (s) vs Triples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'resource discovery gateway'!$A$1</c:f>
              <c:strCache>
                <c:ptCount val="1"/>
                <c:pt idx="0">
                  <c:v>Triples numbers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'resource discovery gateway'!$G$2:$G$258</c:f>
              <c:numCache>
                <c:formatCode>0.00</c:formatCode>
                <c:ptCount val="257"/>
                <c:pt idx="0">
                  <c:v>0</c:v>
                </c:pt>
                <c:pt idx="1">
                  <c:v>12.8510918640004</c:v>
                </c:pt>
                <c:pt idx="2">
                  <c:v>13.452144723000492</c:v>
                </c:pt>
                <c:pt idx="3">
                  <c:v>13.620820890000321</c:v>
                </c:pt>
                <c:pt idx="4">
                  <c:v>13.786462478000066</c:v>
                </c:pt>
                <c:pt idx="5">
                  <c:v>13.96268826600007</c:v>
                </c:pt>
                <c:pt idx="6">
                  <c:v>14.136163106999989</c:v>
                </c:pt>
                <c:pt idx="7">
                  <c:v>14.292821251000159</c:v>
                </c:pt>
                <c:pt idx="8">
                  <c:v>14.46687876199994</c:v>
                </c:pt>
                <c:pt idx="9">
                  <c:v>14.65267618400012</c:v>
                </c:pt>
                <c:pt idx="10">
                  <c:v>14.83646266600007</c:v>
                </c:pt>
                <c:pt idx="11">
                  <c:v>15.017231092000291</c:v>
                </c:pt>
                <c:pt idx="12">
                  <c:v>15.189153625000099</c:v>
                </c:pt>
                <c:pt idx="13">
                  <c:v>15.389612336000569</c:v>
                </c:pt>
                <c:pt idx="14">
                  <c:v>15.597952274999979</c:v>
                </c:pt>
                <c:pt idx="15">
                  <c:v>15.782852504000029</c:v>
                </c:pt>
                <c:pt idx="16">
                  <c:v>15.96752461600008</c:v>
                </c:pt>
                <c:pt idx="17">
                  <c:v>16.143910697000681</c:v>
                </c:pt>
                <c:pt idx="18">
                  <c:v>16.321610069000229</c:v>
                </c:pt>
                <c:pt idx="19">
                  <c:v>16.504816881999968</c:v>
                </c:pt>
                <c:pt idx="20">
                  <c:v>16.711830660000121</c:v>
                </c:pt>
                <c:pt idx="21">
                  <c:v>16.903409656000441</c:v>
                </c:pt>
                <c:pt idx="22">
                  <c:v>17.075543968000229</c:v>
                </c:pt>
                <c:pt idx="23">
                  <c:v>17.253825848999981</c:v>
                </c:pt>
                <c:pt idx="24">
                  <c:v>17.449175316000581</c:v>
                </c:pt>
                <c:pt idx="25">
                  <c:v>17.636043602000058</c:v>
                </c:pt>
                <c:pt idx="26">
                  <c:v>17.815924163000631</c:v>
                </c:pt>
                <c:pt idx="27">
                  <c:v>17.9936973130003</c:v>
                </c:pt>
                <c:pt idx="28">
                  <c:v>18.201250377000719</c:v>
                </c:pt>
                <c:pt idx="29">
                  <c:v>18.40240123400017</c:v>
                </c:pt>
                <c:pt idx="30">
                  <c:v>18.589502471000369</c:v>
                </c:pt>
                <c:pt idx="31">
                  <c:v>18.762220571000029</c:v>
                </c:pt>
                <c:pt idx="32">
                  <c:v>18.95863358900041</c:v>
                </c:pt>
                <c:pt idx="33">
                  <c:v>19.133326798999949</c:v>
                </c:pt>
                <c:pt idx="34">
                  <c:v>19.286373555000502</c:v>
                </c:pt>
                <c:pt idx="35">
                  <c:v>19.451884371000769</c:v>
                </c:pt>
                <c:pt idx="36">
                  <c:v>19.639759460000818</c:v>
                </c:pt>
                <c:pt idx="37">
                  <c:v>19.83009341900069</c:v>
                </c:pt>
                <c:pt idx="38">
                  <c:v>20.04252626700017</c:v>
                </c:pt>
                <c:pt idx="39">
                  <c:v>20.201391770000189</c:v>
                </c:pt>
                <c:pt idx="40">
                  <c:v>20.38129225100019</c:v>
                </c:pt>
                <c:pt idx="41">
                  <c:v>20.556170953000759</c:v>
                </c:pt>
                <c:pt idx="42">
                  <c:v>20.761518247999991</c:v>
                </c:pt>
                <c:pt idx="43">
                  <c:v>21.006171438999992</c:v>
                </c:pt>
                <c:pt idx="44">
                  <c:v>21.20919583800023</c:v>
                </c:pt>
                <c:pt idx="45">
                  <c:v>21.43179490400016</c:v>
                </c:pt>
                <c:pt idx="46">
                  <c:v>21.605235113000699</c:v>
                </c:pt>
                <c:pt idx="47">
                  <c:v>21.784019739000172</c:v>
                </c:pt>
                <c:pt idx="48">
                  <c:v>21.959904780000759</c:v>
                </c:pt>
                <c:pt idx="49">
                  <c:v>22.152969094000209</c:v>
                </c:pt>
                <c:pt idx="50">
                  <c:v>22.389611628000779</c:v>
                </c:pt>
                <c:pt idx="51">
                  <c:v>22.614814589000702</c:v>
                </c:pt>
                <c:pt idx="52">
                  <c:v>22.837133567999992</c:v>
                </c:pt>
                <c:pt idx="53">
                  <c:v>23.010198473000401</c:v>
                </c:pt>
                <c:pt idx="54">
                  <c:v>23.178450378000498</c:v>
                </c:pt>
                <c:pt idx="55">
                  <c:v>23.3739668470003</c:v>
                </c:pt>
                <c:pt idx="56">
                  <c:v>23.572986344000597</c:v>
                </c:pt>
                <c:pt idx="57">
                  <c:v>23.7285855400001</c:v>
                </c:pt>
                <c:pt idx="58">
                  <c:v>23.8982362740003</c:v>
                </c:pt>
                <c:pt idx="59">
                  <c:v>24.063775766000198</c:v>
                </c:pt>
                <c:pt idx="60">
                  <c:v>24.231887842000599</c:v>
                </c:pt>
                <c:pt idx="61">
                  <c:v>24.388989370000299</c:v>
                </c:pt>
                <c:pt idx="62">
                  <c:v>24.5746964160003</c:v>
                </c:pt>
                <c:pt idx="63">
                  <c:v>24.770623300000402</c:v>
                </c:pt>
                <c:pt idx="64">
                  <c:v>24.941044938000701</c:v>
                </c:pt>
                <c:pt idx="65">
                  <c:v>25.1294335390008</c:v>
                </c:pt>
                <c:pt idx="66">
                  <c:v>25.282105693000197</c:v>
                </c:pt>
                <c:pt idx="67">
                  <c:v>25.437815139000598</c:v>
                </c:pt>
                <c:pt idx="68">
                  <c:v>25.6046774100001</c:v>
                </c:pt>
                <c:pt idx="69">
                  <c:v>25.790931881000297</c:v>
                </c:pt>
                <c:pt idx="70">
                  <c:v>25.957836710000798</c:v>
                </c:pt>
                <c:pt idx="71">
                  <c:v>26.1118211130002</c:v>
                </c:pt>
                <c:pt idx="72">
                  <c:v>26.263686707000097</c:v>
                </c:pt>
                <c:pt idx="73">
                  <c:v>26.412519912000398</c:v>
                </c:pt>
                <c:pt idx="74">
                  <c:v>26.559235439000602</c:v>
                </c:pt>
                <c:pt idx="75">
                  <c:v>26.715244165000101</c:v>
                </c:pt>
                <c:pt idx="76">
                  <c:v>26.864665796000299</c:v>
                </c:pt>
                <c:pt idx="77">
                  <c:v>27.021312459000498</c:v>
                </c:pt>
                <c:pt idx="78">
                  <c:v>27.170452703000201</c:v>
                </c:pt>
                <c:pt idx="79">
                  <c:v>27.3287339540007</c:v>
                </c:pt>
                <c:pt idx="80">
                  <c:v>27.4984128620004</c:v>
                </c:pt>
                <c:pt idx="81">
                  <c:v>27.651883726000499</c:v>
                </c:pt>
                <c:pt idx="82">
                  <c:v>27.816430056000698</c:v>
                </c:pt>
                <c:pt idx="83">
                  <c:v>27.970656068000199</c:v>
                </c:pt>
                <c:pt idx="84">
                  <c:v>28.128796180999899</c:v>
                </c:pt>
                <c:pt idx="85">
                  <c:v>28.287204274000501</c:v>
                </c:pt>
                <c:pt idx="86">
                  <c:v>28.448119560000599</c:v>
                </c:pt>
                <c:pt idx="87">
                  <c:v>28.612958072000399</c:v>
                </c:pt>
                <c:pt idx="88">
                  <c:v>28.780480235000599</c:v>
                </c:pt>
                <c:pt idx="89">
                  <c:v>28.944362241000398</c:v>
                </c:pt>
                <c:pt idx="90">
                  <c:v>29.118805186000401</c:v>
                </c:pt>
                <c:pt idx="91">
                  <c:v>29.285333620000102</c:v>
                </c:pt>
                <c:pt idx="92">
                  <c:v>29.446187781000397</c:v>
                </c:pt>
                <c:pt idx="93">
                  <c:v>29.598937732000699</c:v>
                </c:pt>
                <c:pt idx="94">
                  <c:v>29.775855088000299</c:v>
                </c:pt>
                <c:pt idx="95">
                  <c:v>29.931183451999999</c:v>
                </c:pt>
                <c:pt idx="96">
                  <c:v>30.082807899000301</c:v>
                </c:pt>
                <c:pt idx="97">
                  <c:v>30.233396329000698</c:v>
                </c:pt>
                <c:pt idx="98">
                  <c:v>30.401081235000298</c:v>
                </c:pt>
                <c:pt idx="99">
                  <c:v>30.557479026000301</c:v>
                </c:pt>
                <c:pt idx="100">
                  <c:v>30.715962276000496</c:v>
                </c:pt>
                <c:pt idx="101">
                  <c:v>30.910361965</c:v>
                </c:pt>
                <c:pt idx="102">
                  <c:v>31.108169935000198</c:v>
                </c:pt>
                <c:pt idx="103">
                  <c:v>31.313687246999997</c:v>
                </c:pt>
                <c:pt idx="104">
                  <c:v>31.4756064990002</c:v>
                </c:pt>
                <c:pt idx="105">
                  <c:v>31.626427110999899</c:v>
                </c:pt>
                <c:pt idx="106">
                  <c:v>31.828790759000697</c:v>
                </c:pt>
                <c:pt idx="107">
                  <c:v>32.036905789000699</c:v>
                </c:pt>
                <c:pt idx="108">
                  <c:v>32.2321722470002</c:v>
                </c:pt>
                <c:pt idx="109">
                  <c:v>32.433918449000501</c:v>
                </c:pt>
                <c:pt idx="110">
                  <c:v>32.605169280000702</c:v>
                </c:pt>
                <c:pt idx="111">
                  <c:v>32.761791453000598</c:v>
                </c:pt>
                <c:pt idx="112">
                  <c:v>32.925337082000198</c:v>
                </c:pt>
                <c:pt idx="113">
                  <c:v>33.155940955000503</c:v>
                </c:pt>
                <c:pt idx="114">
                  <c:v>33.353821951000597</c:v>
                </c:pt>
                <c:pt idx="115">
                  <c:v>33.5610896760004</c:v>
                </c:pt>
                <c:pt idx="116">
                  <c:v>33.733204085000203</c:v>
                </c:pt>
                <c:pt idx="117">
                  <c:v>33.902974144000403</c:v>
                </c:pt>
                <c:pt idx="118">
                  <c:v>34.073936164000401</c:v>
                </c:pt>
                <c:pt idx="119">
                  <c:v>34.252888592000602</c:v>
                </c:pt>
                <c:pt idx="120">
                  <c:v>34.407372027999898</c:v>
                </c:pt>
                <c:pt idx="121">
                  <c:v>34.5947232250005</c:v>
                </c:pt>
                <c:pt idx="122">
                  <c:v>34.749007106000597</c:v>
                </c:pt>
                <c:pt idx="123">
                  <c:v>34.916546102000702</c:v>
                </c:pt>
                <c:pt idx="124">
                  <c:v>35.072560428000102</c:v>
                </c:pt>
                <c:pt idx="125">
                  <c:v>35.2436585290002</c:v>
                </c:pt>
                <c:pt idx="126">
                  <c:v>35.402348112000801</c:v>
                </c:pt>
                <c:pt idx="127">
                  <c:v>35.555135696000001</c:v>
                </c:pt>
                <c:pt idx="128">
                  <c:v>35.710242850000697</c:v>
                </c:pt>
                <c:pt idx="129">
                  <c:v>35.863541515000698</c:v>
                </c:pt>
                <c:pt idx="130">
                  <c:v>36.027573511000398</c:v>
                </c:pt>
                <c:pt idx="131">
                  <c:v>36.1851436210004</c:v>
                </c:pt>
                <c:pt idx="132">
                  <c:v>36.374558826999902</c:v>
                </c:pt>
                <c:pt idx="133">
                  <c:v>36.544932040000802</c:v>
                </c:pt>
                <c:pt idx="134">
                  <c:v>36.757469694000598</c:v>
                </c:pt>
                <c:pt idx="135">
                  <c:v>36.938233514000402</c:v>
                </c:pt>
                <c:pt idx="136">
                  <c:v>37.110250713999896</c:v>
                </c:pt>
                <c:pt idx="137">
                  <c:v>37.263168563000001</c:v>
                </c:pt>
                <c:pt idx="138">
                  <c:v>37.434256294000598</c:v>
                </c:pt>
                <c:pt idx="139">
                  <c:v>37.592762286000401</c:v>
                </c:pt>
                <c:pt idx="140">
                  <c:v>37.765881496000098</c:v>
                </c:pt>
                <c:pt idx="141">
                  <c:v>37.926293519000502</c:v>
                </c:pt>
                <c:pt idx="142">
                  <c:v>38.079657910000201</c:v>
                </c:pt>
                <c:pt idx="143">
                  <c:v>38.237291062000203</c:v>
                </c:pt>
                <c:pt idx="144">
                  <c:v>38.3957891060004</c:v>
                </c:pt>
                <c:pt idx="145">
                  <c:v>38.568950023000596</c:v>
                </c:pt>
                <c:pt idx="146">
                  <c:v>38.7315514699999</c:v>
                </c:pt>
                <c:pt idx="147">
                  <c:v>38.903763030999997</c:v>
                </c:pt>
                <c:pt idx="148">
                  <c:v>39.061646315000502</c:v>
                </c:pt>
                <c:pt idx="149">
                  <c:v>39.225007915999896</c:v>
                </c:pt>
                <c:pt idx="150">
                  <c:v>39.394422447000203</c:v>
                </c:pt>
                <c:pt idx="151">
                  <c:v>39.550702593000601</c:v>
                </c:pt>
                <c:pt idx="152">
                  <c:v>39.710784905000402</c:v>
                </c:pt>
                <c:pt idx="153">
                  <c:v>39.871505663999898</c:v>
                </c:pt>
                <c:pt idx="154">
                  <c:v>40.039087808000197</c:v>
                </c:pt>
                <c:pt idx="155">
                  <c:v>40.198324843000201</c:v>
                </c:pt>
                <c:pt idx="156">
                  <c:v>40.364408539000202</c:v>
                </c:pt>
                <c:pt idx="157">
                  <c:v>40.538357761000498</c:v>
                </c:pt>
                <c:pt idx="158">
                  <c:v>40.7100275660001</c:v>
                </c:pt>
                <c:pt idx="159">
                  <c:v>40.874916178000198</c:v>
                </c:pt>
                <c:pt idx="160">
                  <c:v>41.041517242000303</c:v>
                </c:pt>
                <c:pt idx="161">
                  <c:v>41.225876983000099</c:v>
                </c:pt>
                <c:pt idx="162">
                  <c:v>41.3905019150002</c:v>
                </c:pt>
                <c:pt idx="163">
                  <c:v>41.5537226900001</c:v>
                </c:pt>
                <c:pt idx="164">
                  <c:v>41.709579362000596</c:v>
                </c:pt>
                <c:pt idx="165">
                  <c:v>41.918373073000602</c:v>
                </c:pt>
                <c:pt idx="166">
                  <c:v>42.118724325000201</c:v>
                </c:pt>
                <c:pt idx="167">
                  <c:v>42.3134838790007</c:v>
                </c:pt>
                <c:pt idx="168">
                  <c:v>42.476605301000298</c:v>
                </c:pt>
                <c:pt idx="169">
                  <c:v>42.638191510000603</c:v>
                </c:pt>
                <c:pt idx="170">
                  <c:v>42.813386035000399</c:v>
                </c:pt>
                <c:pt idx="171">
                  <c:v>42.985222135000697</c:v>
                </c:pt>
                <c:pt idx="172">
                  <c:v>43.149653390000402</c:v>
                </c:pt>
                <c:pt idx="173">
                  <c:v>43.318968324000302</c:v>
                </c:pt>
                <c:pt idx="174">
                  <c:v>43.505294588000197</c:v>
                </c:pt>
                <c:pt idx="175">
                  <c:v>43.682200814000296</c:v>
                </c:pt>
                <c:pt idx="176">
                  <c:v>43.841430212000496</c:v>
                </c:pt>
                <c:pt idx="177">
                  <c:v>44.007147702000601</c:v>
                </c:pt>
                <c:pt idx="178">
                  <c:v>44.178994931000098</c:v>
                </c:pt>
                <c:pt idx="179">
                  <c:v>44.378910760000103</c:v>
                </c:pt>
                <c:pt idx="180">
                  <c:v>44.578277211000199</c:v>
                </c:pt>
                <c:pt idx="181">
                  <c:v>44.759196645999999</c:v>
                </c:pt>
                <c:pt idx="182">
                  <c:v>45.001829443000602</c:v>
                </c:pt>
                <c:pt idx="183">
                  <c:v>45.215610714000398</c:v>
                </c:pt>
                <c:pt idx="184">
                  <c:v>45.4159115260004</c:v>
                </c:pt>
                <c:pt idx="185">
                  <c:v>45.583212979000201</c:v>
                </c:pt>
                <c:pt idx="186">
                  <c:v>45.769087211000205</c:v>
                </c:pt>
                <c:pt idx="187">
                  <c:v>45.943441548999999</c:v>
                </c:pt>
                <c:pt idx="188">
                  <c:v>46.109106334000501</c:v>
                </c:pt>
                <c:pt idx="189">
                  <c:v>46.254298670000502</c:v>
                </c:pt>
                <c:pt idx="190">
                  <c:v>46.418128091000199</c:v>
                </c:pt>
                <c:pt idx="191">
                  <c:v>46.579149696000599</c:v>
                </c:pt>
                <c:pt idx="192">
                  <c:v>46.7547268550002</c:v>
                </c:pt>
                <c:pt idx="193">
                  <c:v>46.922295906000301</c:v>
                </c:pt>
                <c:pt idx="194">
                  <c:v>47.107918548000804</c:v>
                </c:pt>
                <c:pt idx="195">
                  <c:v>47.2721379600003</c:v>
                </c:pt>
                <c:pt idx="196">
                  <c:v>47.431966431000099</c:v>
                </c:pt>
                <c:pt idx="197">
                  <c:v>47.600349777000304</c:v>
                </c:pt>
                <c:pt idx="198">
                  <c:v>47.767183332000599</c:v>
                </c:pt>
                <c:pt idx="199">
                  <c:v>47.938692950000203</c:v>
                </c:pt>
                <c:pt idx="200">
                  <c:v>48.110057808000001</c:v>
                </c:pt>
                <c:pt idx="201">
                  <c:v>48.279145986000501</c:v>
                </c:pt>
                <c:pt idx="202">
                  <c:v>48.440236543000104</c:v>
                </c:pt>
                <c:pt idx="203">
                  <c:v>48.6032104240008</c:v>
                </c:pt>
                <c:pt idx="204">
                  <c:v>48.777259633000099</c:v>
                </c:pt>
                <c:pt idx="205">
                  <c:v>48.9657309150003</c:v>
                </c:pt>
                <c:pt idx="206">
                  <c:v>49.141924817000103</c:v>
                </c:pt>
                <c:pt idx="207">
                  <c:v>49.310737330999999</c:v>
                </c:pt>
                <c:pt idx="208">
                  <c:v>49.494106829000501</c:v>
                </c:pt>
                <c:pt idx="209">
                  <c:v>49.660515045000103</c:v>
                </c:pt>
                <c:pt idx="210">
                  <c:v>49.8356297730002</c:v>
                </c:pt>
                <c:pt idx="211">
                  <c:v>50.0072177790003</c:v>
                </c:pt>
                <c:pt idx="212">
                  <c:v>50.178383566999898</c:v>
                </c:pt>
                <c:pt idx="213">
                  <c:v>50.344104749000103</c:v>
                </c:pt>
                <c:pt idx="214">
                  <c:v>50.513692253000499</c:v>
                </c:pt>
                <c:pt idx="215">
                  <c:v>50.676166393000599</c:v>
                </c:pt>
                <c:pt idx="216">
                  <c:v>50.853822342000605</c:v>
                </c:pt>
                <c:pt idx="217">
                  <c:v>51.021359833000602</c:v>
                </c:pt>
                <c:pt idx="218">
                  <c:v>51.208383294000299</c:v>
                </c:pt>
                <c:pt idx="219">
                  <c:v>51.378938725000403</c:v>
                </c:pt>
                <c:pt idx="220">
                  <c:v>51.534820184000203</c:v>
                </c:pt>
                <c:pt idx="221">
                  <c:v>51.6931702460002</c:v>
                </c:pt>
                <c:pt idx="222">
                  <c:v>51.853055003999998</c:v>
                </c:pt>
                <c:pt idx="223">
                  <c:v>52.015563389000398</c:v>
                </c:pt>
                <c:pt idx="224">
                  <c:v>52.182723162000499</c:v>
                </c:pt>
                <c:pt idx="225">
                  <c:v>52.355924295000101</c:v>
                </c:pt>
                <c:pt idx="226">
                  <c:v>52.515054998000402</c:v>
                </c:pt>
                <c:pt idx="227">
                  <c:v>52.669945312999999</c:v>
                </c:pt>
                <c:pt idx="228">
                  <c:v>52.8478299030008</c:v>
                </c:pt>
                <c:pt idx="229">
                  <c:v>53.008808615999904</c:v>
                </c:pt>
                <c:pt idx="230">
                  <c:v>53.198862955000102</c:v>
                </c:pt>
                <c:pt idx="231">
                  <c:v>53.353151708000503</c:v>
                </c:pt>
                <c:pt idx="232">
                  <c:v>53.521834632000299</c:v>
                </c:pt>
                <c:pt idx="233">
                  <c:v>53.685414935000701</c:v>
                </c:pt>
                <c:pt idx="234">
                  <c:v>53.839208089000302</c:v>
                </c:pt>
                <c:pt idx="235">
                  <c:v>54.002453835000402</c:v>
                </c:pt>
                <c:pt idx="236">
                  <c:v>54.157466043000198</c:v>
                </c:pt>
                <c:pt idx="237">
                  <c:v>54.314269294000503</c:v>
                </c:pt>
                <c:pt idx="238">
                  <c:v>54.484160433</c:v>
                </c:pt>
                <c:pt idx="239">
                  <c:v>54.6733677329999</c:v>
                </c:pt>
                <c:pt idx="240">
                  <c:v>54.8450890240006</c:v>
                </c:pt>
                <c:pt idx="241">
                  <c:v>55.0235521580003</c:v>
                </c:pt>
                <c:pt idx="242">
                  <c:v>55.1862562290003</c:v>
                </c:pt>
                <c:pt idx="243">
                  <c:v>55.348798880000302</c:v>
                </c:pt>
                <c:pt idx="244">
                  <c:v>55.507877756000703</c:v>
                </c:pt>
                <c:pt idx="245">
                  <c:v>55.703305635000604</c:v>
                </c:pt>
                <c:pt idx="246">
                  <c:v>55.893739884999903</c:v>
                </c:pt>
                <c:pt idx="247">
                  <c:v>56.082967505000404</c:v>
                </c:pt>
                <c:pt idx="248">
                  <c:v>56.256305097000698</c:v>
                </c:pt>
                <c:pt idx="249">
                  <c:v>56.411933500000103</c:v>
                </c:pt>
                <c:pt idx="250">
                  <c:v>56.5609225700005</c:v>
                </c:pt>
                <c:pt idx="251">
                  <c:v>56.756794950999904</c:v>
                </c:pt>
              </c:numCache>
            </c:numRef>
          </c:xVal>
          <c:yVal>
            <c:numRef>
              <c:f>'resource discovery gateway'!$A$2:$A$258</c:f>
              <c:numCache>
                <c:formatCode>General</c:formatCode>
                <c:ptCount val="257"/>
                <c:pt idx="0">
                  <c:v>25654</c:v>
                </c:pt>
                <c:pt idx="1">
                  <c:v>25654</c:v>
                </c:pt>
                <c:pt idx="2">
                  <c:v>25742</c:v>
                </c:pt>
                <c:pt idx="3">
                  <c:v>25801</c:v>
                </c:pt>
                <c:pt idx="4">
                  <c:v>25860</c:v>
                </c:pt>
                <c:pt idx="5">
                  <c:v>25920</c:v>
                </c:pt>
                <c:pt idx="6">
                  <c:v>25980</c:v>
                </c:pt>
                <c:pt idx="7">
                  <c:v>26024</c:v>
                </c:pt>
                <c:pt idx="8">
                  <c:v>26087</c:v>
                </c:pt>
                <c:pt idx="9">
                  <c:v>26143</c:v>
                </c:pt>
                <c:pt idx="10">
                  <c:v>26206</c:v>
                </c:pt>
                <c:pt idx="11">
                  <c:v>26271</c:v>
                </c:pt>
                <c:pt idx="12">
                  <c:v>26331</c:v>
                </c:pt>
                <c:pt idx="13">
                  <c:v>26387</c:v>
                </c:pt>
                <c:pt idx="14">
                  <c:v>26447</c:v>
                </c:pt>
                <c:pt idx="15">
                  <c:v>26506</c:v>
                </c:pt>
                <c:pt idx="16">
                  <c:v>26547</c:v>
                </c:pt>
                <c:pt idx="17">
                  <c:v>26592</c:v>
                </c:pt>
                <c:pt idx="18">
                  <c:v>26652</c:v>
                </c:pt>
                <c:pt idx="19">
                  <c:v>26700</c:v>
                </c:pt>
                <c:pt idx="20">
                  <c:v>26759</c:v>
                </c:pt>
                <c:pt idx="21">
                  <c:v>26818</c:v>
                </c:pt>
                <c:pt idx="22">
                  <c:v>26874</c:v>
                </c:pt>
                <c:pt idx="23">
                  <c:v>26934</c:v>
                </c:pt>
                <c:pt idx="24">
                  <c:v>26994</c:v>
                </c:pt>
                <c:pt idx="25">
                  <c:v>27053</c:v>
                </c:pt>
                <c:pt idx="26">
                  <c:v>27112</c:v>
                </c:pt>
                <c:pt idx="27">
                  <c:v>27156</c:v>
                </c:pt>
                <c:pt idx="28">
                  <c:v>27215</c:v>
                </c:pt>
                <c:pt idx="29">
                  <c:v>27274</c:v>
                </c:pt>
                <c:pt idx="30">
                  <c:v>27314</c:v>
                </c:pt>
                <c:pt idx="31">
                  <c:v>27362</c:v>
                </c:pt>
                <c:pt idx="32">
                  <c:v>27418</c:v>
                </c:pt>
                <c:pt idx="33">
                  <c:v>27481</c:v>
                </c:pt>
                <c:pt idx="34">
                  <c:v>27521</c:v>
                </c:pt>
                <c:pt idx="35">
                  <c:v>27566</c:v>
                </c:pt>
                <c:pt idx="36">
                  <c:v>27629</c:v>
                </c:pt>
                <c:pt idx="37">
                  <c:v>27674</c:v>
                </c:pt>
                <c:pt idx="38">
                  <c:v>27719</c:v>
                </c:pt>
                <c:pt idx="39">
                  <c:v>27759</c:v>
                </c:pt>
                <c:pt idx="40">
                  <c:v>27815</c:v>
                </c:pt>
                <c:pt idx="41">
                  <c:v>27874</c:v>
                </c:pt>
                <c:pt idx="42">
                  <c:v>27938</c:v>
                </c:pt>
                <c:pt idx="43">
                  <c:v>28001</c:v>
                </c:pt>
                <c:pt idx="44">
                  <c:v>28049</c:v>
                </c:pt>
                <c:pt idx="45">
                  <c:v>28112</c:v>
                </c:pt>
                <c:pt idx="46">
                  <c:v>28175</c:v>
                </c:pt>
                <c:pt idx="47">
                  <c:v>28219</c:v>
                </c:pt>
                <c:pt idx="48">
                  <c:v>28275</c:v>
                </c:pt>
                <c:pt idx="49">
                  <c:v>28323</c:v>
                </c:pt>
                <c:pt idx="50">
                  <c:v>28379</c:v>
                </c:pt>
                <c:pt idx="51">
                  <c:v>28435</c:v>
                </c:pt>
                <c:pt idx="52">
                  <c:v>28498</c:v>
                </c:pt>
                <c:pt idx="53">
                  <c:v>28542</c:v>
                </c:pt>
                <c:pt idx="54">
                  <c:v>28590</c:v>
                </c:pt>
                <c:pt idx="55">
                  <c:v>28653</c:v>
                </c:pt>
                <c:pt idx="56">
                  <c:v>28709</c:v>
                </c:pt>
                <c:pt idx="57">
                  <c:v>28753</c:v>
                </c:pt>
                <c:pt idx="58">
                  <c:v>28812</c:v>
                </c:pt>
                <c:pt idx="59">
                  <c:v>28871</c:v>
                </c:pt>
                <c:pt idx="60">
                  <c:v>28931</c:v>
                </c:pt>
                <c:pt idx="61">
                  <c:v>28979</c:v>
                </c:pt>
                <c:pt idx="62">
                  <c:v>29019</c:v>
                </c:pt>
                <c:pt idx="63">
                  <c:v>29063</c:v>
                </c:pt>
                <c:pt idx="64">
                  <c:v>29107</c:v>
                </c:pt>
                <c:pt idx="65">
                  <c:v>29148</c:v>
                </c:pt>
                <c:pt idx="66">
                  <c:v>29192</c:v>
                </c:pt>
                <c:pt idx="67">
                  <c:v>29236</c:v>
                </c:pt>
                <c:pt idx="68">
                  <c:v>29280</c:v>
                </c:pt>
                <c:pt idx="69">
                  <c:v>29335</c:v>
                </c:pt>
                <c:pt idx="70">
                  <c:v>29376</c:v>
                </c:pt>
                <c:pt idx="71">
                  <c:v>29420</c:v>
                </c:pt>
                <c:pt idx="72">
                  <c:v>29468</c:v>
                </c:pt>
                <c:pt idx="73">
                  <c:v>29505</c:v>
                </c:pt>
                <c:pt idx="74">
                  <c:v>29546</c:v>
                </c:pt>
                <c:pt idx="75">
                  <c:v>29587</c:v>
                </c:pt>
                <c:pt idx="76">
                  <c:v>29632</c:v>
                </c:pt>
                <c:pt idx="77">
                  <c:v>29684</c:v>
                </c:pt>
                <c:pt idx="78">
                  <c:v>29732</c:v>
                </c:pt>
                <c:pt idx="79">
                  <c:v>29776</c:v>
                </c:pt>
                <c:pt idx="80">
                  <c:v>29820</c:v>
                </c:pt>
                <c:pt idx="81">
                  <c:v>29860</c:v>
                </c:pt>
                <c:pt idx="82">
                  <c:v>29908</c:v>
                </c:pt>
                <c:pt idx="83">
                  <c:v>29956</c:v>
                </c:pt>
                <c:pt idx="84">
                  <c:v>30001</c:v>
                </c:pt>
                <c:pt idx="85">
                  <c:v>30049</c:v>
                </c:pt>
                <c:pt idx="86">
                  <c:v>30097</c:v>
                </c:pt>
                <c:pt idx="87">
                  <c:v>30137</c:v>
                </c:pt>
                <c:pt idx="88">
                  <c:v>30185</c:v>
                </c:pt>
                <c:pt idx="89">
                  <c:v>30233</c:v>
                </c:pt>
                <c:pt idx="90">
                  <c:v>30278</c:v>
                </c:pt>
                <c:pt idx="91">
                  <c:v>30319</c:v>
                </c:pt>
                <c:pt idx="92">
                  <c:v>30360</c:v>
                </c:pt>
                <c:pt idx="93">
                  <c:v>30404</c:v>
                </c:pt>
                <c:pt idx="94">
                  <c:v>30463</c:v>
                </c:pt>
                <c:pt idx="95">
                  <c:v>30511</c:v>
                </c:pt>
                <c:pt idx="96">
                  <c:v>30556</c:v>
                </c:pt>
                <c:pt idx="97">
                  <c:v>30600</c:v>
                </c:pt>
                <c:pt idx="98">
                  <c:v>30648</c:v>
                </c:pt>
                <c:pt idx="99">
                  <c:v>30692</c:v>
                </c:pt>
                <c:pt idx="100">
                  <c:v>30736</c:v>
                </c:pt>
                <c:pt idx="101">
                  <c:v>30777</c:v>
                </c:pt>
                <c:pt idx="102">
                  <c:v>30822</c:v>
                </c:pt>
                <c:pt idx="103">
                  <c:v>30870</c:v>
                </c:pt>
                <c:pt idx="104">
                  <c:v>30918</c:v>
                </c:pt>
                <c:pt idx="105">
                  <c:v>30962</c:v>
                </c:pt>
                <c:pt idx="106">
                  <c:v>31010</c:v>
                </c:pt>
                <c:pt idx="107">
                  <c:v>31058</c:v>
                </c:pt>
                <c:pt idx="108">
                  <c:v>31102</c:v>
                </c:pt>
                <c:pt idx="109">
                  <c:v>31146</c:v>
                </c:pt>
                <c:pt idx="110">
                  <c:v>31190</c:v>
                </c:pt>
                <c:pt idx="111">
                  <c:v>31230</c:v>
                </c:pt>
                <c:pt idx="112">
                  <c:v>31275</c:v>
                </c:pt>
                <c:pt idx="113">
                  <c:v>31323</c:v>
                </c:pt>
                <c:pt idx="114">
                  <c:v>31363</c:v>
                </c:pt>
                <c:pt idx="115">
                  <c:v>31415</c:v>
                </c:pt>
                <c:pt idx="116">
                  <c:v>31463</c:v>
                </c:pt>
                <c:pt idx="117">
                  <c:v>31504</c:v>
                </c:pt>
                <c:pt idx="118">
                  <c:v>31548</c:v>
                </c:pt>
                <c:pt idx="119">
                  <c:v>31596</c:v>
                </c:pt>
                <c:pt idx="120">
                  <c:v>31636</c:v>
                </c:pt>
                <c:pt idx="121">
                  <c:v>31692</c:v>
                </c:pt>
                <c:pt idx="122">
                  <c:v>31737</c:v>
                </c:pt>
                <c:pt idx="123">
                  <c:v>31785</c:v>
                </c:pt>
                <c:pt idx="124">
                  <c:v>31829</c:v>
                </c:pt>
                <c:pt idx="125">
                  <c:v>31874</c:v>
                </c:pt>
                <c:pt idx="126">
                  <c:v>31914</c:v>
                </c:pt>
                <c:pt idx="127">
                  <c:v>31959</c:v>
                </c:pt>
                <c:pt idx="128">
                  <c:v>32003</c:v>
                </c:pt>
                <c:pt idx="129">
                  <c:v>32044</c:v>
                </c:pt>
                <c:pt idx="130">
                  <c:v>32092</c:v>
                </c:pt>
                <c:pt idx="131">
                  <c:v>32140</c:v>
                </c:pt>
                <c:pt idx="132">
                  <c:v>32181</c:v>
                </c:pt>
                <c:pt idx="133">
                  <c:v>32222</c:v>
                </c:pt>
                <c:pt idx="134">
                  <c:v>32285</c:v>
                </c:pt>
                <c:pt idx="135">
                  <c:v>32329</c:v>
                </c:pt>
                <c:pt idx="136">
                  <c:v>32370</c:v>
                </c:pt>
                <c:pt idx="137">
                  <c:v>32414</c:v>
                </c:pt>
                <c:pt idx="138">
                  <c:v>32473</c:v>
                </c:pt>
                <c:pt idx="139">
                  <c:v>32518</c:v>
                </c:pt>
                <c:pt idx="140">
                  <c:v>32559</c:v>
                </c:pt>
                <c:pt idx="141">
                  <c:v>32603</c:v>
                </c:pt>
                <c:pt idx="142">
                  <c:v>32647</c:v>
                </c:pt>
                <c:pt idx="143">
                  <c:v>32692</c:v>
                </c:pt>
                <c:pt idx="144">
                  <c:v>32737</c:v>
                </c:pt>
                <c:pt idx="145">
                  <c:v>32782</c:v>
                </c:pt>
                <c:pt idx="146">
                  <c:v>32823</c:v>
                </c:pt>
                <c:pt idx="147">
                  <c:v>32867</c:v>
                </c:pt>
                <c:pt idx="148">
                  <c:v>32911</c:v>
                </c:pt>
                <c:pt idx="149">
                  <c:v>32952</c:v>
                </c:pt>
                <c:pt idx="150">
                  <c:v>32996</c:v>
                </c:pt>
                <c:pt idx="151">
                  <c:v>33044</c:v>
                </c:pt>
                <c:pt idx="152">
                  <c:v>33088</c:v>
                </c:pt>
                <c:pt idx="153">
                  <c:v>33136</c:v>
                </c:pt>
                <c:pt idx="154">
                  <c:v>33180</c:v>
                </c:pt>
                <c:pt idx="155">
                  <c:v>33228</c:v>
                </c:pt>
                <c:pt idx="156">
                  <c:v>33272</c:v>
                </c:pt>
                <c:pt idx="157">
                  <c:v>33317</c:v>
                </c:pt>
                <c:pt idx="158">
                  <c:v>33357</c:v>
                </c:pt>
                <c:pt idx="159">
                  <c:v>33402</c:v>
                </c:pt>
                <c:pt idx="160">
                  <c:v>33450</c:v>
                </c:pt>
                <c:pt idx="161">
                  <c:v>33494</c:v>
                </c:pt>
                <c:pt idx="162">
                  <c:v>33538</c:v>
                </c:pt>
                <c:pt idx="163">
                  <c:v>33583</c:v>
                </c:pt>
                <c:pt idx="164">
                  <c:v>33631</c:v>
                </c:pt>
                <c:pt idx="165">
                  <c:v>33672</c:v>
                </c:pt>
                <c:pt idx="166">
                  <c:v>33717</c:v>
                </c:pt>
                <c:pt idx="167">
                  <c:v>33761</c:v>
                </c:pt>
                <c:pt idx="168">
                  <c:v>33809</c:v>
                </c:pt>
                <c:pt idx="169">
                  <c:v>33854</c:v>
                </c:pt>
                <c:pt idx="170">
                  <c:v>33898</c:v>
                </c:pt>
                <c:pt idx="171">
                  <c:v>33939</c:v>
                </c:pt>
                <c:pt idx="172">
                  <c:v>33979</c:v>
                </c:pt>
                <c:pt idx="173">
                  <c:v>34020</c:v>
                </c:pt>
                <c:pt idx="174">
                  <c:v>34079</c:v>
                </c:pt>
                <c:pt idx="175">
                  <c:v>34124</c:v>
                </c:pt>
                <c:pt idx="176">
                  <c:v>34160</c:v>
                </c:pt>
                <c:pt idx="177">
                  <c:v>34201</c:v>
                </c:pt>
                <c:pt idx="178">
                  <c:v>34245</c:v>
                </c:pt>
                <c:pt idx="179">
                  <c:v>34293</c:v>
                </c:pt>
                <c:pt idx="180">
                  <c:v>34337</c:v>
                </c:pt>
                <c:pt idx="181">
                  <c:v>34381</c:v>
                </c:pt>
                <c:pt idx="182">
                  <c:v>34422</c:v>
                </c:pt>
                <c:pt idx="183">
                  <c:v>34466</c:v>
                </c:pt>
                <c:pt idx="184">
                  <c:v>34506</c:v>
                </c:pt>
                <c:pt idx="185">
                  <c:v>34547</c:v>
                </c:pt>
                <c:pt idx="186">
                  <c:v>34592</c:v>
                </c:pt>
                <c:pt idx="187">
                  <c:v>34636</c:v>
                </c:pt>
                <c:pt idx="188">
                  <c:v>34680</c:v>
                </c:pt>
                <c:pt idx="189">
                  <c:v>34725</c:v>
                </c:pt>
                <c:pt idx="190">
                  <c:v>34773</c:v>
                </c:pt>
                <c:pt idx="191">
                  <c:v>34814</c:v>
                </c:pt>
                <c:pt idx="192">
                  <c:v>34858</c:v>
                </c:pt>
                <c:pt idx="193">
                  <c:v>34902</c:v>
                </c:pt>
                <c:pt idx="194">
                  <c:v>34947</c:v>
                </c:pt>
                <c:pt idx="195">
                  <c:v>34991</c:v>
                </c:pt>
                <c:pt idx="196">
                  <c:v>35035</c:v>
                </c:pt>
                <c:pt idx="197">
                  <c:v>35080</c:v>
                </c:pt>
                <c:pt idx="198">
                  <c:v>35128</c:v>
                </c:pt>
                <c:pt idx="199">
                  <c:v>35173</c:v>
                </c:pt>
                <c:pt idx="200">
                  <c:v>35218</c:v>
                </c:pt>
                <c:pt idx="201">
                  <c:v>35266</c:v>
                </c:pt>
                <c:pt idx="202">
                  <c:v>35310</c:v>
                </c:pt>
                <c:pt idx="203">
                  <c:v>35351</c:v>
                </c:pt>
                <c:pt idx="204">
                  <c:v>35399</c:v>
                </c:pt>
                <c:pt idx="205">
                  <c:v>35440</c:v>
                </c:pt>
                <c:pt idx="206">
                  <c:v>35484</c:v>
                </c:pt>
                <c:pt idx="207">
                  <c:v>35532</c:v>
                </c:pt>
                <c:pt idx="208">
                  <c:v>35577</c:v>
                </c:pt>
                <c:pt idx="209">
                  <c:v>35622</c:v>
                </c:pt>
                <c:pt idx="210">
                  <c:v>35663</c:v>
                </c:pt>
                <c:pt idx="211">
                  <c:v>35707</c:v>
                </c:pt>
                <c:pt idx="212">
                  <c:v>35751</c:v>
                </c:pt>
                <c:pt idx="213">
                  <c:v>35796</c:v>
                </c:pt>
                <c:pt idx="214">
                  <c:v>35837</c:v>
                </c:pt>
                <c:pt idx="215">
                  <c:v>35885</c:v>
                </c:pt>
                <c:pt idx="216">
                  <c:v>35929</c:v>
                </c:pt>
                <c:pt idx="217">
                  <c:v>35974</c:v>
                </c:pt>
                <c:pt idx="218">
                  <c:v>36037</c:v>
                </c:pt>
                <c:pt idx="219">
                  <c:v>36078</c:v>
                </c:pt>
                <c:pt idx="220">
                  <c:v>36122</c:v>
                </c:pt>
                <c:pt idx="221">
                  <c:v>36170</c:v>
                </c:pt>
                <c:pt idx="222">
                  <c:v>36211</c:v>
                </c:pt>
                <c:pt idx="223">
                  <c:v>36252</c:v>
                </c:pt>
                <c:pt idx="224">
                  <c:v>36300</c:v>
                </c:pt>
                <c:pt idx="225">
                  <c:v>36344</c:v>
                </c:pt>
                <c:pt idx="226">
                  <c:v>36392</c:v>
                </c:pt>
                <c:pt idx="227">
                  <c:v>36429</c:v>
                </c:pt>
                <c:pt idx="228">
                  <c:v>36477</c:v>
                </c:pt>
                <c:pt idx="229">
                  <c:v>36521</c:v>
                </c:pt>
                <c:pt idx="230">
                  <c:v>36566</c:v>
                </c:pt>
                <c:pt idx="231">
                  <c:v>36611</c:v>
                </c:pt>
                <c:pt idx="232">
                  <c:v>36659</c:v>
                </c:pt>
                <c:pt idx="233">
                  <c:v>36707</c:v>
                </c:pt>
                <c:pt idx="234">
                  <c:v>36743</c:v>
                </c:pt>
                <c:pt idx="235">
                  <c:v>36787</c:v>
                </c:pt>
                <c:pt idx="236">
                  <c:v>36835</c:v>
                </c:pt>
                <c:pt idx="237">
                  <c:v>36879</c:v>
                </c:pt>
                <c:pt idx="238">
                  <c:v>36923</c:v>
                </c:pt>
                <c:pt idx="239">
                  <c:v>36964</c:v>
                </c:pt>
                <c:pt idx="240">
                  <c:v>37004</c:v>
                </c:pt>
                <c:pt idx="241">
                  <c:v>37052</c:v>
                </c:pt>
                <c:pt idx="242">
                  <c:v>37096</c:v>
                </c:pt>
                <c:pt idx="243">
                  <c:v>37140</c:v>
                </c:pt>
                <c:pt idx="244">
                  <c:v>37188</c:v>
                </c:pt>
                <c:pt idx="245">
                  <c:v>37236</c:v>
                </c:pt>
                <c:pt idx="246">
                  <c:v>37284</c:v>
                </c:pt>
                <c:pt idx="247">
                  <c:v>37332</c:v>
                </c:pt>
                <c:pt idx="248">
                  <c:v>37377</c:v>
                </c:pt>
                <c:pt idx="249">
                  <c:v>37421</c:v>
                </c:pt>
                <c:pt idx="250">
                  <c:v>37462</c:v>
                </c:pt>
                <c:pt idx="251">
                  <c:v>37506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9-114A-AE3A-95E08BAA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42000"/>
        <c:axId val="1263804704"/>
      </c:scatterChart>
      <c:valAx>
        <c:axId val="11811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804704"/>
        <c:crosses val="autoZero"/>
        <c:crossBetween val="midCat"/>
      </c:valAx>
      <c:valAx>
        <c:axId val="1263804704"/>
        <c:scaling>
          <c:orientation val="minMax"/>
          <c:min val="2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Triplets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11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342900</xdr:colOff>
      <xdr:row>27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394015-E308-C343-BCCA-C393E85D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812800</xdr:colOff>
      <xdr:row>27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656988-4EFA-DD48-B123-37642AF2F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</xdr:row>
      <xdr:rowOff>38100</xdr:rowOff>
    </xdr:from>
    <xdr:to>
      <xdr:col>11</xdr:col>
      <xdr:colOff>241300</xdr:colOff>
      <xdr:row>29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5803F9-C3A2-E54E-A043-0207A97D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workbookViewId="0">
      <selection sqref="A1:C1048576"/>
    </sheetView>
  </sheetViews>
  <sheetFormatPr baseColWidth="10" defaultRowHeight="16" x14ac:dyDescent="0.2"/>
  <cols>
    <col min="1" max="1" width="14.33203125" bestFit="1" customWidth="1"/>
    <col min="2" max="2" width="24" style="1" bestFit="1" customWidth="1"/>
    <col min="3" max="3" width="24" style="1" customWidth="1"/>
    <col min="4" max="4" width="12.1640625" style="1" bestFit="1" customWidth="1"/>
    <col min="5" max="5" width="12.1640625" style="1" customWidth="1"/>
    <col min="6" max="6" width="23.5" bestFit="1" customWidth="1"/>
    <col min="7" max="7" width="23.5" customWidth="1"/>
  </cols>
  <sheetData>
    <row r="1" spans="1:7" x14ac:dyDescent="0.2">
      <c r="A1" t="s">
        <v>3</v>
      </c>
      <c r="B1" s="1" t="s">
        <v>2</v>
      </c>
      <c r="C1" s="3" t="s">
        <v>6</v>
      </c>
      <c r="D1" s="1" t="s">
        <v>1</v>
      </c>
      <c r="E1" s="3" t="s">
        <v>5</v>
      </c>
      <c r="F1" t="s">
        <v>0</v>
      </c>
      <c r="G1" t="s">
        <v>4</v>
      </c>
    </row>
    <row r="2" spans="1:7" x14ac:dyDescent="0.2">
      <c r="A2">
        <v>25654</v>
      </c>
      <c r="B2">
        <v>0</v>
      </c>
      <c r="C2"/>
      <c r="D2">
        <v>0</v>
      </c>
      <c r="E2"/>
      <c r="F2" s="2">
        <v>0</v>
      </c>
      <c r="G2" s="2">
        <f>F2</f>
        <v>0</v>
      </c>
    </row>
    <row r="3" spans="1:7" x14ac:dyDescent="0.2">
      <c r="A3">
        <v>25654</v>
      </c>
      <c r="B3" s="1">
        <v>0</v>
      </c>
      <c r="D3">
        <v>0</v>
      </c>
      <c r="E3"/>
      <c r="F3" s="2">
        <v>12.8510918640004</v>
      </c>
      <c r="G3" s="2">
        <f>F3</f>
        <v>12.8510918640004</v>
      </c>
    </row>
    <row r="4" spans="1:7" x14ac:dyDescent="0.2">
      <c r="A4">
        <v>25742</v>
      </c>
      <c r="B4" s="1">
        <v>7.6967011999840906E-2</v>
      </c>
      <c r="C4" s="1">
        <f>$B$255</f>
        <v>6.5014240532029352E-2</v>
      </c>
      <c r="D4" s="1">
        <v>0.14202313900023</v>
      </c>
      <c r="E4" s="1">
        <f>$D$255</f>
        <v>6.2443350704008471E-2</v>
      </c>
      <c r="F4" s="2">
        <v>0.60214472300049204</v>
      </c>
      <c r="G4" s="2">
        <f>F4+12.85</f>
        <v>13.452144723000492</v>
      </c>
    </row>
    <row r="5" spans="1:7" x14ac:dyDescent="0.2">
      <c r="A5">
        <v>25801</v>
      </c>
      <c r="B5" s="1">
        <v>7.4900792000335004E-2</v>
      </c>
      <c r="C5" s="1">
        <f t="shared" ref="C5:C68" si="0">$B$255</f>
        <v>6.5014240532029352E-2</v>
      </c>
      <c r="D5" s="1">
        <v>5.3553286999885999E-2</v>
      </c>
      <c r="E5" s="1">
        <f t="shared" ref="E5:E68" si="1">$D$255</f>
        <v>6.2443350704008471E-2</v>
      </c>
      <c r="F5" s="2">
        <v>0.77082089000032195</v>
      </c>
      <c r="G5" s="2">
        <f t="shared" ref="G5:G68" si="2">F5+12.85</f>
        <v>13.620820890000321</v>
      </c>
    </row>
    <row r="6" spans="1:7" x14ac:dyDescent="0.2">
      <c r="A6">
        <v>25860</v>
      </c>
      <c r="B6" s="1">
        <v>7.4112252000304496E-2</v>
      </c>
      <c r="C6" s="1">
        <f t="shared" si="0"/>
        <v>6.5014240532029352E-2</v>
      </c>
      <c r="D6" s="1">
        <v>5.2250322999498097E-2</v>
      </c>
      <c r="E6" s="1">
        <f t="shared" si="1"/>
        <v>6.2443350704008471E-2</v>
      </c>
      <c r="F6" s="2">
        <v>0.93646247800006599</v>
      </c>
      <c r="G6" s="2">
        <f t="shared" si="2"/>
        <v>13.786462478000066</v>
      </c>
    </row>
    <row r="7" spans="1:7" x14ac:dyDescent="0.2">
      <c r="A7">
        <v>25920</v>
      </c>
      <c r="B7" s="1">
        <v>8.0426547000570198E-2</v>
      </c>
      <c r="C7" s="1">
        <f t="shared" si="0"/>
        <v>6.5014240532029352E-2</v>
      </c>
      <c r="D7" s="1">
        <v>5.5243693999727797E-2</v>
      </c>
      <c r="E7" s="1">
        <f t="shared" si="1"/>
        <v>6.2443350704008471E-2</v>
      </c>
      <c r="F7" s="2">
        <v>1.1126882660000701</v>
      </c>
      <c r="G7" s="2">
        <f t="shared" si="2"/>
        <v>13.96268826600007</v>
      </c>
    </row>
    <row r="8" spans="1:7" x14ac:dyDescent="0.2">
      <c r="A8">
        <v>25980</v>
      </c>
      <c r="B8" s="1">
        <v>8.0354271999567503E-2</v>
      </c>
      <c r="C8" s="1">
        <f t="shared" si="0"/>
        <v>6.5014240532029352E-2</v>
      </c>
      <c r="D8" s="1">
        <v>5.3413863999594399E-2</v>
      </c>
      <c r="E8" s="1">
        <f t="shared" si="1"/>
        <v>6.2443350704008471E-2</v>
      </c>
      <c r="F8" s="2">
        <v>1.2861631069999899</v>
      </c>
      <c r="G8" s="2">
        <f t="shared" si="2"/>
        <v>14.136163106999989</v>
      </c>
    </row>
    <row r="9" spans="1:7" x14ac:dyDescent="0.2">
      <c r="A9">
        <v>26024</v>
      </c>
      <c r="B9" s="1">
        <v>5.7555384999432101E-2</v>
      </c>
      <c r="C9" s="1">
        <f t="shared" si="0"/>
        <v>6.5014240532029352E-2</v>
      </c>
      <c r="D9" s="1">
        <v>5.8706685999822997E-2</v>
      </c>
      <c r="E9" s="1">
        <f t="shared" si="1"/>
        <v>6.2443350704008471E-2</v>
      </c>
      <c r="F9" s="2">
        <v>1.4428212510001599</v>
      </c>
      <c r="G9" s="2">
        <f t="shared" si="2"/>
        <v>14.292821251000159</v>
      </c>
    </row>
    <row r="10" spans="1:7" x14ac:dyDescent="0.2">
      <c r="A10">
        <v>26087</v>
      </c>
      <c r="B10" s="1">
        <v>7.1934196000256606E-2</v>
      </c>
      <c r="C10" s="1">
        <f t="shared" si="0"/>
        <v>6.5014240532029352E-2</v>
      </c>
      <c r="D10" s="1">
        <v>5.8052393999787399E-2</v>
      </c>
      <c r="E10" s="1">
        <f t="shared" si="1"/>
        <v>6.2443350704008471E-2</v>
      </c>
      <c r="F10" s="2">
        <v>1.6168787619999401</v>
      </c>
      <c r="G10" s="2">
        <f t="shared" si="2"/>
        <v>14.46687876199994</v>
      </c>
    </row>
    <row r="11" spans="1:7" x14ac:dyDescent="0.2">
      <c r="A11">
        <v>26143</v>
      </c>
      <c r="B11" s="1">
        <v>7.3173452000446504E-2</v>
      </c>
      <c r="C11" s="1">
        <f t="shared" si="0"/>
        <v>6.5014240532029352E-2</v>
      </c>
      <c r="D11" s="1">
        <v>6.7799516999912102E-2</v>
      </c>
      <c r="E11" s="1">
        <f t="shared" si="1"/>
        <v>6.2443350704008471E-2</v>
      </c>
      <c r="F11" s="2">
        <v>1.80267618400012</v>
      </c>
      <c r="G11" s="2">
        <f t="shared" si="2"/>
        <v>14.65267618400012</v>
      </c>
    </row>
    <row r="12" spans="1:7" x14ac:dyDescent="0.2">
      <c r="A12">
        <v>26206</v>
      </c>
      <c r="B12" s="1">
        <v>7.0156325000425498E-2</v>
      </c>
      <c r="C12" s="1">
        <f t="shared" si="0"/>
        <v>6.5014240532029352E-2</v>
      </c>
      <c r="D12" s="1">
        <v>6.4053564999994705E-2</v>
      </c>
      <c r="E12" s="1">
        <f t="shared" si="1"/>
        <v>6.2443350704008471E-2</v>
      </c>
      <c r="F12" s="2">
        <v>1.9864626660000699</v>
      </c>
      <c r="G12" s="2">
        <f t="shared" si="2"/>
        <v>14.83646266600007</v>
      </c>
    </row>
    <row r="13" spans="1:7" x14ac:dyDescent="0.2">
      <c r="A13">
        <v>26271</v>
      </c>
      <c r="B13" s="1">
        <v>8.7236489000133505E-2</v>
      </c>
      <c r="C13" s="1">
        <f t="shared" si="0"/>
        <v>6.5014240532029352E-2</v>
      </c>
      <c r="D13" s="1">
        <v>5.4326837000189698E-2</v>
      </c>
      <c r="E13" s="1">
        <f t="shared" si="1"/>
        <v>6.2443350704008471E-2</v>
      </c>
      <c r="F13" s="2">
        <v>2.1672310920002902</v>
      </c>
      <c r="G13" s="2">
        <f t="shared" si="2"/>
        <v>15.017231092000291</v>
      </c>
    </row>
    <row r="14" spans="1:7" x14ac:dyDescent="0.2">
      <c r="A14">
        <v>26331</v>
      </c>
      <c r="B14" s="1">
        <v>6.8246967000049993E-2</v>
      </c>
      <c r="C14" s="1">
        <f t="shared" si="0"/>
        <v>6.5014240532029352E-2</v>
      </c>
      <c r="D14" s="1">
        <v>6.1178322999694501E-2</v>
      </c>
      <c r="E14" s="1">
        <f t="shared" si="1"/>
        <v>6.2443350704008471E-2</v>
      </c>
      <c r="F14" s="2">
        <v>2.3391536250001002</v>
      </c>
      <c r="G14" s="2">
        <f t="shared" si="2"/>
        <v>15.189153625000099</v>
      </c>
    </row>
    <row r="15" spans="1:7" x14ac:dyDescent="0.2">
      <c r="A15">
        <v>26387</v>
      </c>
      <c r="B15" s="1">
        <v>7.5136099999326605E-2</v>
      </c>
      <c r="C15" s="1">
        <f t="shared" si="0"/>
        <v>6.5014240532029352E-2</v>
      </c>
      <c r="D15" s="1">
        <v>6.3483765000455605E-2</v>
      </c>
      <c r="E15" s="1">
        <f t="shared" si="1"/>
        <v>6.2443350704008471E-2</v>
      </c>
      <c r="F15" s="2">
        <v>2.53961233600057</v>
      </c>
      <c r="G15" s="2">
        <f t="shared" si="2"/>
        <v>15.389612336000569</v>
      </c>
    </row>
    <row r="16" spans="1:7" x14ac:dyDescent="0.2">
      <c r="A16">
        <v>26447</v>
      </c>
      <c r="B16" s="1">
        <v>8.3405835000121401E-2</v>
      </c>
      <c r="C16" s="1">
        <f t="shared" si="0"/>
        <v>6.5014240532029352E-2</v>
      </c>
      <c r="D16" s="1">
        <v>7.2304290999454596E-2</v>
      </c>
      <c r="E16" s="1">
        <f t="shared" si="1"/>
        <v>6.2443350704008471E-2</v>
      </c>
      <c r="F16" s="2">
        <v>2.7479522749999798</v>
      </c>
      <c r="G16" s="2">
        <f t="shared" si="2"/>
        <v>15.597952274999979</v>
      </c>
    </row>
    <row r="17" spans="1:7" x14ac:dyDescent="0.2">
      <c r="A17">
        <v>26506</v>
      </c>
      <c r="B17" s="1">
        <v>7.6865467000061402E-2</v>
      </c>
      <c r="C17" s="1">
        <f t="shared" si="0"/>
        <v>6.5014240532029352E-2</v>
      </c>
      <c r="D17" s="1">
        <v>5.9270077000292E-2</v>
      </c>
      <c r="E17" s="1">
        <f t="shared" si="1"/>
        <v>6.2443350704008471E-2</v>
      </c>
      <c r="F17" s="2">
        <v>2.9328525040000302</v>
      </c>
      <c r="G17" s="2">
        <f t="shared" si="2"/>
        <v>15.782852504000029</v>
      </c>
    </row>
    <row r="18" spans="1:7" x14ac:dyDescent="0.2">
      <c r="A18">
        <v>26547</v>
      </c>
      <c r="B18" s="1">
        <v>5.7135792999361001E-2</v>
      </c>
      <c r="C18" s="1">
        <f t="shared" si="0"/>
        <v>6.5014240532029352E-2</v>
      </c>
      <c r="D18" s="1">
        <v>8.1940284000665997E-2</v>
      </c>
      <c r="E18" s="1">
        <f t="shared" si="1"/>
        <v>6.2443350704008471E-2</v>
      </c>
      <c r="F18" s="2">
        <v>3.1175246160000798</v>
      </c>
      <c r="G18" s="2">
        <f t="shared" si="2"/>
        <v>15.96752461600008</v>
      </c>
    </row>
    <row r="19" spans="1:7" x14ac:dyDescent="0.2">
      <c r="A19">
        <v>26592</v>
      </c>
      <c r="B19" s="1">
        <v>5.5030946999977397E-2</v>
      </c>
      <c r="C19" s="1">
        <f t="shared" si="0"/>
        <v>6.5014240532029352E-2</v>
      </c>
      <c r="D19" s="1">
        <v>7.0674949000021997E-2</v>
      </c>
      <c r="E19" s="1">
        <f t="shared" si="1"/>
        <v>6.2443350704008471E-2</v>
      </c>
      <c r="F19" s="2">
        <v>3.2939106970006802</v>
      </c>
      <c r="G19" s="2">
        <f t="shared" si="2"/>
        <v>16.143910697000681</v>
      </c>
    </row>
    <row r="20" spans="1:7" x14ac:dyDescent="0.2">
      <c r="A20">
        <v>26652</v>
      </c>
      <c r="B20" s="1">
        <v>7.9631006999988999E-2</v>
      </c>
      <c r="C20" s="1">
        <f t="shared" si="0"/>
        <v>6.5014240532029352E-2</v>
      </c>
      <c r="D20" s="1">
        <v>5.6726155999967803E-2</v>
      </c>
      <c r="E20" s="1">
        <f t="shared" si="1"/>
        <v>6.2443350704008471E-2</v>
      </c>
      <c r="F20" s="2">
        <v>3.4716100690002301</v>
      </c>
      <c r="G20" s="2">
        <f t="shared" si="2"/>
        <v>16.321610069000229</v>
      </c>
    </row>
    <row r="21" spans="1:7" x14ac:dyDescent="0.2">
      <c r="A21">
        <v>26700</v>
      </c>
      <c r="B21" s="1">
        <v>5.5437112000618002E-2</v>
      </c>
      <c r="C21" s="1">
        <f t="shared" si="0"/>
        <v>6.5014240532029352E-2</v>
      </c>
      <c r="D21" s="1">
        <v>7.4180972999783906E-2</v>
      </c>
      <c r="E21" s="1">
        <f t="shared" si="1"/>
        <v>6.2443350704008471E-2</v>
      </c>
      <c r="F21" s="2">
        <v>3.6548168819999698</v>
      </c>
      <c r="G21" s="2">
        <f t="shared" si="2"/>
        <v>16.504816881999968</v>
      </c>
    </row>
    <row r="22" spans="1:7" x14ac:dyDescent="0.2">
      <c r="A22">
        <v>26759</v>
      </c>
      <c r="B22" s="1">
        <v>7.27372010005638E-2</v>
      </c>
      <c r="C22" s="1">
        <f t="shared" si="0"/>
        <v>6.5014240532029352E-2</v>
      </c>
      <c r="D22" s="1">
        <v>7.96370449997994E-2</v>
      </c>
      <c r="E22" s="1">
        <f t="shared" si="1"/>
        <v>6.2443350704008471E-2</v>
      </c>
      <c r="F22" s="2">
        <v>3.8618306600001202</v>
      </c>
      <c r="G22" s="2">
        <f t="shared" si="2"/>
        <v>16.711830660000121</v>
      </c>
    </row>
    <row r="23" spans="1:7" x14ac:dyDescent="0.2">
      <c r="A23">
        <v>26818</v>
      </c>
      <c r="B23" s="1">
        <v>7.6362453000001496E-2</v>
      </c>
      <c r="C23" s="1">
        <f t="shared" si="0"/>
        <v>6.5014240532029352E-2</v>
      </c>
      <c r="D23" s="1">
        <v>7.0932865000031597E-2</v>
      </c>
      <c r="E23" s="1">
        <f t="shared" si="1"/>
        <v>6.2443350704008471E-2</v>
      </c>
      <c r="F23" s="2">
        <v>4.05340965600044</v>
      </c>
      <c r="G23" s="2">
        <f t="shared" si="2"/>
        <v>16.903409656000441</v>
      </c>
    </row>
    <row r="24" spans="1:7" x14ac:dyDescent="0.2">
      <c r="A24">
        <v>26874</v>
      </c>
      <c r="B24" s="1">
        <v>7.5035302999822306E-2</v>
      </c>
      <c r="C24" s="1">
        <f t="shared" si="0"/>
        <v>6.5014240532029352E-2</v>
      </c>
      <c r="D24" s="1">
        <v>5.3787222999744699E-2</v>
      </c>
      <c r="E24" s="1">
        <f t="shared" si="1"/>
        <v>6.2443350704008471E-2</v>
      </c>
      <c r="F24" s="2">
        <v>4.2255439680002302</v>
      </c>
      <c r="G24" s="2">
        <f t="shared" si="2"/>
        <v>17.075543968000229</v>
      </c>
    </row>
    <row r="25" spans="1:7" x14ac:dyDescent="0.2">
      <c r="A25">
        <v>26934</v>
      </c>
      <c r="B25" s="1">
        <v>8.3239034000143805E-2</v>
      </c>
      <c r="C25" s="1">
        <f t="shared" si="0"/>
        <v>6.5014240532029352E-2</v>
      </c>
      <c r="D25" s="1">
        <v>5.3874731999712801E-2</v>
      </c>
      <c r="E25" s="1">
        <f t="shared" si="1"/>
        <v>6.2443350704008471E-2</v>
      </c>
      <c r="F25" s="2">
        <v>4.40382584899998</v>
      </c>
      <c r="G25" s="2">
        <f t="shared" si="2"/>
        <v>17.253825848999981</v>
      </c>
    </row>
    <row r="26" spans="1:7" x14ac:dyDescent="0.2">
      <c r="A26">
        <v>26994</v>
      </c>
      <c r="B26" s="1">
        <v>8.28849730005458E-2</v>
      </c>
      <c r="C26" s="1">
        <f t="shared" si="0"/>
        <v>6.5014240532029352E-2</v>
      </c>
      <c r="D26" s="1">
        <v>6.7865031000110307E-2</v>
      </c>
      <c r="E26" s="1">
        <f t="shared" si="1"/>
        <v>6.2443350704008471E-2</v>
      </c>
      <c r="F26" s="2">
        <v>4.5991753160005802</v>
      </c>
      <c r="G26" s="2">
        <f t="shared" si="2"/>
        <v>17.449175316000581</v>
      </c>
    </row>
    <row r="27" spans="1:7" x14ac:dyDescent="0.2">
      <c r="A27">
        <v>27053</v>
      </c>
      <c r="B27" s="1">
        <v>8.3272013000168899E-2</v>
      </c>
      <c r="C27" s="1">
        <f t="shared" si="0"/>
        <v>6.5014240532029352E-2</v>
      </c>
      <c r="D27" s="1">
        <v>6.0162302000208001E-2</v>
      </c>
      <c r="E27" s="1">
        <f t="shared" si="1"/>
        <v>6.2443350704008471E-2</v>
      </c>
      <c r="F27" s="2">
        <v>4.7860436020000598</v>
      </c>
      <c r="G27" s="2">
        <f t="shared" si="2"/>
        <v>17.636043602000058</v>
      </c>
    </row>
    <row r="28" spans="1:7" x14ac:dyDescent="0.2">
      <c r="A28">
        <v>27112</v>
      </c>
      <c r="B28" s="1">
        <v>8.0145369000092601E-2</v>
      </c>
      <c r="C28" s="1">
        <f t="shared" si="0"/>
        <v>6.5014240532029352E-2</v>
      </c>
      <c r="D28" s="1">
        <v>5.8626461000130803E-2</v>
      </c>
      <c r="E28" s="1">
        <f t="shared" si="1"/>
        <v>6.2443350704008471E-2</v>
      </c>
      <c r="F28" s="2">
        <v>4.9659241630006301</v>
      </c>
      <c r="G28" s="2">
        <f t="shared" si="2"/>
        <v>17.815924163000631</v>
      </c>
    </row>
    <row r="29" spans="1:7" x14ac:dyDescent="0.2">
      <c r="A29">
        <v>27156</v>
      </c>
      <c r="B29" s="1">
        <v>6.0165029000017897E-2</v>
      </c>
      <c r="C29" s="1">
        <f t="shared" si="0"/>
        <v>6.5014240532029352E-2</v>
      </c>
      <c r="D29" s="1">
        <v>7.2012662999440993E-2</v>
      </c>
      <c r="E29" s="1">
        <f t="shared" si="1"/>
        <v>6.2443350704008471E-2</v>
      </c>
      <c r="F29" s="2">
        <v>5.1436973130002999</v>
      </c>
      <c r="G29" s="2">
        <f t="shared" si="2"/>
        <v>17.9936973130003</v>
      </c>
    </row>
    <row r="30" spans="1:7" x14ac:dyDescent="0.2">
      <c r="A30">
        <v>27215</v>
      </c>
      <c r="B30" s="1">
        <v>7.8096225000081093E-2</v>
      </c>
      <c r="C30" s="1">
        <f t="shared" si="0"/>
        <v>6.5014240532029352E-2</v>
      </c>
      <c r="D30" s="1">
        <v>7.9922097000235198E-2</v>
      </c>
      <c r="E30" s="1">
        <f t="shared" si="1"/>
        <v>6.2443350704008471E-2</v>
      </c>
      <c r="F30" s="2">
        <v>5.3512503770007198</v>
      </c>
      <c r="G30" s="2">
        <f t="shared" si="2"/>
        <v>18.201250377000719</v>
      </c>
    </row>
    <row r="31" spans="1:7" x14ac:dyDescent="0.2">
      <c r="A31">
        <v>27274</v>
      </c>
      <c r="B31" s="1">
        <v>7.4258771999666295E-2</v>
      </c>
      <c r="C31" s="1">
        <f t="shared" si="0"/>
        <v>6.5014240532029352E-2</v>
      </c>
      <c r="D31" s="1">
        <v>7.5699574999816804E-2</v>
      </c>
      <c r="E31" s="1">
        <f t="shared" si="1"/>
        <v>6.2443350704008471E-2</v>
      </c>
      <c r="F31" s="2">
        <v>5.55240123400017</v>
      </c>
      <c r="G31" s="2">
        <f t="shared" si="2"/>
        <v>18.40240123400017</v>
      </c>
    </row>
    <row r="32" spans="1:7" x14ac:dyDescent="0.2">
      <c r="A32">
        <v>27314</v>
      </c>
      <c r="B32" s="1">
        <v>6.6203164999933506E-2</v>
      </c>
      <c r="C32" s="1">
        <f t="shared" si="0"/>
        <v>6.5014240532029352E-2</v>
      </c>
      <c r="D32" s="1">
        <v>7.7026437000313294E-2</v>
      </c>
      <c r="E32" s="1">
        <f t="shared" si="1"/>
        <v>6.2443350704008471E-2</v>
      </c>
      <c r="F32" s="2">
        <v>5.7395024710003701</v>
      </c>
      <c r="G32" s="2">
        <f t="shared" si="2"/>
        <v>18.589502471000369</v>
      </c>
    </row>
    <row r="33" spans="1:7" x14ac:dyDescent="0.2">
      <c r="A33">
        <v>27362</v>
      </c>
      <c r="B33" s="1">
        <v>6.5221002000726003E-2</v>
      </c>
      <c r="C33" s="1">
        <f t="shared" si="0"/>
        <v>6.5014240532029352E-2</v>
      </c>
      <c r="D33" s="1">
        <v>6.3683028999548696E-2</v>
      </c>
      <c r="E33" s="1">
        <f t="shared" si="1"/>
        <v>6.2443350704008471E-2</v>
      </c>
      <c r="F33" s="2">
        <v>5.91222057100003</v>
      </c>
      <c r="G33" s="2">
        <f t="shared" si="2"/>
        <v>18.762220571000029</v>
      </c>
    </row>
    <row r="34" spans="1:7" x14ac:dyDescent="0.2">
      <c r="A34">
        <v>27418</v>
      </c>
      <c r="B34" s="1">
        <v>9.2952853000497201E-2</v>
      </c>
      <c r="C34" s="1">
        <f t="shared" si="0"/>
        <v>6.5014240532029352E-2</v>
      </c>
      <c r="D34" s="1">
        <v>5.9248837999803003E-2</v>
      </c>
      <c r="E34" s="1">
        <f t="shared" si="1"/>
        <v>6.2443350704008471E-2</v>
      </c>
      <c r="F34" s="2">
        <v>6.1086335890004104</v>
      </c>
      <c r="G34" s="2">
        <f t="shared" si="2"/>
        <v>18.95863358900041</v>
      </c>
    </row>
    <row r="35" spans="1:7" x14ac:dyDescent="0.2">
      <c r="A35">
        <v>27481</v>
      </c>
      <c r="B35" s="1">
        <v>8.0547411999759705E-2</v>
      </c>
      <c r="C35" s="1">
        <f t="shared" si="0"/>
        <v>6.5014240532029352E-2</v>
      </c>
      <c r="D35" s="1">
        <v>5.2044327000658003E-2</v>
      </c>
      <c r="E35" s="1">
        <f t="shared" si="1"/>
        <v>6.2443350704008471E-2</v>
      </c>
      <c r="F35" s="2">
        <v>6.2833267989999504</v>
      </c>
      <c r="G35" s="2">
        <f t="shared" si="2"/>
        <v>19.133326798999949</v>
      </c>
    </row>
    <row r="36" spans="1:7" x14ac:dyDescent="0.2">
      <c r="A36">
        <v>27521</v>
      </c>
      <c r="B36" s="1">
        <v>5.72109599997929E-2</v>
      </c>
      <c r="C36" s="1">
        <f t="shared" si="0"/>
        <v>6.5014240532029352E-2</v>
      </c>
      <c r="D36" s="1">
        <v>5.34317580004426E-2</v>
      </c>
      <c r="E36" s="1">
        <f t="shared" si="1"/>
        <v>6.2443350704008471E-2</v>
      </c>
      <c r="F36" s="2">
        <v>6.4363735550005003</v>
      </c>
      <c r="G36" s="2">
        <f t="shared" si="2"/>
        <v>19.286373555000502</v>
      </c>
    </row>
    <row r="37" spans="1:7" x14ac:dyDescent="0.2">
      <c r="A37">
        <v>27566</v>
      </c>
      <c r="B37" s="1">
        <v>6.2665940000442705E-2</v>
      </c>
      <c r="C37" s="1">
        <f t="shared" si="0"/>
        <v>6.5014240532029352E-2</v>
      </c>
      <c r="D37" s="1">
        <v>5.8761696000146899E-2</v>
      </c>
      <c r="E37" s="1">
        <f t="shared" si="1"/>
        <v>6.2443350704008471E-2</v>
      </c>
      <c r="F37" s="2">
        <v>6.6018843710007697</v>
      </c>
      <c r="G37" s="2">
        <f t="shared" si="2"/>
        <v>19.451884371000769</v>
      </c>
    </row>
    <row r="38" spans="1:7" x14ac:dyDescent="0.2">
      <c r="A38">
        <v>27629</v>
      </c>
      <c r="B38" s="1">
        <v>7.6386153999919701E-2</v>
      </c>
      <c r="C38" s="1">
        <f t="shared" si="0"/>
        <v>6.5014240532029352E-2</v>
      </c>
      <c r="D38" s="1">
        <v>6.7707768000218493E-2</v>
      </c>
      <c r="E38" s="1">
        <f t="shared" si="1"/>
        <v>6.2443350704008471E-2</v>
      </c>
      <c r="F38" s="2">
        <v>6.7897594600008198</v>
      </c>
      <c r="G38" s="2">
        <f t="shared" si="2"/>
        <v>19.639759460000818</v>
      </c>
    </row>
    <row r="39" spans="1:7" x14ac:dyDescent="0.2">
      <c r="A39">
        <v>27674</v>
      </c>
      <c r="B39" s="1">
        <v>5.3761456999382E-2</v>
      </c>
      <c r="C39" s="1">
        <f t="shared" si="0"/>
        <v>6.5014240532029352E-2</v>
      </c>
      <c r="D39" s="1">
        <v>9.3139823999990698E-2</v>
      </c>
      <c r="E39" s="1">
        <f t="shared" si="1"/>
        <v>6.2443350704008471E-2</v>
      </c>
      <c r="F39" s="2">
        <v>6.9800934190006902</v>
      </c>
      <c r="G39" s="2">
        <f t="shared" si="2"/>
        <v>19.83009341900069</v>
      </c>
    </row>
    <row r="40" spans="1:7" x14ac:dyDescent="0.2">
      <c r="A40">
        <v>27719</v>
      </c>
      <c r="B40" s="1">
        <v>5.6073024000397702E-2</v>
      </c>
      <c r="C40" s="1">
        <f t="shared" si="0"/>
        <v>6.5014240532029352E-2</v>
      </c>
      <c r="D40" s="1">
        <v>9.3898997999531206E-2</v>
      </c>
      <c r="E40" s="1">
        <f t="shared" si="1"/>
        <v>6.2443350704008471E-2</v>
      </c>
      <c r="F40" s="2">
        <v>7.1925262670001704</v>
      </c>
      <c r="G40" s="2">
        <f t="shared" si="2"/>
        <v>20.04252626700017</v>
      </c>
    </row>
    <row r="41" spans="1:7" x14ac:dyDescent="0.2">
      <c r="A41">
        <v>27759</v>
      </c>
      <c r="B41" s="1">
        <v>6.3757244000043997E-2</v>
      </c>
      <c r="C41" s="1">
        <f t="shared" si="0"/>
        <v>6.5014240532029352E-2</v>
      </c>
      <c r="D41" s="1">
        <v>5.4427498999757497E-2</v>
      </c>
      <c r="E41" s="1">
        <f t="shared" si="1"/>
        <v>6.2443350704008471E-2</v>
      </c>
      <c r="F41" s="2">
        <v>7.3513917700001903</v>
      </c>
      <c r="G41" s="2">
        <f t="shared" si="2"/>
        <v>20.201391770000189</v>
      </c>
    </row>
    <row r="42" spans="1:7" x14ac:dyDescent="0.2">
      <c r="A42">
        <v>27815</v>
      </c>
      <c r="B42" s="1">
        <v>7.2284034000403993E-2</v>
      </c>
      <c r="C42" s="1">
        <f t="shared" si="0"/>
        <v>6.5014240532029352E-2</v>
      </c>
      <c r="D42" s="1">
        <v>6.3287494999713007E-2</v>
      </c>
      <c r="E42" s="1">
        <f t="shared" si="1"/>
        <v>6.2443350704008471E-2</v>
      </c>
      <c r="F42" s="2">
        <v>7.5312922510001901</v>
      </c>
      <c r="G42" s="2">
        <f t="shared" si="2"/>
        <v>20.38129225100019</v>
      </c>
    </row>
    <row r="43" spans="1:7" x14ac:dyDescent="0.2">
      <c r="A43">
        <v>27874</v>
      </c>
      <c r="B43" s="1">
        <v>7.8979599999911401E-2</v>
      </c>
      <c r="C43" s="1">
        <f t="shared" si="0"/>
        <v>6.5014240532029352E-2</v>
      </c>
      <c r="D43" s="1">
        <v>5.5442085999857199E-2</v>
      </c>
      <c r="E43" s="1">
        <f t="shared" si="1"/>
        <v>6.2443350704008471E-2</v>
      </c>
      <c r="F43" s="2">
        <v>7.7061709530007603</v>
      </c>
      <c r="G43" s="2">
        <f t="shared" si="2"/>
        <v>20.556170953000759</v>
      </c>
    </row>
    <row r="44" spans="1:7" x14ac:dyDescent="0.2">
      <c r="A44">
        <v>27938</v>
      </c>
      <c r="B44" s="1">
        <v>7.9589869999835999E-2</v>
      </c>
      <c r="C44" s="1">
        <f t="shared" si="0"/>
        <v>6.5014240532029352E-2</v>
      </c>
      <c r="D44" s="1">
        <v>8.4399213000324297E-2</v>
      </c>
      <c r="E44" s="1">
        <f t="shared" si="1"/>
        <v>6.2443350704008471E-2</v>
      </c>
      <c r="F44" s="2">
        <v>7.9115182479999904</v>
      </c>
      <c r="G44" s="2">
        <f t="shared" si="2"/>
        <v>20.761518247999991</v>
      </c>
    </row>
    <row r="45" spans="1:7" x14ac:dyDescent="0.2">
      <c r="A45">
        <v>28001</v>
      </c>
      <c r="B45" s="1">
        <v>9.1825127999982201E-2</v>
      </c>
      <c r="C45" s="1">
        <f t="shared" si="0"/>
        <v>6.5014240532029352E-2</v>
      </c>
      <c r="D45" s="1">
        <v>9.1302820000237206E-2</v>
      </c>
      <c r="E45" s="1">
        <f t="shared" si="1"/>
        <v>6.2443350704008471E-2</v>
      </c>
      <c r="F45" s="2">
        <v>8.1561714389999906</v>
      </c>
      <c r="G45" s="2">
        <f t="shared" si="2"/>
        <v>21.006171438999992</v>
      </c>
    </row>
    <row r="46" spans="1:7" x14ac:dyDescent="0.2">
      <c r="A46">
        <v>28049</v>
      </c>
      <c r="B46" s="1">
        <v>6.0489333999612399E-2</v>
      </c>
      <c r="C46" s="1">
        <f t="shared" si="0"/>
        <v>6.5014240532029352E-2</v>
      </c>
      <c r="D46" s="1">
        <v>8.6271074999785896E-2</v>
      </c>
      <c r="E46" s="1">
        <f t="shared" si="1"/>
        <v>6.2443350704008471E-2</v>
      </c>
      <c r="F46" s="2">
        <v>8.3591958380002307</v>
      </c>
      <c r="G46" s="2">
        <f t="shared" si="2"/>
        <v>21.20919583800023</v>
      </c>
    </row>
    <row r="47" spans="1:7" x14ac:dyDescent="0.2">
      <c r="A47">
        <v>28112</v>
      </c>
      <c r="B47" s="1">
        <v>7.3243701000137607E-2</v>
      </c>
      <c r="C47" s="1">
        <f t="shared" si="0"/>
        <v>6.5014240532029352E-2</v>
      </c>
      <c r="D47" s="1">
        <v>9.5134926999889999E-2</v>
      </c>
      <c r="E47" s="1">
        <f t="shared" si="1"/>
        <v>6.2443350704008471E-2</v>
      </c>
      <c r="F47" s="2">
        <v>8.5817949040001604</v>
      </c>
      <c r="G47" s="2">
        <f t="shared" si="2"/>
        <v>21.43179490400016</v>
      </c>
    </row>
    <row r="48" spans="1:7" x14ac:dyDescent="0.2">
      <c r="A48">
        <v>28175</v>
      </c>
      <c r="B48" s="1">
        <v>7.8862732000743493E-2</v>
      </c>
      <c r="C48" s="1">
        <f t="shared" si="0"/>
        <v>6.5014240532029352E-2</v>
      </c>
      <c r="D48" s="1">
        <v>5.4505903999597601E-2</v>
      </c>
      <c r="E48" s="1">
        <f t="shared" si="1"/>
        <v>6.2443350704008471E-2</v>
      </c>
      <c r="F48" s="2">
        <v>8.7552351130006993</v>
      </c>
      <c r="G48" s="2">
        <f t="shared" si="2"/>
        <v>21.605235113000699</v>
      </c>
    </row>
    <row r="49" spans="1:7" x14ac:dyDescent="0.2">
      <c r="A49">
        <v>28219</v>
      </c>
      <c r="B49" s="1">
        <v>5.6720456999755697E-2</v>
      </c>
      <c r="C49" s="1">
        <f t="shared" si="0"/>
        <v>6.5014240532029352E-2</v>
      </c>
      <c r="D49" s="1">
        <v>7.8912017000220602E-2</v>
      </c>
      <c r="E49" s="1">
        <f t="shared" si="1"/>
        <v>6.2443350704008471E-2</v>
      </c>
      <c r="F49" s="2">
        <v>8.9340197390001705</v>
      </c>
      <c r="G49" s="2">
        <f t="shared" si="2"/>
        <v>21.784019739000172</v>
      </c>
    </row>
    <row r="50" spans="1:7" x14ac:dyDescent="0.2">
      <c r="A50">
        <v>28275</v>
      </c>
      <c r="B50" s="1">
        <v>7.3945027999798102E-2</v>
      </c>
      <c r="C50" s="1">
        <f t="shared" si="0"/>
        <v>6.5014240532029352E-2</v>
      </c>
      <c r="D50" s="1">
        <v>5.7418827000219601E-2</v>
      </c>
      <c r="E50" s="1">
        <f t="shared" si="1"/>
        <v>6.2443350704008471E-2</v>
      </c>
      <c r="F50" s="2">
        <v>9.1099047800007593</v>
      </c>
      <c r="G50" s="2">
        <f t="shared" si="2"/>
        <v>21.959904780000759</v>
      </c>
    </row>
    <row r="51" spans="1:7" x14ac:dyDescent="0.2">
      <c r="A51">
        <v>28323</v>
      </c>
      <c r="B51" s="1">
        <v>5.7019694999326E-2</v>
      </c>
      <c r="C51" s="1">
        <f t="shared" si="0"/>
        <v>6.5014240532029352E-2</v>
      </c>
      <c r="D51" s="1">
        <v>9.0066794999984198E-2</v>
      </c>
      <c r="E51" s="1">
        <f t="shared" si="1"/>
        <v>6.2443350704008471E-2</v>
      </c>
      <c r="F51" s="2">
        <v>9.3029690940002094</v>
      </c>
      <c r="G51" s="2">
        <f t="shared" si="2"/>
        <v>22.152969094000209</v>
      </c>
    </row>
    <row r="52" spans="1:7" x14ac:dyDescent="0.2">
      <c r="A52">
        <v>28379</v>
      </c>
      <c r="B52" s="1">
        <v>8.4915088999878194E-2</v>
      </c>
      <c r="C52" s="1">
        <f t="shared" si="0"/>
        <v>6.5014240532029352E-2</v>
      </c>
      <c r="D52" s="1">
        <v>9.3169554000269203E-2</v>
      </c>
      <c r="E52" s="1">
        <f t="shared" si="1"/>
        <v>6.2443350704008471E-2</v>
      </c>
      <c r="F52" s="2">
        <v>9.5396116280007792</v>
      </c>
      <c r="G52" s="2">
        <f t="shared" si="2"/>
        <v>22.389611628000779</v>
      </c>
    </row>
    <row r="53" spans="1:7" x14ac:dyDescent="0.2">
      <c r="A53">
        <v>28435</v>
      </c>
      <c r="B53" s="1">
        <v>8.1139967999661097E-2</v>
      </c>
      <c r="C53" s="1">
        <f t="shared" si="0"/>
        <v>6.5014240532029352E-2</v>
      </c>
      <c r="D53" s="1">
        <v>8.5879260000183394E-2</v>
      </c>
      <c r="E53" s="1">
        <f t="shared" si="1"/>
        <v>6.2443350704008471E-2</v>
      </c>
      <c r="F53" s="2">
        <v>9.7648145890007001</v>
      </c>
      <c r="G53" s="2">
        <f t="shared" si="2"/>
        <v>22.614814589000702</v>
      </c>
    </row>
    <row r="54" spans="1:7" x14ac:dyDescent="0.2">
      <c r="A54">
        <v>28498</v>
      </c>
      <c r="B54" s="1">
        <v>8.4184454999558497E-2</v>
      </c>
      <c r="C54" s="1">
        <f t="shared" si="0"/>
        <v>6.5014240532029352E-2</v>
      </c>
      <c r="D54" s="1">
        <v>8.1142701000317105E-2</v>
      </c>
      <c r="E54" s="1">
        <f t="shared" si="1"/>
        <v>6.2443350704008471E-2</v>
      </c>
      <c r="F54" s="2">
        <v>9.9871335679999902</v>
      </c>
      <c r="G54" s="2">
        <f t="shared" si="2"/>
        <v>22.837133567999992</v>
      </c>
    </row>
    <row r="55" spans="1:7" x14ac:dyDescent="0.2">
      <c r="A55">
        <v>28542</v>
      </c>
      <c r="B55" s="1">
        <v>5.9015081000325098E-2</v>
      </c>
      <c r="C55" s="1">
        <f t="shared" si="0"/>
        <v>6.5014240532029352E-2</v>
      </c>
      <c r="D55" s="1">
        <v>5.5513227999654101E-2</v>
      </c>
      <c r="E55" s="1">
        <f t="shared" si="1"/>
        <v>6.2443350704008471E-2</v>
      </c>
      <c r="F55" s="2">
        <v>10.160198473000399</v>
      </c>
      <c r="G55" s="2">
        <f t="shared" si="2"/>
        <v>23.010198473000401</v>
      </c>
    </row>
    <row r="56" spans="1:7" x14ac:dyDescent="0.2">
      <c r="A56">
        <v>28590</v>
      </c>
      <c r="B56" s="1">
        <v>6.0211993999473599E-2</v>
      </c>
      <c r="C56" s="1">
        <f t="shared" si="0"/>
        <v>6.5014240532029352E-2</v>
      </c>
      <c r="D56" s="1">
        <v>6.5293198999825094E-2</v>
      </c>
      <c r="E56" s="1">
        <f t="shared" si="1"/>
        <v>6.2443350704008471E-2</v>
      </c>
      <c r="F56" s="2">
        <v>10.3284503780005</v>
      </c>
      <c r="G56" s="2">
        <f t="shared" si="2"/>
        <v>23.178450378000498</v>
      </c>
    </row>
    <row r="57" spans="1:7" x14ac:dyDescent="0.2">
      <c r="A57">
        <v>28653</v>
      </c>
      <c r="B57" s="1">
        <v>7.7156410000497999E-2</v>
      </c>
      <c r="C57" s="1">
        <f t="shared" si="0"/>
        <v>6.5014240532029352E-2</v>
      </c>
      <c r="D57" s="1">
        <v>6.9859614000051806E-2</v>
      </c>
      <c r="E57" s="1">
        <f t="shared" si="1"/>
        <v>6.2443350704008471E-2</v>
      </c>
      <c r="F57" s="2">
        <v>10.523966847000301</v>
      </c>
      <c r="G57" s="2">
        <f t="shared" si="2"/>
        <v>23.3739668470003</v>
      </c>
    </row>
    <row r="58" spans="1:7" x14ac:dyDescent="0.2">
      <c r="A58">
        <v>28709</v>
      </c>
      <c r="B58" s="1">
        <v>7.8401687999757996E-2</v>
      </c>
      <c r="C58" s="1">
        <f t="shared" si="0"/>
        <v>6.5014240532029352E-2</v>
      </c>
      <c r="D58" s="1">
        <v>7.4681413000689603E-2</v>
      </c>
      <c r="E58" s="1">
        <f t="shared" si="1"/>
        <v>6.2443350704008471E-2</v>
      </c>
      <c r="F58" s="2">
        <v>10.722986344000599</v>
      </c>
      <c r="G58" s="2">
        <f t="shared" si="2"/>
        <v>23.572986344000597</v>
      </c>
    </row>
    <row r="59" spans="1:7" x14ac:dyDescent="0.2">
      <c r="A59">
        <v>28753</v>
      </c>
      <c r="B59" s="1">
        <v>5.84035159999984E-2</v>
      </c>
      <c r="C59" s="1">
        <f t="shared" si="0"/>
        <v>6.5014240532029352E-2</v>
      </c>
      <c r="D59" s="1">
        <v>5.6166063000091498E-2</v>
      </c>
      <c r="E59" s="1">
        <f t="shared" si="1"/>
        <v>6.2443350704008471E-2</v>
      </c>
      <c r="F59" s="2">
        <v>10.878585540000101</v>
      </c>
      <c r="G59" s="2">
        <f t="shared" si="2"/>
        <v>23.7285855400001</v>
      </c>
    </row>
    <row r="60" spans="1:7" x14ac:dyDescent="0.2">
      <c r="A60">
        <v>28812</v>
      </c>
      <c r="B60" s="1">
        <v>6.9894186000055897E-2</v>
      </c>
      <c r="C60" s="1">
        <f t="shared" si="0"/>
        <v>6.5014240532029352E-2</v>
      </c>
      <c r="D60" s="1">
        <v>5.9871211999961801E-2</v>
      </c>
      <c r="E60" s="1">
        <f t="shared" si="1"/>
        <v>6.2443350704008471E-2</v>
      </c>
      <c r="F60" s="2">
        <v>11.048236274000301</v>
      </c>
      <c r="G60" s="2">
        <f t="shared" si="2"/>
        <v>23.8982362740003</v>
      </c>
    </row>
    <row r="61" spans="1:7" x14ac:dyDescent="0.2">
      <c r="A61">
        <v>28871</v>
      </c>
      <c r="B61" s="1">
        <v>7.0969758000501301E-2</v>
      </c>
      <c r="C61" s="1">
        <f t="shared" si="0"/>
        <v>6.5014240532029352E-2</v>
      </c>
      <c r="D61" s="1">
        <v>5.2864938999846303E-2</v>
      </c>
      <c r="E61" s="1">
        <f t="shared" si="1"/>
        <v>6.2443350704008471E-2</v>
      </c>
      <c r="F61" s="2">
        <v>11.2137757660002</v>
      </c>
      <c r="G61" s="2">
        <f t="shared" si="2"/>
        <v>24.063775766000198</v>
      </c>
    </row>
    <row r="62" spans="1:7" x14ac:dyDescent="0.2">
      <c r="A62">
        <v>28931</v>
      </c>
      <c r="B62" s="1">
        <v>7.4225489999662303E-2</v>
      </c>
      <c r="C62" s="1">
        <f t="shared" si="0"/>
        <v>6.5014240532029352E-2</v>
      </c>
      <c r="D62" s="1">
        <v>5.30124520000754E-2</v>
      </c>
      <c r="E62" s="1">
        <f t="shared" si="1"/>
        <v>6.2443350704008471E-2</v>
      </c>
      <c r="F62" s="2">
        <v>11.3818878420006</v>
      </c>
      <c r="G62" s="2">
        <f t="shared" si="2"/>
        <v>24.231887842000599</v>
      </c>
    </row>
    <row r="63" spans="1:7" x14ac:dyDescent="0.2">
      <c r="A63">
        <v>28979</v>
      </c>
      <c r="B63" s="1">
        <v>5.8271713999602001E-2</v>
      </c>
      <c r="C63" s="1">
        <f t="shared" si="0"/>
        <v>6.5014240532029352E-2</v>
      </c>
      <c r="D63" s="1">
        <v>5.3439432999766702E-2</v>
      </c>
      <c r="E63" s="1">
        <f t="shared" si="1"/>
        <v>6.2443350704008471E-2</v>
      </c>
      <c r="F63" s="2">
        <v>11.5389893700003</v>
      </c>
      <c r="G63" s="2">
        <f t="shared" si="2"/>
        <v>24.388989370000299</v>
      </c>
    </row>
    <row r="64" spans="1:7" x14ac:dyDescent="0.2">
      <c r="A64">
        <v>29019</v>
      </c>
      <c r="B64" s="1">
        <v>5.6512590000238498E-2</v>
      </c>
      <c r="C64" s="1">
        <f t="shared" si="0"/>
        <v>6.5014240532029352E-2</v>
      </c>
      <c r="D64" s="1">
        <v>8.0405022999911993E-2</v>
      </c>
      <c r="E64" s="1">
        <f t="shared" si="1"/>
        <v>6.2443350704008471E-2</v>
      </c>
      <c r="F64" s="2">
        <v>11.724696416000301</v>
      </c>
      <c r="G64" s="2">
        <f t="shared" si="2"/>
        <v>24.5746964160003</v>
      </c>
    </row>
    <row r="65" spans="1:7" x14ac:dyDescent="0.2">
      <c r="A65">
        <v>29063</v>
      </c>
      <c r="B65" s="1">
        <v>5.9854764999727098E-2</v>
      </c>
      <c r="C65" s="1">
        <f t="shared" si="0"/>
        <v>6.5014240532029352E-2</v>
      </c>
      <c r="D65" s="1">
        <v>8.1373517000429205E-2</v>
      </c>
      <c r="E65" s="1">
        <f t="shared" si="1"/>
        <v>6.2443350704008471E-2</v>
      </c>
      <c r="F65" s="2">
        <v>11.9206233000004</v>
      </c>
      <c r="G65" s="2">
        <f t="shared" si="2"/>
        <v>24.770623300000402</v>
      </c>
    </row>
    <row r="66" spans="1:7" x14ac:dyDescent="0.2">
      <c r="A66">
        <v>29107</v>
      </c>
      <c r="B66" s="1">
        <v>5.7978275999630499E-2</v>
      </c>
      <c r="C66" s="1">
        <f t="shared" si="0"/>
        <v>6.5014240532029352E-2</v>
      </c>
      <c r="D66" s="1">
        <v>5.4297695999593998E-2</v>
      </c>
      <c r="E66" s="1">
        <f t="shared" si="1"/>
        <v>6.2443350704008471E-2</v>
      </c>
      <c r="F66" s="2">
        <v>12.091044938000699</v>
      </c>
      <c r="G66" s="2">
        <f t="shared" si="2"/>
        <v>24.941044938000701</v>
      </c>
    </row>
    <row r="67" spans="1:7" x14ac:dyDescent="0.2">
      <c r="A67">
        <v>29148</v>
      </c>
      <c r="B67" s="1">
        <v>6.1926995000249001E-2</v>
      </c>
      <c r="C67" s="1">
        <f t="shared" si="0"/>
        <v>6.5014240532029352E-2</v>
      </c>
      <c r="D67" s="1">
        <v>7.3716426999453605E-2</v>
      </c>
      <c r="E67" s="1">
        <f t="shared" si="1"/>
        <v>6.2443350704008471E-2</v>
      </c>
      <c r="F67" s="2">
        <v>12.2794335390008</v>
      </c>
      <c r="G67" s="2">
        <f t="shared" si="2"/>
        <v>25.1294335390008</v>
      </c>
    </row>
    <row r="68" spans="1:7" x14ac:dyDescent="0.2">
      <c r="A68">
        <v>29192</v>
      </c>
      <c r="B68" s="1">
        <v>5.7845142000587602E-2</v>
      </c>
      <c r="C68" s="1">
        <f t="shared" si="0"/>
        <v>6.5014240532029352E-2</v>
      </c>
      <c r="D68" s="1">
        <v>5.2751242999875103E-2</v>
      </c>
      <c r="E68" s="1">
        <f t="shared" si="1"/>
        <v>6.2443350704008471E-2</v>
      </c>
      <c r="F68" s="2">
        <v>12.432105693000199</v>
      </c>
      <c r="G68" s="2">
        <f t="shared" si="2"/>
        <v>25.282105693000197</v>
      </c>
    </row>
    <row r="69" spans="1:7" x14ac:dyDescent="0.2">
      <c r="A69">
        <v>29236</v>
      </c>
      <c r="B69" s="1">
        <v>6.1238675999447802E-2</v>
      </c>
      <c r="C69" s="1">
        <f t="shared" ref="C69:C132" si="3">$B$255</f>
        <v>6.5014240532029352E-2</v>
      </c>
      <c r="D69" s="1">
        <v>5.2688271000079098E-2</v>
      </c>
      <c r="E69" s="1">
        <f t="shared" ref="E69:E132" si="4">$D$255</f>
        <v>6.2443350704008471E-2</v>
      </c>
      <c r="F69" s="2">
        <v>12.5878151390006</v>
      </c>
      <c r="G69" s="2">
        <f t="shared" ref="G69:G132" si="5">F69+12.85</f>
        <v>25.437815139000598</v>
      </c>
    </row>
    <row r="70" spans="1:7" x14ac:dyDescent="0.2">
      <c r="A70">
        <v>29280</v>
      </c>
      <c r="B70" s="1">
        <v>6.0703204999299397E-2</v>
      </c>
      <c r="C70" s="1">
        <f t="shared" si="3"/>
        <v>6.5014240532029352E-2</v>
      </c>
      <c r="D70" s="1">
        <v>5.7084885000222102E-2</v>
      </c>
      <c r="E70" s="1">
        <f t="shared" si="4"/>
        <v>6.2443350704008471E-2</v>
      </c>
      <c r="F70" s="2">
        <v>12.754677410000101</v>
      </c>
      <c r="G70" s="2">
        <f t="shared" si="5"/>
        <v>25.6046774100001</v>
      </c>
    </row>
    <row r="71" spans="1:7" x14ac:dyDescent="0.2">
      <c r="A71">
        <v>29335</v>
      </c>
      <c r="B71" s="1">
        <v>7.3059880000073393E-2</v>
      </c>
      <c r="C71" s="1">
        <f t="shared" si="3"/>
        <v>6.5014240532029352E-2</v>
      </c>
      <c r="D71" s="1">
        <v>6.0879521999595398E-2</v>
      </c>
      <c r="E71" s="1">
        <f t="shared" si="4"/>
        <v>6.2443350704008471E-2</v>
      </c>
      <c r="F71" s="2">
        <v>12.940931881000299</v>
      </c>
      <c r="G71" s="2">
        <f t="shared" si="5"/>
        <v>25.790931881000297</v>
      </c>
    </row>
    <row r="72" spans="1:7" x14ac:dyDescent="0.2">
      <c r="A72">
        <v>29376</v>
      </c>
      <c r="B72" s="1">
        <v>6.1237259000335997E-2</v>
      </c>
      <c r="C72" s="1">
        <f t="shared" si="3"/>
        <v>6.5014240532029352E-2</v>
      </c>
      <c r="D72" s="1">
        <v>6.0910176999641401E-2</v>
      </c>
      <c r="E72" s="1">
        <f t="shared" si="4"/>
        <v>6.2443350704008471E-2</v>
      </c>
      <c r="F72" s="2">
        <v>13.1078367100008</v>
      </c>
      <c r="G72" s="2">
        <f t="shared" si="5"/>
        <v>25.957836710000798</v>
      </c>
    </row>
    <row r="73" spans="1:7" x14ac:dyDescent="0.2">
      <c r="A73">
        <v>29420</v>
      </c>
      <c r="B73" s="1">
        <v>5.6340905999604701E-2</v>
      </c>
      <c r="C73" s="1">
        <f t="shared" si="3"/>
        <v>6.5014240532029352E-2</v>
      </c>
      <c r="D73" s="1">
        <v>5.2727993000189599E-2</v>
      </c>
      <c r="E73" s="1">
        <f t="shared" si="4"/>
        <v>6.2443350704008471E-2</v>
      </c>
      <c r="F73" s="2">
        <v>13.261821113000201</v>
      </c>
      <c r="G73" s="2">
        <f t="shared" si="5"/>
        <v>26.1118211130002</v>
      </c>
    </row>
    <row r="74" spans="1:7" x14ac:dyDescent="0.2">
      <c r="A74">
        <v>29468</v>
      </c>
      <c r="B74" s="1">
        <v>5.49114440000266E-2</v>
      </c>
      <c r="C74" s="1">
        <f t="shared" si="3"/>
        <v>6.5014240532029352E-2</v>
      </c>
      <c r="D74" s="1">
        <v>5.5371981999996898E-2</v>
      </c>
      <c r="E74" s="1">
        <f t="shared" si="4"/>
        <v>6.2443350704008471E-2</v>
      </c>
      <c r="F74" s="2">
        <v>13.4136867070001</v>
      </c>
      <c r="G74" s="2">
        <f t="shared" si="5"/>
        <v>26.263686707000097</v>
      </c>
    </row>
    <row r="75" spans="1:7" x14ac:dyDescent="0.2">
      <c r="A75">
        <v>29505</v>
      </c>
      <c r="B75" s="1">
        <v>5.0154444000327203E-2</v>
      </c>
      <c r="C75" s="1">
        <f t="shared" si="3"/>
        <v>6.5014240532029352E-2</v>
      </c>
      <c r="D75" s="1">
        <v>5.5085316000258899E-2</v>
      </c>
      <c r="E75" s="1">
        <f t="shared" si="4"/>
        <v>6.2443350704008471E-2</v>
      </c>
      <c r="F75" s="2">
        <v>13.562519912000401</v>
      </c>
      <c r="G75" s="2">
        <f t="shared" si="5"/>
        <v>26.412519912000398</v>
      </c>
    </row>
    <row r="76" spans="1:7" x14ac:dyDescent="0.2">
      <c r="A76">
        <v>29546</v>
      </c>
      <c r="B76" s="1">
        <v>5.1723599000069898E-2</v>
      </c>
      <c r="C76" s="1">
        <f t="shared" si="3"/>
        <v>6.5014240532029352E-2</v>
      </c>
      <c r="D76" s="1">
        <v>5.3139437000027101E-2</v>
      </c>
      <c r="E76" s="1">
        <f t="shared" si="4"/>
        <v>6.2443350704008471E-2</v>
      </c>
      <c r="F76" s="2">
        <v>13.709235439000601</v>
      </c>
      <c r="G76" s="2">
        <f t="shared" si="5"/>
        <v>26.559235439000602</v>
      </c>
    </row>
    <row r="77" spans="1:7" x14ac:dyDescent="0.2">
      <c r="A77">
        <v>29587</v>
      </c>
      <c r="B77" s="1">
        <v>5.5321982999885201E-2</v>
      </c>
      <c r="C77" s="1">
        <f t="shared" si="3"/>
        <v>6.5014240532029352E-2</v>
      </c>
      <c r="D77" s="1">
        <v>5.52631099999416E-2</v>
      </c>
      <c r="E77" s="1">
        <f t="shared" si="4"/>
        <v>6.2443350704008471E-2</v>
      </c>
      <c r="F77" s="2">
        <v>13.865244165000099</v>
      </c>
      <c r="G77" s="2">
        <f t="shared" si="5"/>
        <v>26.715244165000101</v>
      </c>
    </row>
    <row r="78" spans="1:7" x14ac:dyDescent="0.2">
      <c r="A78">
        <v>29632</v>
      </c>
      <c r="B78" s="1">
        <v>5.1649213999553398E-2</v>
      </c>
      <c r="C78" s="1">
        <f t="shared" si="3"/>
        <v>6.5014240532029352E-2</v>
      </c>
      <c r="D78" s="1">
        <v>5.3595464000863999E-2</v>
      </c>
      <c r="E78" s="1">
        <f t="shared" si="4"/>
        <v>6.2443350704008471E-2</v>
      </c>
      <c r="F78" s="2">
        <v>14.014665796000299</v>
      </c>
      <c r="G78" s="2">
        <f t="shared" si="5"/>
        <v>26.864665796000299</v>
      </c>
    </row>
    <row r="79" spans="1:7" x14ac:dyDescent="0.2">
      <c r="A79">
        <v>29684</v>
      </c>
      <c r="B79" s="1">
        <v>5.3458676999980498E-2</v>
      </c>
      <c r="C79" s="1">
        <f t="shared" si="3"/>
        <v>6.5014240532029352E-2</v>
      </c>
      <c r="D79" s="1">
        <v>5.9231983000245202E-2</v>
      </c>
      <c r="E79" s="1">
        <f t="shared" si="4"/>
        <v>6.2443350704008471E-2</v>
      </c>
      <c r="F79" s="2">
        <v>14.1713124590005</v>
      </c>
      <c r="G79" s="2">
        <f t="shared" si="5"/>
        <v>27.021312459000498</v>
      </c>
    </row>
    <row r="80" spans="1:7" x14ac:dyDescent="0.2">
      <c r="A80">
        <v>29732</v>
      </c>
      <c r="B80" s="1">
        <v>5.4975832999843897E-2</v>
      </c>
      <c r="C80" s="1">
        <f t="shared" si="3"/>
        <v>6.5014240532029352E-2</v>
      </c>
      <c r="D80" s="1">
        <v>5.3074533000653901E-2</v>
      </c>
      <c r="E80" s="1">
        <f t="shared" si="4"/>
        <v>6.2443350704008471E-2</v>
      </c>
      <c r="F80" s="2">
        <v>14.3204527030002</v>
      </c>
      <c r="G80" s="2">
        <f t="shared" si="5"/>
        <v>27.170452703000201</v>
      </c>
    </row>
    <row r="81" spans="1:7" x14ac:dyDescent="0.2">
      <c r="A81">
        <v>29776</v>
      </c>
      <c r="B81" s="1">
        <v>5.7453698000244899E-2</v>
      </c>
      <c r="C81" s="1">
        <f t="shared" si="3"/>
        <v>6.5014240532029352E-2</v>
      </c>
      <c r="D81" s="1">
        <v>5.8010237000416902E-2</v>
      </c>
      <c r="E81" s="1">
        <f t="shared" si="4"/>
        <v>6.2443350704008471E-2</v>
      </c>
      <c r="F81" s="2">
        <v>14.478733954000701</v>
      </c>
      <c r="G81" s="2">
        <f t="shared" si="5"/>
        <v>27.3287339540007</v>
      </c>
    </row>
    <row r="82" spans="1:7" x14ac:dyDescent="0.2">
      <c r="A82">
        <v>29820</v>
      </c>
      <c r="B82" s="1">
        <v>5.7410878000155201E-2</v>
      </c>
      <c r="C82" s="1">
        <f t="shared" si="3"/>
        <v>6.5014240532029352E-2</v>
      </c>
      <c r="D82" s="1">
        <v>7.09931950004829E-2</v>
      </c>
      <c r="E82" s="1">
        <f t="shared" si="4"/>
        <v>6.2443350704008471E-2</v>
      </c>
      <c r="F82" s="2">
        <v>14.6484128620004</v>
      </c>
      <c r="G82" s="2">
        <f t="shared" si="5"/>
        <v>27.4984128620004</v>
      </c>
    </row>
    <row r="83" spans="1:7" x14ac:dyDescent="0.2">
      <c r="A83">
        <v>29860</v>
      </c>
      <c r="B83" s="1">
        <v>5.6589300000268801E-2</v>
      </c>
      <c r="C83" s="1">
        <f t="shared" si="3"/>
        <v>6.5014240532029352E-2</v>
      </c>
      <c r="D83" s="1">
        <v>5.4602559999693698E-2</v>
      </c>
      <c r="E83" s="1">
        <f t="shared" si="4"/>
        <v>6.2443350704008471E-2</v>
      </c>
      <c r="F83" s="2">
        <v>14.801883726000501</v>
      </c>
      <c r="G83" s="2">
        <f t="shared" si="5"/>
        <v>27.651883726000499</v>
      </c>
    </row>
    <row r="84" spans="1:7" x14ac:dyDescent="0.2">
      <c r="A84">
        <v>29908</v>
      </c>
      <c r="B84" s="1">
        <v>5.8707387000140401E-2</v>
      </c>
      <c r="C84" s="1">
        <f t="shared" si="3"/>
        <v>6.5014240532029352E-2</v>
      </c>
      <c r="D84" s="1">
        <v>5.7352069999978897E-2</v>
      </c>
      <c r="E84" s="1">
        <f t="shared" si="4"/>
        <v>6.2443350704008471E-2</v>
      </c>
      <c r="F84" s="2">
        <v>14.9664300560007</v>
      </c>
      <c r="G84" s="2">
        <f t="shared" si="5"/>
        <v>27.816430056000698</v>
      </c>
    </row>
    <row r="85" spans="1:7" x14ac:dyDescent="0.2">
      <c r="A85">
        <v>29956</v>
      </c>
      <c r="B85" s="1">
        <v>5.9224425000138498E-2</v>
      </c>
      <c r="C85" s="1">
        <f t="shared" si="3"/>
        <v>6.5014240532029352E-2</v>
      </c>
      <c r="D85" s="1">
        <v>5.31353610003861E-2</v>
      </c>
      <c r="E85" s="1">
        <f t="shared" si="4"/>
        <v>6.2443350704008471E-2</v>
      </c>
      <c r="F85" s="2">
        <v>15.1206560680002</v>
      </c>
      <c r="G85" s="2">
        <f t="shared" si="5"/>
        <v>27.970656068000199</v>
      </c>
    </row>
    <row r="86" spans="1:7" x14ac:dyDescent="0.2">
      <c r="A86">
        <v>30001</v>
      </c>
      <c r="B86" s="1">
        <v>5.9903661000134799E-2</v>
      </c>
      <c r="C86" s="1">
        <f t="shared" si="3"/>
        <v>6.5014240532029352E-2</v>
      </c>
      <c r="D86" s="1">
        <v>5.6061995000163699E-2</v>
      </c>
      <c r="E86" s="1">
        <f t="shared" si="4"/>
        <v>6.2443350704008471E-2</v>
      </c>
      <c r="F86" s="2">
        <v>15.278796180999899</v>
      </c>
      <c r="G86" s="2">
        <f t="shared" si="5"/>
        <v>28.128796180999899</v>
      </c>
    </row>
    <row r="87" spans="1:7" x14ac:dyDescent="0.2">
      <c r="A87">
        <v>30049</v>
      </c>
      <c r="B87" s="1">
        <v>6.1344160000771801E-2</v>
      </c>
      <c r="C87" s="1">
        <f t="shared" si="3"/>
        <v>6.5014240532029352E-2</v>
      </c>
      <c r="D87" s="1">
        <v>5.6149052999899099E-2</v>
      </c>
      <c r="E87" s="1">
        <f t="shared" si="4"/>
        <v>6.2443350704008471E-2</v>
      </c>
      <c r="F87" s="2">
        <v>15.4372042740005</v>
      </c>
      <c r="G87" s="2">
        <f t="shared" si="5"/>
        <v>28.287204274000501</v>
      </c>
    </row>
    <row r="88" spans="1:7" x14ac:dyDescent="0.2">
      <c r="A88">
        <v>30097</v>
      </c>
      <c r="B88" s="1">
        <v>6.1602401999152699E-2</v>
      </c>
      <c r="C88" s="1">
        <f t="shared" si="3"/>
        <v>6.5014240532029352E-2</v>
      </c>
      <c r="D88" s="1">
        <v>5.6006187000093598E-2</v>
      </c>
      <c r="E88" s="1">
        <f t="shared" si="4"/>
        <v>6.2443350704008471E-2</v>
      </c>
      <c r="F88" s="2">
        <v>15.598119560000599</v>
      </c>
      <c r="G88" s="2">
        <f t="shared" si="5"/>
        <v>28.448119560000599</v>
      </c>
    </row>
    <row r="89" spans="1:7" x14ac:dyDescent="0.2">
      <c r="A89">
        <v>30137</v>
      </c>
      <c r="B89" s="1">
        <v>6.7101063000336497E-2</v>
      </c>
      <c r="C89" s="1">
        <f t="shared" si="3"/>
        <v>6.5014240532029352E-2</v>
      </c>
      <c r="D89" s="1">
        <v>5.5697241999950999E-2</v>
      </c>
      <c r="E89" s="1">
        <f t="shared" si="4"/>
        <v>6.2443350704008471E-2</v>
      </c>
      <c r="F89" s="2">
        <v>15.7629580720004</v>
      </c>
      <c r="G89" s="2">
        <f t="shared" si="5"/>
        <v>28.612958072000399</v>
      </c>
    </row>
    <row r="90" spans="1:7" x14ac:dyDescent="0.2">
      <c r="A90">
        <v>30185</v>
      </c>
      <c r="B90" s="1">
        <v>5.8676392000052098E-2</v>
      </c>
      <c r="C90" s="1">
        <f t="shared" si="3"/>
        <v>6.5014240532029352E-2</v>
      </c>
      <c r="D90" s="1">
        <v>6.1899825999716898E-2</v>
      </c>
      <c r="E90" s="1">
        <f t="shared" si="4"/>
        <v>6.2443350704008471E-2</v>
      </c>
      <c r="F90" s="2">
        <v>15.9304802350006</v>
      </c>
      <c r="G90" s="2">
        <f t="shared" si="5"/>
        <v>28.780480235000599</v>
      </c>
    </row>
    <row r="91" spans="1:7" x14ac:dyDescent="0.2">
      <c r="A91">
        <v>30233</v>
      </c>
      <c r="B91" s="1">
        <v>6.1277091000192699E-2</v>
      </c>
      <c r="C91" s="1">
        <f t="shared" si="3"/>
        <v>6.5014240532029352E-2</v>
      </c>
      <c r="D91" s="1">
        <v>5.7673692999742301E-2</v>
      </c>
      <c r="E91" s="1">
        <f t="shared" si="4"/>
        <v>6.2443350704008471E-2</v>
      </c>
      <c r="F91" s="2">
        <v>16.0943622410004</v>
      </c>
      <c r="G91" s="2">
        <f t="shared" si="5"/>
        <v>28.944362241000398</v>
      </c>
    </row>
    <row r="92" spans="1:7" x14ac:dyDescent="0.2">
      <c r="A92">
        <v>30278</v>
      </c>
      <c r="B92" s="1">
        <v>6.6381063000335402E-2</v>
      </c>
      <c r="C92" s="1">
        <f t="shared" si="3"/>
        <v>6.5014240532029352E-2</v>
      </c>
      <c r="D92" s="1">
        <v>5.8161515999927298E-2</v>
      </c>
      <c r="E92" s="1">
        <f t="shared" si="4"/>
        <v>6.2443350704008471E-2</v>
      </c>
      <c r="F92" s="2">
        <v>16.268805186000399</v>
      </c>
      <c r="G92" s="2">
        <f t="shared" si="5"/>
        <v>29.118805186000401</v>
      </c>
    </row>
    <row r="93" spans="1:7" x14ac:dyDescent="0.2">
      <c r="A93">
        <v>30319</v>
      </c>
      <c r="B93" s="1">
        <v>5.5456525999943503E-2</v>
      </c>
      <c r="C93" s="1">
        <f t="shared" si="3"/>
        <v>6.5014240532029352E-2</v>
      </c>
      <c r="D93" s="1">
        <v>6.5554406999581205E-2</v>
      </c>
      <c r="E93" s="1">
        <f t="shared" si="4"/>
        <v>6.2443350704008471E-2</v>
      </c>
      <c r="F93" s="2">
        <v>16.435333620000101</v>
      </c>
      <c r="G93" s="2">
        <f t="shared" si="5"/>
        <v>29.285333620000102</v>
      </c>
    </row>
    <row r="94" spans="1:7" x14ac:dyDescent="0.2">
      <c r="A94">
        <v>30360</v>
      </c>
      <c r="B94" s="1">
        <v>5.6935413000246599E-2</v>
      </c>
      <c r="C94" s="1">
        <f t="shared" si="3"/>
        <v>6.5014240532029352E-2</v>
      </c>
      <c r="D94" s="1">
        <v>5.8944879999216902E-2</v>
      </c>
      <c r="E94" s="1">
        <f t="shared" si="4"/>
        <v>6.2443350704008471E-2</v>
      </c>
      <c r="F94" s="2">
        <v>16.596187781000399</v>
      </c>
      <c r="G94" s="2">
        <f t="shared" si="5"/>
        <v>29.446187781000397</v>
      </c>
    </row>
    <row r="95" spans="1:7" x14ac:dyDescent="0.2">
      <c r="A95">
        <v>30404</v>
      </c>
      <c r="B95" s="1">
        <v>5.4697793999366598E-2</v>
      </c>
      <c r="C95" s="1">
        <f t="shared" si="3"/>
        <v>6.5014240532029352E-2</v>
      </c>
      <c r="D95" s="1">
        <v>5.3344339999966899E-2</v>
      </c>
      <c r="E95" s="1">
        <f t="shared" si="4"/>
        <v>6.2443350704008471E-2</v>
      </c>
      <c r="F95" s="2">
        <v>16.748937732000702</v>
      </c>
      <c r="G95" s="2">
        <f t="shared" si="5"/>
        <v>29.598937732000699</v>
      </c>
    </row>
    <row r="96" spans="1:7" x14ac:dyDescent="0.2">
      <c r="A96">
        <v>30463</v>
      </c>
      <c r="B96" s="1">
        <v>8.1877554999664398E-2</v>
      </c>
      <c r="C96" s="1">
        <f t="shared" si="3"/>
        <v>6.5014240532029352E-2</v>
      </c>
      <c r="D96" s="1">
        <v>5.1243322000118399E-2</v>
      </c>
      <c r="E96" s="1">
        <f t="shared" si="4"/>
        <v>6.2443350704008471E-2</v>
      </c>
      <c r="F96" s="2">
        <v>16.925855088000301</v>
      </c>
      <c r="G96" s="2">
        <f t="shared" si="5"/>
        <v>29.775855088000299</v>
      </c>
    </row>
    <row r="97" spans="1:7" x14ac:dyDescent="0.2">
      <c r="A97">
        <v>30511</v>
      </c>
      <c r="B97" s="1">
        <v>5.6311782000193399E-2</v>
      </c>
      <c r="C97" s="1">
        <f t="shared" si="3"/>
        <v>6.5014240532029352E-2</v>
      </c>
      <c r="D97" s="1">
        <v>5.4494653999427101E-2</v>
      </c>
      <c r="E97" s="1">
        <f t="shared" si="4"/>
        <v>6.2443350704008471E-2</v>
      </c>
      <c r="F97" s="2">
        <v>17.081183452000001</v>
      </c>
      <c r="G97" s="2">
        <f t="shared" si="5"/>
        <v>29.931183451999999</v>
      </c>
    </row>
    <row r="98" spans="1:7" x14ac:dyDescent="0.2">
      <c r="A98">
        <v>30556</v>
      </c>
      <c r="B98" s="1">
        <v>5.5776823000087399E-2</v>
      </c>
      <c r="C98" s="1">
        <f t="shared" si="3"/>
        <v>6.5014240532029352E-2</v>
      </c>
      <c r="D98" s="1">
        <v>5.4836538000017698E-2</v>
      </c>
      <c r="E98" s="1">
        <f t="shared" si="4"/>
        <v>6.2443350704008471E-2</v>
      </c>
      <c r="F98" s="2">
        <v>17.232807899000299</v>
      </c>
      <c r="G98" s="2">
        <f t="shared" si="5"/>
        <v>30.082807899000301</v>
      </c>
    </row>
    <row r="99" spans="1:7" x14ac:dyDescent="0.2">
      <c r="A99">
        <v>30600</v>
      </c>
      <c r="B99" s="1">
        <v>5.5262328000026097E-2</v>
      </c>
      <c r="C99" s="1">
        <f t="shared" si="3"/>
        <v>6.5014240532029352E-2</v>
      </c>
      <c r="D99" s="1">
        <v>5.27455860001282E-2</v>
      </c>
      <c r="E99" s="1">
        <f t="shared" si="4"/>
        <v>6.2443350704008471E-2</v>
      </c>
      <c r="F99" s="2">
        <v>17.3833963290007</v>
      </c>
      <c r="G99" s="2">
        <f t="shared" si="5"/>
        <v>30.233396329000698</v>
      </c>
    </row>
    <row r="100" spans="1:7" x14ac:dyDescent="0.2">
      <c r="A100">
        <v>30648</v>
      </c>
      <c r="B100" s="1">
        <v>5.9874052999475597E-2</v>
      </c>
      <c r="C100" s="1">
        <f t="shared" si="3"/>
        <v>6.5014240532029352E-2</v>
      </c>
      <c r="D100" s="1">
        <v>6.4918644000499598E-2</v>
      </c>
      <c r="E100" s="1">
        <f t="shared" si="4"/>
        <v>6.2443350704008471E-2</v>
      </c>
      <c r="F100" s="2">
        <v>17.5510812350003</v>
      </c>
      <c r="G100" s="2">
        <f t="shared" si="5"/>
        <v>30.401081235000298</v>
      </c>
    </row>
    <row r="101" spans="1:7" x14ac:dyDescent="0.2">
      <c r="A101">
        <v>30692</v>
      </c>
      <c r="B101" s="1">
        <v>5.7917211999665499E-2</v>
      </c>
      <c r="C101" s="1">
        <f t="shared" si="3"/>
        <v>6.5014240532029352E-2</v>
      </c>
      <c r="D101" s="1">
        <v>5.7409411000662602E-2</v>
      </c>
      <c r="E101" s="1">
        <f t="shared" si="4"/>
        <v>6.2443350704008471E-2</v>
      </c>
      <c r="F101" s="2">
        <v>17.7074790260003</v>
      </c>
      <c r="G101" s="2">
        <f t="shared" si="5"/>
        <v>30.557479026000301</v>
      </c>
    </row>
    <row r="102" spans="1:7" x14ac:dyDescent="0.2">
      <c r="A102">
        <v>30736</v>
      </c>
      <c r="B102" s="1">
        <v>5.5836561000432897E-2</v>
      </c>
      <c r="C102" s="1">
        <f t="shared" si="3"/>
        <v>6.5014240532029352E-2</v>
      </c>
      <c r="D102" s="1">
        <v>5.6742547999419898E-2</v>
      </c>
      <c r="E102" s="1">
        <f t="shared" si="4"/>
        <v>6.2443350704008471E-2</v>
      </c>
      <c r="F102" s="2">
        <v>17.865962276000499</v>
      </c>
      <c r="G102" s="2">
        <f t="shared" si="5"/>
        <v>30.715962276000496</v>
      </c>
    </row>
    <row r="103" spans="1:7" x14ac:dyDescent="0.2">
      <c r="A103">
        <v>30777</v>
      </c>
      <c r="B103" s="1">
        <v>5.5201774000124701E-2</v>
      </c>
      <c r="C103" s="1">
        <f t="shared" si="3"/>
        <v>6.5014240532029352E-2</v>
      </c>
      <c r="D103" s="1">
        <v>9.3924153999978402E-2</v>
      </c>
      <c r="E103" s="1">
        <f t="shared" si="4"/>
        <v>6.2443350704008471E-2</v>
      </c>
      <c r="F103" s="2">
        <v>18.060361964999998</v>
      </c>
      <c r="G103" s="2">
        <f t="shared" si="5"/>
        <v>30.910361965</v>
      </c>
    </row>
    <row r="104" spans="1:7" x14ac:dyDescent="0.2">
      <c r="A104">
        <v>30822</v>
      </c>
      <c r="B104" s="1">
        <v>6.3364407000335604E-2</v>
      </c>
      <c r="C104" s="1">
        <f t="shared" si="3"/>
        <v>6.5014240532029352E-2</v>
      </c>
      <c r="D104" s="1">
        <v>8.4834770000270496E-2</v>
      </c>
      <c r="E104" s="1">
        <f t="shared" si="4"/>
        <v>6.2443350704008471E-2</v>
      </c>
      <c r="F104" s="2">
        <v>18.2581699350002</v>
      </c>
      <c r="G104" s="2">
        <f t="shared" si="5"/>
        <v>31.108169935000198</v>
      </c>
    </row>
    <row r="105" spans="1:7" x14ac:dyDescent="0.2">
      <c r="A105">
        <v>30870</v>
      </c>
      <c r="B105" s="1">
        <v>5.6869007999921402E-2</v>
      </c>
      <c r="C105" s="1">
        <f t="shared" si="3"/>
        <v>6.5014240532029352E-2</v>
      </c>
      <c r="D105" s="1">
        <v>7.7953889999662296E-2</v>
      </c>
      <c r="E105" s="1">
        <f t="shared" si="4"/>
        <v>6.2443350704008471E-2</v>
      </c>
      <c r="F105" s="2">
        <v>18.463687246999999</v>
      </c>
      <c r="G105" s="2">
        <f t="shared" si="5"/>
        <v>31.313687246999997</v>
      </c>
    </row>
    <row r="106" spans="1:7" x14ac:dyDescent="0.2">
      <c r="A106">
        <v>30918</v>
      </c>
      <c r="B106" s="1">
        <v>5.9494602000086098E-2</v>
      </c>
      <c r="C106" s="1">
        <f t="shared" si="3"/>
        <v>6.5014240532029352E-2</v>
      </c>
      <c r="D106" s="1">
        <v>6.1912590000247202E-2</v>
      </c>
      <c r="E106" s="1">
        <f t="shared" si="4"/>
        <v>6.2443350704008471E-2</v>
      </c>
      <c r="F106" s="2">
        <v>18.625606499000199</v>
      </c>
      <c r="G106" s="2">
        <f t="shared" si="5"/>
        <v>31.4756064990002</v>
      </c>
    </row>
    <row r="107" spans="1:7" x14ac:dyDescent="0.2">
      <c r="A107">
        <v>30962</v>
      </c>
      <c r="B107" s="1">
        <v>5.6994644000042102E-2</v>
      </c>
      <c r="C107" s="1">
        <f t="shared" si="3"/>
        <v>6.5014240532029352E-2</v>
      </c>
      <c r="D107" s="1">
        <v>5.0458961000003903E-2</v>
      </c>
      <c r="E107" s="1">
        <f t="shared" si="4"/>
        <v>6.2443350704008471E-2</v>
      </c>
      <c r="F107" s="2">
        <v>18.776427110999901</v>
      </c>
      <c r="G107" s="2">
        <f t="shared" si="5"/>
        <v>31.626427110999899</v>
      </c>
    </row>
    <row r="108" spans="1:7" x14ac:dyDescent="0.2">
      <c r="A108">
        <v>31010</v>
      </c>
      <c r="B108" s="1">
        <v>6.2454605000311803E-2</v>
      </c>
      <c r="C108" s="1">
        <f t="shared" si="3"/>
        <v>6.5014240532029352E-2</v>
      </c>
      <c r="D108" s="1">
        <v>9.6178083999802697E-2</v>
      </c>
      <c r="E108" s="1">
        <f t="shared" si="4"/>
        <v>6.2443350704008471E-2</v>
      </c>
      <c r="F108" s="2">
        <v>18.978790759000699</v>
      </c>
      <c r="G108" s="2">
        <f t="shared" si="5"/>
        <v>31.828790759000697</v>
      </c>
    </row>
    <row r="109" spans="1:7" x14ac:dyDescent="0.2">
      <c r="A109">
        <v>31058</v>
      </c>
      <c r="B109" s="1">
        <v>6.3571007999598805E-2</v>
      </c>
      <c r="C109" s="1">
        <f t="shared" si="3"/>
        <v>6.5014240532029352E-2</v>
      </c>
      <c r="D109" s="1">
        <v>8.5512575999928203E-2</v>
      </c>
      <c r="E109" s="1">
        <f t="shared" si="4"/>
        <v>6.2443350704008471E-2</v>
      </c>
      <c r="F109" s="2">
        <v>19.186905789000701</v>
      </c>
      <c r="G109" s="2">
        <f t="shared" si="5"/>
        <v>32.036905789000699</v>
      </c>
    </row>
    <row r="110" spans="1:7" x14ac:dyDescent="0.2">
      <c r="A110">
        <v>31102</v>
      </c>
      <c r="B110" s="1">
        <v>5.7962630000474698E-2</v>
      </c>
      <c r="C110" s="1">
        <f t="shared" si="3"/>
        <v>6.5014240532029352E-2</v>
      </c>
      <c r="D110" s="1">
        <v>8.1971898999654499E-2</v>
      </c>
      <c r="E110" s="1">
        <f t="shared" si="4"/>
        <v>6.2443350704008471E-2</v>
      </c>
      <c r="F110" s="2">
        <v>19.382172247000199</v>
      </c>
      <c r="G110" s="2">
        <f t="shared" si="5"/>
        <v>32.2321722470002</v>
      </c>
    </row>
    <row r="111" spans="1:7" x14ac:dyDescent="0.2">
      <c r="A111">
        <v>31146</v>
      </c>
      <c r="B111" s="1">
        <v>6.4225426000120905E-2</v>
      </c>
      <c r="C111" s="1">
        <f t="shared" si="3"/>
        <v>6.5014240532029352E-2</v>
      </c>
      <c r="D111" s="1">
        <v>8.2826220000242701E-2</v>
      </c>
      <c r="E111" s="1">
        <f t="shared" si="4"/>
        <v>6.2443350704008471E-2</v>
      </c>
      <c r="F111" s="2">
        <v>19.5839184490005</v>
      </c>
      <c r="G111" s="2">
        <f t="shared" si="5"/>
        <v>32.433918449000501</v>
      </c>
    </row>
    <row r="112" spans="1:7" x14ac:dyDescent="0.2">
      <c r="A112">
        <v>31190</v>
      </c>
      <c r="B112" s="1">
        <v>6.1410266000166303E-2</v>
      </c>
      <c r="C112" s="1">
        <f t="shared" si="3"/>
        <v>6.5014240532029352E-2</v>
      </c>
      <c r="D112" s="1">
        <v>5.4341285999726097E-2</v>
      </c>
      <c r="E112" s="1">
        <f t="shared" si="4"/>
        <v>6.2443350704008471E-2</v>
      </c>
      <c r="F112" s="2">
        <v>19.7551692800007</v>
      </c>
      <c r="G112" s="2">
        <f t="shared" si="5"/>
        <v>32.605169280000702</v>
      </c>
    </row>
    <row r="113" spans="1:7" x14ac:dyDescent="0.2">
      <c r="A113">
        <v>31230</v>
      </c>
      <c r="B113" s="1">
        <v>5.4484587999468197E-2</v>
      </c>
      <c r="C113" s="1">
        <f t="shared" si="3"/>
        <v>6.5014240532029352E-2</v>
      </c>
      <c r="D113" s="1">
        <v>5.6015980000665801E-2</v>
      </c>
      <c r="E113" s="1">
        <f t="shared" si="4"/>
        <v>6.2443350704008471E-2</v>
      </c>
      <c r="F113" s="2">
        <v>19.9117914530006</v>
      </c>
      <c r="G113" s="2">
        <f t="shared" si="5"/>
        <v>32.761791453000598</v>
      </c>
    </row>
    <row r="114" spans="1:7" x14ac:dyDescent="0.2">
      <c r="A114">
        <v>31275</v>
      </c>
      <c r="B114" s="1">
        <v>5.7305008000184898E-2</v>
      </c>
      <c r="C114" s="1">
        <f t="shared" si="3"/>
        <v>6.5014240532029352E-2</v>
      </c>
      <c r="D114" s="1">
        <v>6.4229120999698297E-2</v>
      </c>
      <c r="E114" s="1">
        <f t="shared" si="4"/>
        <v>6.2443350704008471E-2</v>
      </c>
      <c r="F114" s="2">
        <v>20.0753370820002</v>
      </c>
      <c r="G114" s="2">
        <f t="shared" si="5"/>
        <v>32.925337082000198</v>
      </c>
    </row>
    <row r="115" spans="1:7" x14ac:dyDescent="0.2">
      <c r="A115">
        <v>31323</v>
      </c>
      <c r="B115" s="1">
        <v>6.0737177000191801E-2</v>
      </c>
      <c r="C115" s="1">
        <f t="shared" si="3"/>
        <v>6.5014240532029352E-2</v>
      </c>
      <c r="D115" s="1">
        <v>0.12549048599976201</v>
      </c>
      <c r="E115" s="1">
        <f t="shared" si="4"/>
        <v>6.2443350704008471E-2</v>
      </c>
      <c r="F115" s="2">
        <v>20.305940955000501</v>
      </c>
      <c r="G115" s="2">
        <f t="shared" si="5"/>
        <v>33.155940955000503</v>
      </c>
    </row>
    <row r="116" spans="1:7" x14ac:dyDescent="0.2">
      <c r="A116">
        <v>31363</v>
      </c>
      <c r="B116" s="1">
        <v>5.6289741000000497E-2</v>
      </c>
      <c r="C116" s="1">
        <f t="shared" si="3"/>
        <v>6.5014240532029352E-2</v>
      </c>
      <c r="D116" s="1">
        <v>9.2305199999827794E-2</v>
      </c>
      <c r="E116" s="1">
        <f t="shared" si="4"/>
        <v>6.2443350704008471E-2</v>
      </c>
      <c r="F116" s="2">
        <v>20.503821951000599</v>
      </c>
      <c r="G116" s="2">
        <f t="shared" si="5"/>
        <v>33.353821951000597</v>
      </c>
    </row>
    <row r="117" spans="1:7" x14ac:dyDescent="0.2">
      <c r="A117">
        <v>31415</v>
      </c>
      <c r="B117" s="1">
        <v>7.7664213000389198E-2</v>
      </c>
      <c r="C117" s="1">
        <f t="shared" si="3"/>
        <v>6.5014240532029352E-2</v>
      </c>
      <c r="D117" s="1">
        <v>6.3353271999403604E-2</v>
      </c>
      <c r="E117" s="1">
        <f t="shared" si="4"/>
        <v>6.2443350704008471E-2</v>
      </c>
      <c r="F117" s="2">
        <v>20.711089676000402</v>
      </c>
      <c r="G117" s="2">
        <f t="shared" si="5"/>
        <v>33.5610896760004</v>
      </c>
    </row>
    <row r="118" spans="1:7" x14ac:dyDescent="0.2">
      <c r="A118">
        <v>31463</v>
      </c>
      <c r="B118" s="1">
        <v>6.1399589999382401E-2</v>
      </c>
      <c r="C118" s="1">
        <f t="shared" si="3"/>
        <v>6.5014240532029352E-2</v>
      </c>
      <c r="D118" s="1">
        <v>6.6810119999899997E-2</v>
      </c>
      <c r="E118" s="1">
        <f t="shared" si="4"/>
        <v>6.2443350704008471E-2</v>
      </c>
      <c r="F118" s="2">
        <v>20.883204085000202</v>
      </c>
      <c r="G118" s="2">
        <f t="shared" si="5"/>
        <v>33.733204085000203</v>
      </c>
    </row>
    <row r="119" spans="1:7" x14ac:dyDescent="0.2">
      <c r="A119">
        <v>31504</v>
      </c>
      <c r="B119" s="1">
        <v>5.5445862000851699E-2</v>
      </c>
      <c r="C119" s="1">
        <f t="shared" si="3"/>
        <v>6.5014240532029352E-2</v>
      </c>
      <c r="D119" s="1">
        <v>7.1443073999944304E-2</v>
      </c>
      <c r="E119" s="1">
        <f t="shared" si="4"/>
        <v>6.2443350704008471E-2</v>
      </c>
      <c r="F119" s="2">
        <v>21.052974144000402</v>
      </c>
      <c r="G119" s="2">
        <f t="shared" si="5"/>
        <v>33.902974144000403</v>
      </c>
    </row>
    <row r="120" spans="1:7" x14ac:dyDescent="0.2">
      <c r="A120">
        <v>31548</v>
      </c>
      <c r="B120" s="1">
        <v>5.5363343999488203E-2</v>
      </c>
      <c r="C120" s="1">
        <f t="shared" si="3"/>
        <v>6.5014240532029352E-2</v>
      </c>
      <c r="D120" s="1">
        <v>6.2548318000153799E-2</v>
      </c>
      <c r="E120" s="1">
        <f t="shared" si="4"/>
        <v>6.2443350704008471E-2</v>
      </c>
      <c r="F120" s="2">
        <v>21.223936164000399</v>
      </c>
      <c r="G120" s="2">
        <f t="shared" si="5"/>
        <v>34.073936164000401</v>
      </c>
    </row>
    <row r="121" spans="1:7" x14ac:dyDescent="0.2">
      <c r="A121">
        <v>31596</v>
      </c>
      <c r="B121" s="1">
        <v>5.9105035999891697E-2</v>
      </c>
      <c r="C121" s="1">
        <f t="shared" si="3"/>
        <v>6.5014240532029352E-2</v>
      </c>
      <c r="D121" s="1">
        <v>5.7061014000282698E-2</v>
      </c>
      <c r="E121" s="1">
        <f t="shared" si="4"/>
        <v>6.2443350704008471E-2</v>
      </c>
      <c r="F121" s="2">
        <v>21.4028885920006</v>
      </c>
      <c r="G121" s="2">
        <f t="shared" si="5"/>
        <v>34.252888592000602</v>
      </c>
    </row>
    <row r="122" spans="1:7" x14ac:dyDescent="0.2">
      <c r="A122">
        <v>31636</v>
      </c>
      <c r="B122" s="1">
        <v>5.5824435999966199E-2</v>
      </c>
      <c r="C122" s="1">
        <f t="shared" si="3"/>
        <v>6.5014240532029352E-2</v>
      </c>
      <c r="D122" s="1">
        <v>5.5408539999916601E-2</v>
      </c>
      <c r="E122" s="1">
        <f t="shared" si="4"/>
        <v>6.2443350704008471E-2</v>
      </c>
      <c r="F122" s="2">
        <v>21.5573720279999</v>
      </c>
      <c r="G122" s="2">
        <f t="shared" si="5"/>
        <v>34.407372027999898</v>
      </c>
    </row>
    <row r="123" spans="1:7" x14ac:dyDescent="0.2">
      <c r="A123">
        <v>31692</v>
      </c>
      <c r="B123" s="1">
        <v>7.7107067000724699E-2</v>
      </c>
      <c r="C123" s="1">
        <f t="shared" si="3"/>
        <v>6.5014240532029352E-2</v>
      </c>
      <c r="D123" s="1">
        <v>5.81637279992719E-2</v>
      </c>
      <c r="E123" s="1">
        <f t="shared" si="4"/>
        <v>6.2443350704008471E-2</v>
      </c>
      <c r="F123" s="2">
        <v>21.744723225000499</v>
      </c>
      <c r="G123" s="2">
        <f t="shared" si="5"/>
        <v>34.5947232250005</v>
      </c>
    </row>
    <row r="124" spans="1:7" x14ac:dyDescent="0.2">
      <c r="A124">
        <v>31737</v>
      </c>
      <c r="B124" s="1">
        <v>5.6436566999764098E-2</v>
      </c>
      <c r="C124" s="1">
        <f t="shared" si="3"/>
        <v>6.5014240532029352E-2</v>
      </c>
      <c r="D124" s="1">
        <v>5.4381490000196202E-2</v>
      </c>
      <c r="E124" s="1">
        <f t="shared" si="4"/>
        <v>6.2443350704008471E-2</v>
      </c>
      <c r="F124" s="2">
        <v>21.8990071060006</v>
      </c>
      <c r="G124" s="2">
        <f t="shared" si="5"/>
        <v>34.749007106000597</v>
      </c>
    </row>
    <row r="125" spans="1:7" x14ac:dyDescent="0.2">
      <c r="A125">
        <v>31785</v>
      </c>
      <c r="B125" s="1">
        <v>6.1562299999422899E-2</v>
      </c>
      <c r="C125" s="1">
        <f t="shared" si="3"/>
        <v>6.5014240532029352E-2</v>
      </c>
      <c r="D125" s="1">
        <v>5.8162488000562E-2</v>
      </c>
      <c r="E125" s="1">
        <f t="shared" si="4"/>
        <v>6.2443350704008471E-2</v>
      </c>
      <c r="F125" s="2">
        <v>22.0665461020007</v>
      </c>
      <c r="G125" s="2">
        <f t="shared" si="5"/>
        <v>34.916546102000702</v>
      </c>
    </row>
    <row r="126" spans="1:7" x14ac:dyDescent="0.2">
      <c r="A126">
        <v>31829</v>
      </c>
      <c r="B126" s="1">
        <v>5.8749478000208903E-2</v>
      </c>
      <c r="C126" s="1">
        <f t="shared" si="3"/>
        <v>6.5014240532029352E-2</v>
      </c>
      <c r="D126" s="1">
        <v>5.2900765999766002E-2</v>
      </c>
      <c r="E126" s="1">
        <f t="shared" si="4"/>
        <v>6.2443350704008471E-2</v>
      </c>
      <c r="F126" s="2">
        <v>22.222560428000101</v>
      </c>
      <c r="G126" s="2">
        <f t="shared" si="5"/>
        <v>35.072560428000102</v>
      </c>
    </row>
    <row r="127" spans="1:7" x14ac:dyDescent="0.2">
      <c r="A127">
        <v>31874</v>
      </c>
      <c r="B127" s="1">
        <v>5.7420384000579298E-2</v>
      </c>
      <c r="C127" s="1">
        <f t="shared" si="3"/>
        <v>6.5014240532029352E-2</v>
      </c>
      <c r="D127" s="1">
        <v>6.8940035000196007E-2</v>
      </c>
      <c r="E127" s="1">
        <f t="shared" si="4"/>
        <v>6.2443350704008471E-2</v>
      </c>
      <c r="F127" s="2">
        <v>22.393658529000199</v>
      </c>
      <c r="G127" s="2">
        <f t="shared" si="5"/>
        <v>35.2436585290002</v>
      </c>
    </row>
    <row r="128" spans="1:7" x14ac:dyDescent="0.2">
      <c r="A128">
        <v>31914</v>
      </c>
      <c r="B128" s="1">
        <v>5.6400244000542402E-2</v>
      </c>
      <c r="C128" s="1">
        <f t="shared" si="3"/>
        <v>6.5014240532029352E-2</v>
      </c>
      <c r="D128" s="1">
        <v>6.0707611999532597E-2</v>
      </c>
      <c r="E128" s="1">
        <f t="shared" si="4"/>
        <v>6.2443350704008471E-2</v>
      </c>
      <c r="F128" s="2">
        <v>22.5523481120008</v>
      </c>
      <c r="G128" s="2">
        <f t="shared" si="5"/>
        <v>35.402348112000801</v>
      </c>
    </row>
    <row r="129" spans="1:7" x14ac:dyDescent="0.2">
      <c r="A129">
        <v>31959</v>
      </c>
      <c r="B129" s="1">
        <v>5.8642904999942402E-2</v>
      </c>
      <c r="C129" s="1">
        <f t="shared" si="3"/>
        <v>6.5014240532029352E-2</v>
      </c>
      <c r="D129" s="1">
        <v>5.1504910999938099E-2</v>
      </c>
      <c r="E129" s="1">
        <f t="shared" si="4"/>
        <v>6.2443350704008471E-2</v>
      </c>
      <c r="F129" s="2">
        <v>22.705135695999999</v>
      </c>
      <c r="G129" s="2">
        <f t="shared" si="5"/>
        <v>35.555135696000001</v>
      </c>
    </row>
    <row r="130" spans="1:7" x14ac:dyDescent="0.2">
      <c r="A130">
        <v>32003</v>
      </c>
      <c r="B130" s="1">
        <v>5.6547631000285002E-2</v>
      </c>
      <c r="C130" s="1">
        <f t="shared" si="3"/>
        <v>6.5014240532029352E-2</v>
      </c>
      <c r="D130" s="1">
        <v>5.5130640000243099E-2</v>
      </c>
      <c r="E130" s="1">
        <f t="shared" si="4"/>
        <v>6.2443350704008471E-2</v>
      </c>
      <c r="F130" s="2">
        <v>22.860242850000699</v>
      </c>
      <c r="G130" s="2">
        <f t="shared" si="5"/>
        <v>35.710242850000697</v>
      </c>
    </row>
    <row r="131" spans="1:7" x14ac:dyDescent="0.2">
      <c r="A131">
        <v>32044</v>
      </c>
      <c r="B131" s="1">
        <v>5.6752603999484501E-2</v>
      </c>
      <c r="C131" s="1">
        <f t="shared" si="3"/>
        <v>6.5014240532029352E-2</v>
      </c>
      <c r="D131" s="1">
        <v>5.3169226000136398E-2</v>
      </c>
      <c r="E131" s="1">
        <f t="shared" si="4"/>
        <v>6.2443350704008471E-2</v>
      </c>
      <c r="F131" s="2">
        <v>23.0135415150007</v>
      </c>
      <c r="G131" s="2">
        <f t="shared" si="5"/>
        <v>35.863541515000698</v>
      </c>
    </row>
    <row r="132" spans="1:7" x14ac:dyDescent="0.2">
      <c r="A132">
        <v>32092</v>
      </c>
      <c r="B132" s="1">
        <v>5.9851957999853697E-2</v>
      </c>
      <c r="C132" s="1">
        <f t="shared" si="3"/>
        <v>6.5014240532029352E-2</v>
      </c>
      <c r="D132" s="1">
        <v>6.0511870000482297E-2</v>
      </c>
      <c r="E132" s="1">
        <f t="shared" si="4"/>
        <v>6.2443350704008471E-2</v>
      </c>
      <c r="F132" s="2">
        <v>23.1775735110004</v>
      </c>
      <c r="G132" s="2">
        <f t="shared" si="5"/>
        <v>36.027573511000398</v>
      </c>
    </row>
    <row r="133" spans="1:7" x14ac:dyDescent="0.2">
      <c r="A133">
        <v>32140</v>
      </c>
      <c r="B133" s="1">
        <v>5.8764073999554897E-2</v>
      </c>
      <c r="C133" s="1">
        <f t="shared" ref="C133:C196" si="6">$B$255</f>
        <v>6.5014240532029352E-2</v>
      </c>
      <c r="D133" s="1">
        <v>5.2984736000325897E-2</v>
      </c>
      <c r="E133" s="1">
        <f t="shared" ref="E133:E196" si="7">$D$255</f>
        <v>6.2443350704008471E-2</v>
      </c>
      <c r="F133" s="2">
        <v>23.335143621000402</v>
      </c>
      <c r="G133" s="2">
        <f t="shared" ref="G133:G196" si="8">F133+12.85</f>
        <v>36.1851436210004</v>
      </c>
    </row>
    <row r="134" spans="1:7" x14ac:dyDescent="0.2">
      <c r="A134">
        <v>32181</v>
      </c>
      <c r="B134" s="1">
        <v>5.7927783000195597E-2</v>
      </c>
      <c r="C134" s="1">
        <f t="shared" si="6"/>
        <v>6.5014240532029352E-2</v>
      </c>
      <c r="D134" s="1">
        <v>8.5952512999938294E-2</v>
      </c>
      <c r="E134" s="1">
        <f t="shared" si="7"/>
        <v>6.2443350704008471E-2</v>
      </c>
      <c r="F134" s="2">
        <v>23.5245588269999</v>
      </c>
      <c r="G134" s="2">
        <f t="shared" si="8"/>
        <v>36.374558826999902</v>
      </c>
    </row>
    <row r="135" spans="1:7" x14ac:dyDescent="0.2">
      <c r="A135">
        <v>32222</v>
      </c>
      <c r="B135" s="1">
        <v>5.4217498000070898E-2</v>
      </c>
      <c r="C135" s="1">
        <f t="shared" si="6"/>
        <v>6.5014240532029352E-2</v>
      </c>
      <c r="D135" s="1">
        <v>7.3981144000754201E-2</v>
      </c>
      <c r="E135" s="1">
        <f t="shared" si="7"/>
        <v>6.2443350704008471E-2</v>
      </c>
      <c r="F135" s="2">
        <v>23.694932040000801</v>
      </c>
      <c r="G135" s="2">
        <f t="shared" si="8"/>
        <v>36.544932040000802</v>
      </c>
    </row>
    <row r="136" spans="1:7" x14ac:dyDescent="0.2">
      <c r="A136">
        <v>32285</v>
      </c>
      <c r="B136" s="1">
        <v>7.58154900004228E-2</v>
      </c>
      <c r="C136" s="1">
        <f t="shared" si="6"/>
        <v>6.5014240532029352E-2</v>
      </c>
      <c r="D136" s="1">
        <v>9.2525088000002101E-2</v>
      </c>
      <c r="E136" s="1">
        <f t="shared" si="7"/>
        <v>6.2443350704008471E-2</v>
      </c>
      <c r="F136" s="2">
        <v>23.9074696940006</v>
      </c>
      <c r="G136" s="2">
        <f t="shared" si="8"/>
        <v>36.757469694000598</v>
      </c>
    </row>
    <row r="137" spans="1:7" x14ac:dyDescent="0.2">
      <c r="A137">
        <v>32329</v>
      </c>
      <c r="B137" s="1">
        <v>5.8452211000258103E-2</v>
      </c>
      <c r="C137" s="1">
        <f t="shared" si="6"/>
        <v>6.5014240532029352E-2</v>
      </c>
      <c r="D137" s="1">
        <v>6.3097008999648097E-2</v>
      </c>
      <c r="E137" s="1">
        <f t="shared" si="7"/>
        <v>6.2443350704008471E-2</v>
      </c>
      <c r="F137" s="2">
        <v>24.0882335140004</v>
      </c>
      <c r="G137" s="2">
        <f t="shared" si="8"/>
        <v>36.938233514000402</v>
      </c>
    </row>
    <row r="138" spans="1:7" x14ac:dyDescent="0.2">
      <c r="A138">
        <v>32370</v>
      </c>
      <c r="B138" s="1">
        <v>5.9981727999911499E-2</v>
      </c>
      <c r="C138" s="1">
        <f t="shared" si="6"/>
        <v>6.5014240532029352E-2</v>
      </c>
      <c r="D138" s="1">
        <v>6.6528653000204899E-2</v>
      </c>
      <c r="E138" s="1">
        <f t="shared" si="7"/>
        <v>6.2443350704008471E-2</v>
      </c>
      <c r="F138" s="2">
        <v>24.260250713999898</v>
      </c>
      <c r="G138" s="2">
        <f t="shared" si="8"/>
        <v>37.110250713999896</v>
      </c>
    </row>
    <row r="139" spans="1:7" x14ac:dyDescent="0.2">
      <c r="A139">
        <v>32414</v>
      </c>
      <c r="B139" s="1">
        <v>5.7126166999296402E-2</v>
      </c>
      <c r="C139" s="1">
        <f t="shared" si="6"/>
        <v>6.5014240532029352E-2</v>
      </c>
      <c r="D139" s="1">
        <v>5.3346001000136298E-2</v>
      </c>
      <c r="E139" s="1">
        <f t="shared" si="7"/>
        <v>6.2443350704008471E-2</v>
      </c>
      <c r="F139" s="2">
        <v>24.413168562999999</v>
      </c>
      <c r="G139" s="2">
        <f t="shared" si="8"/>
        <v>37.263168563000001</v>
      </c>
    </row>
    <row r="140" spans="1:7" x14ac:dyDescent="0.2">
      <c r="A140">
        <v>32473</v>
      </c>
      <c r="B140" s="1">
        <v>7.3721654999644601E-2</v>
      </c>
      <c r="C140" s="1">
        <f t="shared" si="6"/>
        <v>6.5014240532029352E-2</v>
      </c>
      <c r="D140" s="1">
        <v>5.4566239000450802E-2</v>
      </c>
      <c r="E140" s="1">
        <f t="shared" si="7"/>
        <v>6.2443350704008471E-2</v>
      </c>
      <c r="F140" s="2">
        <v>24.5842562940006</v>
      </c>
      <c r="G140" s="2">
        <f t="shared" si="8"/>
        <v>37.434256294000598</v>
      </c>
    </row>
    <row r="141" spans="1:7" x14ac:dyDescent="0.2">
      <c r="A141">
        <v>32518</v>
      </c>
      <c r="B141" s="1">
        <v>5.4895440999644003E-2</v>
      </c>
      <c r="C141" s="1">
        <f t="shared" si="6"/>
        <v>6.5014240532029352E-2</v>
      </c>
      <c r="D141" s="1">
        <v>5.8398920999934399E-2</v>
      </c>
      <c r="E141" s="1">
        <f t="shared" si="7"/>
        <v>6.2443350704008471E-2</v>
      </c>
      <c r="F141" s="2">
        <v>24.742762286000399</v>
      </c>
      <c r="G141" s="2">
        <f t="shared" si="8"/>
        <v>37.592762286000401</v>
      </c>
    </row>
    <row r="142" spans="1:7" x14ac:dyDescent="0.2">
      <c r="A142">
        <v>32559</v>
      </c>
      <c r="B142" s="1">
        <v>6.20087839997722E-2</v>
      </c>
      <c r="C142" s="1">
        <f t="shared" si="6"/>
        <v>6.5014240532029352E-2</v>
      </c>
      <c r="D142" s="1">
        <v>5.2299673000561597E-2</v>
      </c>
      <c r="E142" s="1">
        <f t="shared" si="7"/>
        <v>6.2443350704008471E-2</v>
      </c>
      <c r="F142" s="2">
        <v>24.9158814960001</v>
      </c>
      <c r="G142" s="2">
        <f t="shared" si="8"/>
        <v>37.765881496000098</v>
      </c>
    </row>
    <row r="143" spans="1:7" x14ac:dyDescent="0.2">
      <c r="A143">
        <v>32603</v>
      </c>
      <c r="B143" s="1">
        <v>5.8141573000284497E-2</v>
      </c>
      <c r="C143" s="1">
        <f t="shared" si="6"/>
        <v>6.5014240532029352E-2</v>
      </c>
      <c r="D143" s="1">
        <v>5.2779976999772701E-2</v>
      </c>
      <c r="E143" s="1">
        <f t="shared" si="7"/>
        <v>6.2443350704008471E-2</v>
      </c>
      <c r="F143" s="2">
        <v>25.076293519000501</v>
      </c>
      <c r="G143" s="2">
        <f t="shared" si="8"/>
        <v>37.926293519000502</v>
      </c>
    </row>
    <row r="144" spans="1:7" x14ac:dyDescent="0.2">
      <c r="A144">
        <v>32647</v>
      </c>
      <c r="B144" s="1">
        <v>5.9257928999613699E-2</v>
      </c>
      <c r="C144" s="1">
        <f t="shared" si="6"/>
        <v>6.5014240532029352E-2</v>
      </c>
      <c r="D144" s="1">
        <v>5.1825968999764799E-2</v>
      </c>
      <c r="E144" s="1">
        <f t="shared" si="7"/>
        <v>6.2443350704008471E-2</v>
      </c>
      <c r="F144" s="2">
        <v>25.229657910000199</v>
      </c>
      <c r="G144" s="2">
        <f t="shared" si="8"/>
        <v>38.079657910000201</v>
      </c>
    </row>
    <row r="145" spans="1:7" x14ac:dyDescent="0.2">
      <c r="A145">
        <v>32692</v>
      </c>
      <c r="B145" s="1">
        <v>5.7936881000386999E-2</v>
      </c>
      <c r="C145" s="1">
        <f t="shared" si="6"/>
        <v>6.5014240532029352E-2</v>
      </c>
      <c r="D145" s="1">
        <v>5.2915966999535102E-2</v>
      </c>
      <c r="E145" s="1">
        <f t="shared" si="7"/>
        <v>6.2443350704008471E-2</v>
      </c>
      <c r="F145" s="2">
        <v>25.387291062000202</v>
      </c>
      <c r="G145" s="2">
        <f t="shared" si="8"/>
        <v>38.237291062000203</v>
      </c>
    </row>
    <row r="146" spans="1:7" x14ac:dyDescent="0.2">
      <c r="A146">
        <v>32737</v>
      </c>
      <c r="B146" s="1">
        <v>5.8084762000362299E-2</v>
      </c>
      <c r="C146" s="1">
        <f t="shared" si="6"/>
        <v>6.5014240532029352E-2</v>
      </c>
      <c r="D146" s="1">
        <v>5.4536730999643603E-2</v>
      </c>
      <c r="E146" s="1">
        <f t="shared" si="7"/>
        <v>6.2443350704008471E-2</v>
      </c>
      <c r="F146" s="2">
        <v>25.545789106000399</v>
      </c>
      <c r="G146" s="2">
        <f t="shared" si="8"/>
        <v>38.3957891060004</v>
      </c>
    </row>
    <row r="147" spans="1:7" x14ac:dyDescent="0.2">
      <c r="A147">
        <v>32782</v>
      </c>
      <c r="B147" s="1">
        <v>5.9906458000114002E-2</v>
      </c>
      <c r="C147" s="1">
        <f t="shared" si="6"/>
        <v>6.5014240532029352E-2</v>
      </c>
      <c r="D147" s="1">
        <v>5.3111953000552603E-2</v>
      </c>
      <c r="E147" s="1">
        <f t="shared" si="7"/>
        <v>6.2443350704008471E-2</v>
      </c>
      <c r="F147" s="2">
        <v>25.718950023000598</v>
      </c>
      <c r="G147" s="2">
        <f t="shared" si="8"/>
        <v>38.568950023000596</v>
      </c>
    </row>
    <row r="148" spans="1:7" x14ac:dyDescent="0.2">
      <c r="A148">
        <v>32823</v>
      </c>
      <c r="B148" s="1">
        <v>6.4606896999976002E-2</v>
      </c>
      <c r="C148" s="1">
        <f t="shared" si="6"/>
        <v>6.5014240532029352E-2</v>
      </c>
      <c r="D148" s="1">
        <v>5.54927200000747E-2</v>
      </c>
      <c r="E148" s="1">
        <f t="shared" si="7"/>
        <v>6.2443350704008471E-2</v>
      </c>
      <c r="F148" s="2">
        <v>25.881551469999899</v>
      </c>
      <c r="G148" s="2">
        <f t="shared" si="8"/>
        <v>38.7315514699999</v>
      </c>
    </row>
    <row r="149" spans="1:7" x14ac:dyDescent="0.2">
      <c r="A149">
        <v>32867</v>
      </c>
      <c r="B149" s="1">
        <v>6.4880573000664299E-2</v>
      </c>
      <c r="C149" s="1">
        <f t="shared" si="6"/>
        <v>6.5014240532029352E-2</v>
      </c>
      <c r="D149" s="1">
        <v>5.9528426999349897E-2</v>
      </c>
      <c r="E149" s="1">
        <f t="shared" si="7"/>
        <v>6.2443350704008471E-2</v>
      </c>
      <c r="F149" s="2">
        <v>26.053763030999999</v>
      </c>
      <c r="G149" s="2">
        <f t="shared" si="8"/>
        <v>38.903763030999997</v>
      </c>
    </row>
    <row r="150" spans="1:7" x14ac:dyDescent="0.2">
      <c r="A150">
        <v>32911</v>
      </c>
      <c r="B150" s="1">
        <v>5.9015986999838697E-2</v>
      </c>
      <c r="C150" s="1">
        <f t="shared" si="6"/>
        <v>6.5014240532029352E-2</v>
      </c>
      <c r="D150" s="1">
        <v>5.3054902000440003E-2</v>
      </c>
      <c r="E150" s="1">
        <f t="shared" si="7"/>
        <v>6.2443350704008471E-2</v>
      </c>
      <c r="F150" s="2">
        <v>26.2116463150005</v>
      </c>
      <c r="G150" s="2">
        <f t="shared" si="8"/>
        <v>39.061646315000502</v>
      </c>
    </row>
    <row r="151" spans="1:7" x14ac:dyDescent="0.2">
      <c r="A151">
        <v>32952</v>
      </c>
      <c r="B151" s="1">
        <v>6.2671667000358797E-2</v>
      </c>
      <c r="C151" s="1">
        <f t="shared" si="6"/>
        <v>6.5014240532029352E-2</v>
      </c>
      <c r="D151" s="1">
        <v>5.1574651000009901E-2</v>
      </c>
      <c r="E151" s="1">
        <f t="shared" si="7"/>
        <v>6.2443350704008471E-2</v>
      </c>
      <c r="F151" s="2">
        <v>26.375007915999898</v>
      </c>
      <c r="G151" s="2">
        <f t="shared" si="8"/>
        <v>39.225007915999896</v>
      </c>
    </row>
    <row r="152" spans="1:7" x14ac:dyDescent="0.2">
      <c r="A152">
        <v>32996</v>
      </c>
      <c r="B152" s="1">
        <v>6.8282725999779303E-2</v>
      </c>
      <c r="C152" s="1">
        <f t="shared" si="6"/>
        <v>6.5014240532029352E-2</v>
      </c>
      <c r="D152" s="1">
        <v>5.2334921000692702E-2</v>
      </c>
      <c r="E152" s="1">
        <f t="shared" si="7"/>
        <v>6.2443350704008471E-2</v>
      </c>
      <c r="F152" s="2">
        <v>26.544422447000201</v>
      </c>
      <c r="G152" s="2">
        <f t="shared" si="8"/>
        <v>39.394422447000203</v>
      </c>
    </row>
    <row r="153" spans="1:7" x14ac:dyDescent="0.2">
      <c r="A153">
        <v>33044</v>
      </c>
      <c r="B153" s="1">
        <v>5.80250769999111E-2</v>
      </c>
      <c r="C153" s="1">
        <f t="shared" si="6"/>
        <v>6.5014240532029352E-2</v>
      </c>
      <c r="D153" s="1">
        <v>5.3105263999896103E-2</v>
      </c>
      <c r="E153" s="1">
        <f t="shared" si="7"/>
        <v>6.2443350704008471E-2</v>
      </c>
      <c r="F153" s="2">
        <v>26.700702593000599</v>
      </c>
      <c r="G153" s="2">
        <f t="shared" si="8"/>
        <v>39.550702593000601</v>
      </c>
    </row>
    <row r="154" spans="1:7" x14ac:dyDescent="0.2">
      <c r="A154">
        <v>33088</v>
      </c>
      <c r="B154" s="1">
        <v>6.1325822999606303E-2</v>
      </c>
      <c r="C154" s="1">
        <f t="shared" si="6"/>
        <v>6.5014240532029352E-2</v>
      </c>
      <c r="D154" s="1">
        <v>5.6670695000320799E-2</v>
      </c>
      <c r="E154" s="1">
        <f t="shared" si="7"/>
        <v>6.2443350704008471E-2</v>
      </c>
      <c r="F154" s="2">
        <v>26.860784905000401</v>
      </c>
      <c r="G154" s="2">
        <f t="shared" si="8"/>
        <v>39.710784905000402</v>
      </c>
    </row>
    <row r="155" spans="1:7" x14ac:dyDescent="0.2">
      <c r="A155">
        <v>33136</v>
      </c>
      <c r="B155" s="1">
        <v>6.1328343000241099E-2</v>
      </c>
      <c r="C155" s="1">
        <f t="shared" si="6"/>
        <v>6.5014240532029352E-2</v>
      </c>
      <c r="D155" s="1">
        <v>5.63997889994425E-2</v>
      </c>
      <c r="E155" s="1">
        <f t="shared" si="7"/>
        <v>6.2443350704008471E-2</v>
      </c>
      <c r="F155" s="2">
        <v>27.0215056639999</v>
      </c>
      <c r="G155" s="2">
        <f t="shared" si="8"/>
        <v>39.871505663999898</v>
      </c>
    </row>
    <row r="156" spans="1:7" x14ac:dyDescent="0.2">
      <c r="A156">
        <v>33180</v>
      </c>
      <c r="B156" s="1">
        <v>6.2922529000388694E-2</v>
      </c>
      <c r="C156" s="1">
        <f t="shared" si="6"/>
        <v>6.5014240532029352E-2</v>
      </c>
      <c r="D156" s="1">
        <v>5.72262679997948E-2</v>
      </c>
      <c r="E156" s="1">
        <f t="shared" si="7"/>
        <v>6.2443350704008471E-2</v>
      </c>
      <c r="F156" s="2">
        <v>27.189087808000199</v>
      </c>
      <c r="G156" s="2">
        <f t="shared" si="8"/>
        <v>40.039087808000197</v>
      </c>
    </row>
    <row r="157" spans="1:7" x14ac:dyDescent="0.2">
      <c r="A157">
        <v>33228</v>
      </c>
      <c r="B157" s="1">
        <v>5.8139696000580401E-2</v>
      </c>
      <c r="C157" s="1">
        <f t="shared" si="6"/>
        <v>6.5014240532029352E-2</v>
      </c>
      <c r="D157" s="1">
        <v>5.5752503999428799E-2</v>
      </c>
      <c r="E157" s="1">
        <f t="shared" si="7"/>
        <v>6.2443350704008471E-2</v>
      </c>
      <c r="F157" s="2">
        <v>27.348324843000199</v>
      </c>
      <c r="G157" s="2">
        <f t="shared" si="8"/>
        <v>40.198324843000201</v>
      </c>
    </row>
    <row r="158" spans="1:7" x14ac:dyDescent="0.2">
      <c r="A158">
        <v>33272</v>
      </c>
      <c r="B158" s="1">
        <v>6.0882651999236197E-2</v>
      </c>
      <c r="C158" s="1">
        <f t="shared" si="6"/>
        <v>6.5014240532029352E-2</v>
      </c>
      <c r="D158" s="1">
        <v>6.2167649000002698E-2</v>
      </c>
      <c r="E158" s="1">
        <f t="shared" si="7"/>
        <v>6.2443350704008471E-2</v>
      </c>
      <c r="F158" s="2">
        <v>27.5144085390002</v>
      </c>
      <c r="G158" s="2">
        <f t="shared" si="8"/>
        <v>40.364408539000202</v>
      </c>
    </row>
    <row r="159" spans="1:7" x14ac:dyDescent="0.2">
      <c r="A159">
        <v>33317</v>
      </c>
      <c r="B159" s="1">
        <v>6.0741819999748203E-2</v>
      </c>
      <c r="C159" s="1">
        <f t="shared" si="6"/>
        <v>6.5014240532029352E-2</v>
      </c>
      <c r="D159" s="1">
        <v>6.5610145000391598E-2</v>
      </c>
      <c r="E159" s="1">
        <f t="shared" si="7"/>
        <v>6.2443350704008471E-2</v>
      </c>
      <c r="F159" s="2">
        <v>27.6883577610005</v>
      </c>
      <c r="G159" s="2">
        <f t="shared" si="8"/>
        <v>40.538357761000498</v>
      </c>
    </row>
    <row r="160" spans="1:7" x14ac:dyDescent="0.2">
      <c r="A160">
        <v>33357</v>
      </c>
      <c r="B160" s="1">
        <v>6.0649961999843002E-2</v>
      </c>
      <c r="C160" s="1">
        <f t="shared" si="6"/>
        <v>6.5014240532029352E-2</v>
      </c>
      <c r="D160" s="1">
        <v>6.9683192000411495E-2</v>
      </c>
      <c r="E160" s="1">
        <f t="shared" si="7"/>
        <v>6.2443350704008471E-2</v>
      </c>
      <c r="F160" s="2">
        <v>27.860027566000099</v>
      </c>
      <c r="G160" s="2">
        <f t="shared" si="8"/>
        <v>40.7100275660001</v>
      </c>
    </row>
    <row r="161" spans="1:7" x14ac:dyDescent="0.2">
      <c r="A161">
        <v>33402</v>
      </c>
      <c r="B161" s="1">
        <v>6.6561141999954998E-2</v>
      </c>
      <c r="C161" s="1">
        <f t="shared" si="6"/>
        <v>6.5014240532029352E-2</v>
      </c>
      <c r="D161" s="1">
        <v>5.2148501000374298E-2</v>
      </c>
      <c r="E161" s="1">
        <f t="shared" si="7"/>
        <v>6.2443350704008471E-2</v>
      </c>
      <c r="F161" s="2">
        <v>28.024916178000201</v>
      </c>
      <c r="G161" s="2">
        <f t="shared" si="8"/>
        <v>40.874916178000198</v>
      </c>
    </row>
    <row r="162" spans="1:7" x14ac:dyDescent="0.2">
      <c r="A162">
        <v>33450</v>
      </c>
      <c r="B162" s="1">
        <v>6.5529946999958996E-2</v>
      </c>
      <c r="C162" s="1">
        <f t="shared" si="6"/>
        <v>6.5014240532029352E-2</v>
      </c>
      <c r="D162" s="1">
        <v>5.7995668999865302E-2</v>
      </c>
      <c r="E162" s="1">
        <f t="shared" si="7"/>
        <v>6.2443350704008471E-2</v>
      </c>
      <c r="F162" s="2">
        <v>28.191517242000302</v>
      </c>
      <c r="G162" s="2">
        <f t="shared" si="8"/>
        <v>41.041517242000303</v>
      </c>
    </row>
    <row r="163" spans="1:7" x14ac:dyDescent="0.2">
      <c r="A163">
        <v>33494</v>
      </c>
      <c r="B163" s="1">
        <v>6.2885907999771007E-2</v>
      </c>
      <c r="C163" s="1">
        <f t="shared" si="6"/>
        <v>6.5014240532029352E-2</v>
      </c>
      <c r="D163" s="1">
        <v>7.9384548000234603E-2</v>
      </c>
      <c r="E163" s="1">
        <f t="shared" si="7"/>
        <v>6.2443350704008471E-2</v>
      </c>
      <c r="F163" s="2">
        <v>28.375876983000101</v>
      </c>
      <c r="G163" s="2">
        <f t="shared" si="8"/>
        <v>41.225876983000099</v>
      </c>
    </row>
    <row r="164" spans="1:7" x14ac:dyDescent="0.2">
      <c r="A164">
        <v>33538</v>
      </c>
      <c r="B164" s="1">
        <v>6.2188506999518701E-2</v>
      </c>
      <c r="C164" s="1">
        <f t="shared" si="6"/>
        <v>6.5014240532029352E-2</v>
      </c>
      <c r="D164" s="1">
        <v>5.5295441000453097E-2</v>
      </c>
      <c r="E164" s="1">
        <f t="shared" si="7"/>
        <v>6.2443350704008471E-2</v>
      </c>
      <c r="F164" s="2">
        <v>28.540501915000199</v>
      </c>
      <c r="G164" s="2">
        <f t="shared" si="8"/>
        <v>41.3905019150002</v>
      </c>
    </row>
    <row r="165" spans="1:7" x14ac:dyDescent="0.2">
      <c r="A165">
        <v>33583</v>
      </c>
      <c r="B165" s="1">
        <v>7.0958465000330706E-2</v>
      </c>
      <c r="C165" s="1">
        <f t="shared" si="6"/>
        <v>6.5014240532029352E-2</v>
      </c>
      <c r="D165" s="1">
        <v>5.1143003000106498E-2</v>
      </c>
      <c r="E165" s="1">
        <f t="shared" si="7"/>
        <v>6.2443350704008471E-2</v>
      </c>
      <c r="F165" s="2">
        <v>28.703722690000099</v>
      </c>
      <c r="G165" s="2">
        <f t="shared" si="8"/>
        <v>41.5537226900001</v>
      </c>
    </row>
    <row r="166" spans="1:7" x14ac:dyDescent="0.2">
      <c r="A166">
        <v>33631</v>
      </c>
      <c r="B166" s="1">
        <v>5.7695440000315998E-2</v>
      </c>
      <c r="C166" s="1">
        <f t="shared" si="6"/>
        <v>6.5014240532029352E-2</v>
      </c>
      <c r="D166" s="1">
        <v>5.4537299000003203E-2</v>
      </c>
      <c r="E166" s="1">
        <f t="shared" si="7"/>
        <v>6.2443350704008471E-2</v>
      </c>
      <c r="F166" s="2">
        <v>28.859579362000598</v>
      </c>
      <c r="G166" s="2">
        <f t="shared" si="8"/>
        <v>41.709579362000596</v>
      </c>
    </row>
    <row r="167" spans="1:7" x14ac:dyDescent="0.2">
      <c r="A167">
        <v>33672</v>
      </c>
      <c r="B167" s="1">
        <v>6.5243731000009506E-2</v>
      </c>
      <c r="C167" s="1">
        <f t="shared" si="6"/>
        <v>6.5014240532029352E-2</v>
      </c>
      <c r="D167" s="1">
        <v>8.53246790002231E-2</v>
      </c>
      <c r="E167" s="1">
        <f t="shared" si="7"/>
        <v>6.2443350704008471E-2</v>
      </c>
      <c r="F167" s="2">
        <v>29.0683730730006</v>
      </c>
      <c r="G167" s="2">
        <f t="shared" si="8"/>
        <v>41.918373073000602</v>
      </c>
    </row>
    <row r="168" spans="1:7" x14ac:dyDescent="0.2">
      <c r="A168">
        <v>33717</v>
      </c>
      <c r="B168" s="1">
        <v>6.8899918999704796E-2</v>
      </c>
      <c r="C168" s="1">
        <f t="shared" si="6"/>
        <v>6.5014240532029352E-2</v>
      </c>
      <c r="D168" s="1">
        <v>7.8954057000373695E-2</v>
      </c>
      <c r="E168" s="1">
        <f t="shared" si="7"/>
        <v>6.2443350704008471E-2</v>
      </c>
      <c r="F168" s="2">
        <v>29.2687243250002</v>
      </c>
      <c r="G168" s="2">
        <f t="shared" si="8"/>
        <v>42.118724325000201</v>
      </c>
    </row>
    <row r="169" spans="1:7" x14ac:dyDescent="0.2">
      <c r="A169">
        <v>33761</v>
      </c>
      <c r="B169" s="1">
        <v>7.3669046999384494E-2</v>
      </c>
      <c r="C169" s="1">
        <f t="shared" si="6"/>
        <v>6.5014240532029352E-2</v>
      </c>
      <c r="D169" s="1">
        <v>6.50475120000919E-2</v>
      </c>
      <c r="E169" s="1">
        <f t="shared" si="7"/>
        <v>6.2443350704008471E-2</v>
      </c>
      <c r="F169" s="2">
        <v>29.463483879000702</v>
      </c>
      <c r="G169" s="2">
        <f t="shared" si="8"/>
        <v>42.3134838790007</v>
      </c>
    </row>
    <row r="170" spans="1:7" x14ac:dyDescent="0.2">
      <c r="A170">
        <v>33809</v>
      </c>
      <c r="B170" s="1">
        <v>6.1657895000280398E-2</v>
      </c>
      <c r="C170" s="1">
        <f t="shared" si="6"/>
        <v>6.5014240532029352E-2</v>
      </c>
      <c r="D170" s="1">
        <v>5.4611991999990998E-2</v>
      </c>
      <c r="E170" s="1">
        <f t="shared" si="7"/>
        <v>6.2443350704008471E-2</v>
      </c>
      <c r="F170" s="2">
        <v>29.6266053010003</v>
      </c>
      <c r="G170" s="2">
        <f t="shared" si="8"/>
        <v>42.476605301000298</v>
      </c>
    </row>
    <row r="171" spans="1:7" x14ac:dyDescent="0.2">
      <c r="A171">
        <v>33854</v>
      </c>
      <c r="B171" s="1">
        <v>6.1654322000322198E-2</v>
      </c>
      <c r="C171" s="1">
        <f t="shared" si="6"/>
        <v>6.5014240532029352E-2</v>
      </c>
      <c r="D171" s="1">
        <v>5.5216202000337902E-2</v>
      </c>
      <c r="E171" s="1">
        <f t="shared" si="7"/>
        <v>6.2443350704008471E-2</v>
      </c>
      <c r="F171" s="2">
        <v>29.788191510000601</v>
      </c>
      <c r="G171" s="2">
        <f t="shared" si="8"/>
        <v>42.638191510000603</v>
      </c>
    </row>
    <row r="172" spans="1:7" x14ac:dyDescent="0.2">
      <c r="A172">
        <v>33898</v>
      </c>
      <c r="B172" s="1">
        <v>6.85725890007233E-2</v>
      </c>
      <c r="C172" s="1">
        <f t="shared" si="6"/>
        <v>6.5014240532029352E-2</v>
      </c>
      <c r="D172" s="1">
        <v>5.9714300999985398E-2</v>
      </c>
      <c r="E172" s="1">
        <f t="shared" si="7"/>
        <v>6.2443350704008471E-2</v>
      </c>
      <c r="F172" s="2">
        <v>29.963386035000401</v>
      </c>
      <c r="G172" s="2">
        <f t="shared" si="8"/>
        <v>42.813386035000399</v>
      </c>
    </row>
    <row r="173" spans="1:7" x14ac:dyDescent="0.2">
      <c r="A173">
        <v>33939</v>
      </c>
      <c r="B173" s="1">
        <v>6.8708806999893499E-2</v>
      </c>
      <c r="C173" s="1">
        <f t="shared" si="6"/>
        <v>6.5014240532029352E-2</v>
      </c>
      <c r="D173" s="1">
        <v>5.6685753999772701E-2</v>
      </c>
      <c r="E173" s="1">
        <f t="shared" si="7"/>
        <v>6.2443350704008471E-2</v>
      </c>
      <c r="F173" s="2">
        <v>30.135222135000699</v>
      </c>
      <c r="G173" s="2">
        <f t="shared" si="8"/>
        <v>42.985222135000697</v>
      </c>
    </row>
    <row r="174" spans="1:7" x14ac:dyDescent="0.2">
      <c r="A174">
        <v>33979</v>
      </c>
      <c r="B174" s="1">
        <v>6.4218923999760494E-2</v>
      </c>
      <c r="C174" s="1">
        <f t="shared" si="6"/>
        <v>6.5014240532029352E-2</v>
      </c>
      <c r="D174" s="1">
        <v>5.5400274000021399E-2</v>
      </c>
      <c r="E174" s="1">
        <f t="shared" si="7"/>
        <v>6.2443350704008471E-2</v>
      </c>
      <c r="F174" s="2">
        <v>30.299653390000401</v>
      </c>
      <c r="G174" s="2">
        <f t="shared" si="8"/>
        <v>43.149653390000402</v>
      </c>
    </row>
    <row r="175" spans="1:7" x14ac:dyDescent="0.2">
      <c r="A175">
        <v>34020</v>
      </c>
      <c r="B175" s="1">
        <v>6.1682862000452497E-2</v>
      </c>
      <c r="C175" s="1">
        <f t="shared" si="6"/>
        <v>6.5014240532029352E-2</v>
      </c>
      <c r="D175" s="1">
        <v>6.0852419000184399E-2</v>
      </c>
      <c r="E175" s="1">
        <f t="shared" si="7"/>
        <v>6.2443350704008471E-2</v>
      </c>
      <c r="F175" s="2">
        <v>30.468968324000301</v>
      </c>
      <c r="G175" s="2">
        <f t="shared" si="8"/>
        <v>43.318968324000302</v>
      </c>
    </row>
    <row r="176" spans="1:7" x14ac:dyDescent="0.2">
      <c r="A176">
        <v>34079</v>
      </c>
      <c r="B176" s="1">
        <v>8.3283182000741293E-2</v>
      </c>
      <c r="C176" s="1">
        <f t="shared" si="6"/>
        <v>6.5014240532029352E-2</v>
      </c>
      <c r="D176" s="1">
        <v>5.6014537000010002E-2</v>
      </c>
      <c r="E176" s="1">
        <f t="shared" si="7"/>
        <v>6.2443350704008471E-2</v>
      </c>
      <c r="F176" s="2">
        <v>30.655294588000199</v>
      </c>
      <c r="G176" s="2">
        <f t="shared" si="8"/>
        <v>43.505294588000197</v>
      </c>
    </row>
    <row r="177" spans="1:7" x14ac:dyDescent="0.2">
      <c r="A177">
        <v>34124</v>
      </c>
      <c r="B177" s="1">
        <v>6.7333887000131598E-2</v>
      </c>
      <c r="C177" s="1">
        <f t="shared" si="6"/>
        <v>6.5014240532029352E-2</v>
      </c>
      <c r="D177" s="1">
        <v>6.2794524000310006E-2</v>
      </c>
      <c r="E177" s="1">
        <f t="shared" si="7"/>
        <v>6.2443350704008471E-2</v>
      </c>
      <c r="F177" s="2">
        <v>30.832200814000299</v>
      </c>
      <c r="G177" s="2">
        <f t="shared" si="8"/>
        <v>43.682200814000296</v>
      </c>
    </row>
    <row r="178" spans="1:7" x14ac:dyDescent="0.2">
      <c r="A178">
        <v>34160</v>
      </c>
      <c r="B178" s="1">
        <v>5.6527828000071098E-2</v>
      </c>
      <c r="C178" s="1">
        <f t="shared" si="6"/>
        <v>6.5014240532029352E-2</v>
      </c>
      <c r="D178" s="1">
        <v>5.6596510999952401E-2</v>
      </c>
      <c r="E178" s="1">
        <f t="shared" si="7"/>
        <v>6.2443350704008471E-2</v>
      </c>
      <c r="F178" s="2">
        <v>30.991430212000498</v>
      </c>
      <c r="G178" s="2">
        <f t="shared" si="8"/>
        <v>43.841430212000496</v>
      </c>
    </row>
    <row r="179" spans="1:7" x14ac:dyDescent="0.2">
      <c r="A179">
        <v>34201</v>
      </c>
      <c r="B179" s="1">
        <v>5.97114000001965E-2</v>
      </c>
      <c r="C179" s="1">
        <f t="shared" si="6"/>
        <v>6.5014240532029352E-2</v>
      </c>
      <c r="D179" s="1">
        <v>6.0187717000189801E-2</v>
      </c>
      <c r="E179" s="1">
        <f t="shared" si="7"/>
        <v>6.2443350704008471E-2</v>
      </c>
      <c r="F179" s="2">
        <v>31.1571477020006</v>
      </c>
      <c r="G179" s="2">
        <f t="shared" si="8"/>
        <v>44.007147702000601</v>
      </c>
    </row>
    <row r="180" spans="1:7" x14ac:dyDescent="0.2">
      <c r="A180">
        <v>34245</v>
      </c>
      <c r="B180" s="1">
        <v>7.2004026999820697E-2</v>
      </c>
      <c r="C180" s="1">
        <f t="shared" si="6"/>
        <v>6.5014240532029352E-2</v>
      </c>
      <c r="D180" s="1">
        <v>5.6712495000283497E-2</v>
      </c>
      <c r="E180" s="1">
        <f t="shared" si="7"/>
        <v>6.2443350704008471E-2</v>
      </c>
      <c r="F180" s="2">
        <v>31.3289949310001</v>
      </c>
      <c r="G180" s="2">
        <f t="shared" si="8"/>
        <v>44.178994931000098</v>
      </c>
    </row>
    <row r="181" spans="1:7" x14ac:dyDescent="0.2">
      <c r="A181">
        <v>34293</v>
      </c>
      <c r="B181" s="1">
        <v>6.4289339999959297E-2</v>
      </c>
      <c r="C181" s="1">
        <f t="shared" si="6"/>
        <v>6.5014240532029352E-2</v>
      </c>
      <c r="D181" s="1">
        <v>8.4267700000054901E-2</v>
      </c>
      <c r="E181" s="1">
        <f t="shared" si="7"/>
        <v>6.2443350704008471E-2</v>
      </c>
      <c r="F181" s="2">
        <v>31.528910760000102</v>
      </c>
      <c r="G181" s="2">
        <f t="shared" si="8"/>
        <v>44.378910760000103</v>
      </c>
    </row>
    <row r="182" spans="1:7" x14ac:dyDescent="0.2">
      <c r="A182">
        <v>34337</v>
      </c>
      <c r="B182" s="1">
        <v>6.3558141000612495E-2</v>
      </c>
      <c r="C182" s="1">
        <f t="shared" si="6"/>
        <v>6.5014240532029352E-2</v>
      </c>
      <c r="D182" s="1">
        <v>7.2428232999300193E-2</v>
      </c>
      <c r="E182" s="1">
        <f t="shared" si="7"/>
        <v>6.2443350704008471E-2</v>
      </c>
      <c r="F182" s="2">
        <v>31.728277211000201</v>
      </c>
      <c r="G182" s="2">
        <f t="shared" si="8"/>
        <v>44.578277211000199</v>
      </c>
    </row>
    <row r="183" spans="1:7" x14ac:dyDescent="0.2">
      <c r="A183">
        <v>34381</v>
      </c>
      <c r="B183" s="1">
        <v>6.4913094000075902E-2</v>
      </c>
      <c r="C183" s="1">
        <f t="shared" si="6"/>
        <v>6.5014240532029352E-2</v>
      </c>
      <c r="D183" s="1">
        <v>5.9913641000093699E-2</v>
      </c>
      <c r="E183" s="1">
        <f t="shared" si="7"/>
        <v>6.2443350704008471E-2</v>
      </c>
      <c r="F183" s="2">
        <v>31.909196646000002</v>
      </c>
      <c r="G183" s="2">
        <f t="shared" si="8"/>
        <v>44.759196645999999</v>
      </c>
    </row>
    <row r="184" spans="1:7" x14ac:dyDescent="0.2">
      <c r="A184">
        <v>34422</v>
      </c>
      <c r="B184" s="1">
        <v>9.0034677000403407E-2</v>
      </c>
      <c r="C184" s="1">
        <f t="shared" si="6"/>
        <v>6.5014240532029352E-2</v>
      </c>
      <c r="D184" s="1">
        <v>8.4136456999658493E-2</v>
      </c>
      <c r="E184" s="1">
        <f t="shared" si="7"/>
        <v>6.2443350704008471E-2</v>
      </c>
      <c r="F184" s="2">
        <v>32.151829443000601</v>
      </c>
      <c r="G184" s="2">
        <f t="shared" si="8"/>
        <v>45.001829443000602</v>
      </c>
    </row>
    <row r="185" spans="1:7" x14ac:dyDescent="0.2">
      <c r="A185">
        <v>34466</v>
      </c>
      <c r="B185" s="1">
        <v>6.4169236000452601E-2</v>
      </c>
      <c r="C185" s="1">
        <f t="shared" si="6"/>
        <v>6.5014240532029352E-2</v>
      </c>
      <c r="D185" s="1">
        <v>8.32693469992591E-2</v>
      </c>
      <c r="E185" s="1">
        <f t="shared" si="7"/>
        <v>6.2443350704008471E-2</v>
      </c>
      <c r="F185" s="2">
        <v>32.365610714000397</v>
      </c>
      <c r="G185" s="2">
        <f t="shared" si="8"/>
        <v>45.215610714000398</v>
      </c>
    </row>
    <row r="186" spans="1:7" x14ac:dyDescent="0.2">
      <c r="A186">
        <v>34506</v>
      </c>
      <c r="B186" s="1">
        <v>6.7352948000007004E-2</v>
      </c>
      <c r="C186" s="1">
        <f t="shared" si="6"/>
        <v>6.5014240532029352E-2</v>
      </c>
      <c r="D186" s="1">
        <v>7.3314891999871096E-2</v>
      </c>
      <c r="E186" s="1">
        <f t="shared" si="7"/>
        <v>6.2443350704008471E-2</v>
      </c>
      <c r="F186" s="2">
        <v>32.565911526000399</v>
      </c>
      <c r="G186" s="2">
        <f t="shared" si="8"/>
        <v>45.4159115260004</v>
      </c>
    </row>
    <row r="187" spans="1:7" x14ac:dyDescent="0.2">
      <c r="A187">
        <v>34547</v>
      </c>
      <c r="B187" s="1">
        <v>6.3109609999628405E-2</v>
      </c>
      <c r="C187" s="1">
        <f t="shared" si="6"/>
        <v>6.5014240532029352E-2</v>
      </c>
      <c r="D187" s="1">
        <v>5.8773190000465499E-2</v>
      </c>
      <c r="E187" s="1">
        <f t="shared" si="7"/>
        <v>6.2443350704008471E-2</v>
      </c>
      <c r="F187" s="2">
        <v>32.7332129790002</v>
      </c>
      <c r="G187" s="2">
        <f t="shared" si="8"/>
        <v>45.583212979000201</v>
      </c>
    </row>
    <row r="188" spans="1:7" x14ac:dyDescent="0.2">
      <c r="A188">
        <v>34592</v>
      </c>
      <c r="B188" s="1">
        <v>6.4753829999972298E-2</v>
      </c>
      <c r="C188" s="1">
        <f t="shared" si="6"/>
        <v>6.5014240532029352E-2</v>
      </c>
      <c r="D188" s="1">
        <v>6.5507094000167798E-2</v>
      </c>
      <c r="E188" s="1">
        <f t="shared" si="7"/>
        <v>6.2443350704008471E-2</v>
      </c>
      <c r="F188" s="2">
        <v>32.919087211000203</v>
      </c>
      <c r="G188" s="2">
        <f t="shared" si="8"/>
        <v>45.769087211000205</v>
      </c>
    </row>
    <row r="189" spans="1:7" x14ac:dyDescent="0.2">
      <c r="A189">
        <v>34636</v>
      </c>
      <c r="B189" s="1">
        <v>6.54621260000567E-2</v>
      </c>
      <c r="C189" s="1">
        <f t="shared" si="6"/>
        <v>6.5014240532029352E-2</v>
      </c>
      <c r="D189" s="1">
        <v>5.2461444000073201E-2</v>
      </c>
      <c r="E189" s="1">
        <f t="shared" si="7"/>
        <v>6.2443350704008471E-2</v>
      </c>
      <c r="F189" s="2">
        <v>33.093441548999998</v>
      </c>
      <c r="G189" s="2">
        <f t="shared" si="8"/>
        <v>45.943441548999999</v>
      </c>
    </row>
    <row r="190" spans="1:7" x14ac:dyDescent="0.2">
      <c r="A190">
        <v>34680</v>
      </c>
      <c r="B190" s="1">
        <v>7.0588248000603898E-2</v>
      </c>
      <c r="C190" s="1">
        <f t="shared" si="6"/>
        <v>6.5014240532029352E-2</v>
      </c>
      <c r="D190" s="1">
        <v>4.8898389999521799E-2</v>
      </c>
      <c r="E190" s="1">
        <f t="shared" si="7"/>
        <v>6.2443350704008471E-2</v>
      </c>
      <c r="F190" s="2">
        <v>33.259106334000499</v>
      </c>
      <c r="G190" s="2">
        <f t="shared" si="8"/>
        <v>46.109106334000501</v>
      </c>
    </row>
    <row r="191" spans="1:7" x14ac:dyDescent="0.2">
      <c r="A191">
        <v>34725</v>
      </c>
      <c r="B191" s="1">
        <v>6.33274589999928E-2</v>
      </c>
      <c r="C191" s="1">
        <f t="shared" si="6"/>
        <v>6.5014240532029352E-2</v>
      </c>
      <c r="D191" s="1">
        <v>4.3586069000411898E-2</v>
      </c>
      <c r="E191" s="1">
        <f t="shared" si="7"/>
        <v>6.2443350704008471E-2</v>
      </c>
      <c r="F191" s="2">
        <v>33.4042986700005</v>
      </c>
      <c r="G191" s="2">
        <f t="shared" si="8"/>
        <v>46.254298670000502</v>
      </c>
    </row>
    <row r="192" spans="1:7" x14ac:dyDescent="0.2">
      <c r="A192">
        <v>34773</v>
      </c>
      <c r="B192" s="1">
        <v>6.1179815999821502E-2</v>
      </c>
      <c r="C192" s="1">
        <f t="shared" si="6"/>
        <v>6.5014240532029352E-2</v>
      </c>
      <c r="D192" s="1">
        <v>5.6951120000121501E-2</v>
      </c>
      <c r="E192" s="1">
        <f t="shared" si="7"/>
        <v>6.2443350704008471E-2</v>
      </c>
      <c r="F192" s="2">
        <v>33.568128091000197</v>
      </c>
      <c r="G192" s="2">
        <f t="shared" si="8"/>
        <v>46.418128091000199</v>
      </c>
    </row>
    <row r="193" spans="1:7" x14ac:dyDescent="0.2">
      <c r="A193">
        <v>34814</v>
      </c>
      <c r="B193" s="1">
        <v>6.2439903999802399E-2</v>
      </c>
      <c r="C193" s="1">
        <f t="shared" si="6"/>
        <v>6.5014240532029352E-2</v>
      </c>
      <c r="D193" s="1">
        <v>5.3997815999537097E-2</v>
      </c>
      <c r="E193" s="1">
        <f t="shared" si="7"/>
        <v>6.2443350704008471E-2</v>
      </c>
      <c r="F193" s="2">
        <v>33.729149696000597</v>
      </c>
      <c r="G193" s="2">
        <f t="shared" si="8"/>
        <v>46.579149696000599</v>
      </c>
    </row>
    <row r="194" spans="1:7" x14ac:dyDescent="0.2">
      <c r="A194">
        <v>34858</v>
      </c>
      <c r="B194" s="1">
        <v>7.7051459000358494E-2</v>
      </c>
      <c r="C194" s="1">
        <f t="shared" si="6"/>
        <v>6.5014240532029352E-2</v>
      </c>
      <c r="D194" s="1">
        <v>5.4514522999852398E-2</v>
      </c>
      <c r="E194" s="1">
        <f t="shared" si="7"/>
        <v>6.2443350704008471E-2</v>
      </c>
      <c r="F194" s="2">
        <v>33.904726855000199</v>
      </c>
      <c r="G194" s="2">
        <f t="shared" si="8"/>
        <v>46.7547268550002</v>
      </c>
    </row>
    <row r="195" spans="1:7" x14ac:dyDescent="0.2">
      <c r="A195">
        <v>34902</v>
      </c>
      <c r="B195" s="1">
        <v>6.66439799997533E-2</v>
      </c>
      <c r="C195" s="1">
        <f t="shared" si="6"/>
        <v>6.5014240532029352E-2</v>
      </c>
      <c r="D195" s="1">
        <v>5.5977056000301603E-2</v>
      </c>
      <c r="E195" s="1">
        <f t="shared" si="7"/>
        <v>6.2443350704008471E-2</v>
      </c>
      <c r="F195" s="2">
        <v>34.072295906000299</v>
      </c>
      <c r="G195" s="2">
        <f t="shared" si="8"/>
        <v>46.922295906000301</v>
      </c>
    </row>
    <row r="196" spans="1:7" x14ac:dyDescent="0.2">
      <c r="A196">
        <v>34947</v>
      </c>
      <c r="B196" s="1">
        <v>8.1081248000373293E-2</v>
      </c>
      <c r="C196" s="1">
        <f t="shared" si="6"/>
        <v>6.5014240532029352E-2</v>
      </c>
      <c r="D196" s="1">
        <v>5.6589140000141903E-2</v>
      </c>
      <c r="E196" s="1">
        <f t="shared" si="7"/>
        <v>6.2443350704008471E-2</v>
      </c>
      <c r="F196" s="2">
        <v>34.257918548000802</v>
      </c>
      <c r="G196" s="2">
        <f t="shared" si="8"/>
        <v>47.107918548000804</v>
      </c>
    </row>
    <row r="197" spans="1:7" x14ac:dyDescent="0.2">
      <c r="A197">
        <v>34991</v>
      </c>
      <c r="B197" s="1">
        <v>6.6919910000251506E-2</v>
      </c>
      <c r="C197" s="1">
        <f t="shared" ref="C197:C253" si="9">$B$255</f>
        <v>6.5014240532029352E-2</v>
      </c>
      <c r="D197" s="1">
        <v>5.32022389998019E-2</v>
      </c>
      <c r="E197" s="1">
        <f t="shared" ref="E197:E253" si="10">$D$255</f>
        <v>6.2443350704008471E-2</v>
      </c>
      <c r="F197" s="2">
        <v>34.422137960000299</v>
      </c>
      <c r="G197" s="2">
        <f>F197+12.85</f>
        <v>47.2721379600003</v>
      </c>
    </row>
    <row r="198" spans="1:7" x14ac:dyDescent="0.2">
      <c r="A198">
        <v>35035</v>
      </c>
      <c r="B198" s="1">
        <v>6.2792575999992495E-2</v>
      </c>
      <c r="C198" s="1">
        <f t="shared" si="9"/>
        <v>6.5014240532029352E-2</v>
      </c>
      <c r="D198" s="1">
        <v>5.3750578999824897E-2</v>
      </c>
      <c r="E198" s="1">
        <f t="shared" si="10"/>
        <v>6.2443350704008471E-2</v>
      </c>
      <c r="F198" s="2">
        <v>34.581966431000097</v>
      </c>
      <c r="G198" s="2">
        <f>F198+12.85</f>
        <v>47.431966431000099</v>
      </c>
    </row>
    <row r="199" spans="1:7" x14ac:dyDescent="0.2">
      <c r="A199">
        <v>35080</v>
      </c>
      <c r="B199" s="1">
        <v>6.5020445999834905E-2</v>
      </c>
      <c r="C199" s="1">
        <f t="shared" si="9"/>
        <v>6.5014240532029352E-2</v>
      </c>
      <c r="D199" s="1">
        <v>5.9572074999778103E-2</v>
      </c>
      <c r="E199" s="1">
        <f t="shared" si="10"/>
        <v>6.2443350704008471E-2</v>
      </c>
      <c r="F199" s="2">
        <v>34.750349777000302</v>
      </c>
      <c r="G199" s="2">
        <f>F199+12.85</f>
        <v>47.600349777000304</v>
      </c>
    </row>
    <row r="200" spans="1:7" x14ac:dyDescent="0.2">
      <c r="A200">
        <v>35128</v>
      </c>
      <c r="B200" s="1">
        <v>7.0665885000380499E-2</v>
      </c>
      <c r="C200" s="1">
        <f t="shared" si="9"/>
        <v>6.5014240532029352E-2</v>
      </c>
      <c r="D200" s="1">
        <v>5.2495865999844599E-2</v>
      </c>
      <c r="E200" s="1">
        <f t="shared" si="10"/>
        <v>6.2443350704008471E-2</v>
      </c>
      <c r="F200" s="2">
        <v>34.917183332000597</v>
      </c>
      <c r="G200" s="2">
        <f>F200+12.85</f>
        <v>47.767183332000599</v>
      </c>
    </row>
    <row r="201" spans="1:7" x14ac:dyDescent="0.2">
      <c r="A201">
        <v>35173</v>
      </c>
      <c r="B201" s="1">
        <v>6.4354037000157405E-2</v>
      </c>
      <c r="C201" s="1">
        <f t="shared" si="9"/>
        <v>6.5014240532029352E-2</v>
      </c>
      <c r="D201" s="1">
        <v>5.5760541000381601E-2</v>
      </c>
      <c r="E201" s="1">
        <f t="shared" si="10"/>
        <v>6.2443350704008471E-2</v>
      </c>
      <c r="F201" s="2">
        <v>35.088692950000201</v>
      </c>
      <c r="G201" s="2">
        <f>F201+12.85</f>
        <v>47.938692950000203</v>
      </c>
    </row>
    <row r="202" spans="1:7" x14ac:dyDescent="0.2">
      <c r="A202">
        <v>35218</v>
      </c>
      <c r="B202" s="1">
        <v>6.7191314999945406E-2</v>
      </c>
      <c r="C202" s="1">
        <f t="shared" si="9"/>
        <v>6.5014240532029352E-2</v>
      </c>
      <c r="D202" s="1">
        <v>5.85914119992594E-2</v>
      </c>
      <c r="E202" s="1">
        <f t="shared" si="10"/>
        <v>6.2443350704008471E-2</v>
      </c>
      <c r="F202" s="2">
        <v>35.260057807999999</v>
      </c>
      <c r="G202" s="2">
        <f>F202+12.85</f>
        <v>48.110057808000001</v>
      </c>
    </row>
    <row r="203" spans="1:7" x14ac:dyDescent="0.2">
      <c r="A203">
        <v>35266</v>
      </c>
      <c r="B203" s="1">
        <v>6.4003411999692603E-2</v>
      </c>
      <c r="C203" s="1">
        <f t="shared" si="9"/>
        <v>6.5014240532029352E-2</v>
      </c>
      <c r="D203" s="1">
        <v>5.5607696999686498E-2</v>
      </c>
      <c r="E203" s="1">
        <f t="shared" si="10"/>
        <v>6.2443350704008471E-2</v>
      </c>
      <c r="F203" s="2">
        <v>35.429145986000499</v>
      </c>
      <c r="G203" s="2">
        <f>F203+12.85</f>
        <v>48.279145986000501</v>
      </c>
    </row>
    <row r="204" spans="1:7" x14ac:dyDescent="0.2">
      <c r="A204">
        <v>35310</v>
      </c>
      <c r="B204" s="1">
        <v>6.1489925999921903E-2</v>
      </c>
      <c r="C204" s="1">
        <f t="shared" si="9"/>
        <v>6.5014240532029352E-2</v>
      </c>
      <c r="D204" s="1">
        <v>5.39464809999117E-2</v>
      </c>
      <c r="E204" s="1">
        <f t="shared" si="10"/>
        <v>6.2443350704008471E-2</v>
      </c>
      <c r="F204" s="2">
        <v>35.590236543000103</v>
      </c>
      <c r="G204" s="2">
        <f>F204+12.85</f>
        <v>48.440236543000104</v>
      </c>
    </row>
    <row r="205" spans="1:7" x14ac:dyDescent="0.2">
      <c r="A205">
        <v>35351</v>
      </c>
      <c r="B205" s="1">
        <v>6.6431358999579901E-2</v>
      </c>
      <c r="C205" s="1">
        <f t="shared" si="9"/>
        <v>6.5014240532029352E-2</v>
      </c>
      <c r="D205" s="1">
        <v>5.2534582000589497E-2</v>
      </c>
      <c r="E205" s="1">
        <f t="shared" si="10"/>
        <v>6.2443350704008471E-2</v>
      </c>
      <c r="F205" s="2">
        <v>35.753210424000798</v>
      </c>
      <c r="G205" s="2">
        <f>F205+12.85</f>
        <v>48.6032104240008</v>
      </c>
    </row>
    <row r="206" spans="1:7" x14ac:dyDescent="0.2">
      <c r="A206">
        <v>35399</v>
      </c>
      <c r="B206" s="1">
        <v>7.1068778999688206E-2</v>
      </c>
      <c r="C206" s="1">
        <f t="shared" si="9"/>
        <v>6.5014240532029352E-2</v>
      </c>
      <c r="D206" s="1">
        <v>5.59578649999821E-2</v>
      </c>
      <c r="E206" s="1">
        <f t="shared" si="10"/>
        <v>6.2443350704008471E-2</v>
      </c>
      <c r="F206" s="2">
        <v>35.927259633000098</v>
      </c>
      <c r="G206" s="2">
        <f>F206+12.85</f>
        <v>48.777259633000099</v>
      </c>
    </row>
    <row r="207" spans="1:7" x14ac:dyDescent="0.2">
      <c r="A207">
        <v>35440</v>
      </c>
      <c r="B207" s="1">
        <v>7.1526636999806201E-2</v>
      </c>
      <c r="C207" s="1">
        <f t="shared" si="9"/>
        <v>6.5014240532029352E-2</v>
      </c>
      <c r="D207" s="1">
        <v>5.2408475000447603E-2</v>
      </c>
      <c r="E207" s="1">
        <f t="shared" si="10"/>
        <v>6.2443350704008471E-2</v>
      </c>
      <c r="F207" s="2">
        <v>36.115730915000299</v>
      </c>
      <c r="G207" s="2">
        <f>F207+12.85</f>
        <v>48.9657309150003</v>
      </c>
    </row>
    <row r="208" spans="1:7" x14ac:dyDescent="0.2">
      <c r="A208">
        <v>35484</v>
      </c>
      <c r="B208" s="1">
        <v>8.1518594999579294E-2</v>
      </c>
      <c r="C208" s="1">
        <f t="shared" si="9"/>
        <v>6.5014240532029352E-2</v>
      </c>
      <c r="D208" s="1">
        <v>5.1185306000661498E-2</v>
      </c>
      <c r="E208" s="1">
        <f t="shared" si="10"/>
        <v>6.2443350704008471E-2</v>
      </c>
      <c r="F208" s="2">
        <v>36.291924817000101</v>
      </c>
      <c r="G208" s="2">
        <f>F208+12.85</f>
        <v>49.141924817000103</v>
      </c>
    </row>
    <row r="209" spans="1:7" x14ac:dyDescent="0.2">
      <c r="A209">
        <v>35532</v>
      </c>
      <c r="B209" s="1">
        <v>7.3071421999884395E-2</v>
      </c>
      <c r="C209" s="1">
        <f t="shared" si="9"/>
        <v>6.5014240532029352E-2</v>
      </c>
      <c r="D209" s="1">
        <v>5.2864508000311602E-2</v>
      </c>
      <c r="E209" s="1">
        <f t="shared" si="10"/>
        <v>6.2443350704008471E-2</v>
      </c>
      <c r="F209" s="2">
        <v>36.460737330999997</v>
      </c>
      <c r="G209" s="2">
        <f>F209+12.85</f>
        <v>49.310737330999999</v>
      </c>
    </row>
    <row r="210" spans="1:7" x14ac:dyDescent="0.2">
      <c r="A210">
        <v>35577</v>
      </c>
      <c r="B210" s="1">
        <v>7.2193850000075999E-2</v>
      </c>
      <c r="C210" s="1">
        <f t="shared" si="9"/>
        <v>6.5014240532029352E-2</v>
      </c>
      <c r="D210" s="1">
        <v>6.2144166999132701E-2</v>
      </c>
      <c r="E210" s="1">
        <f t="shared" si="10"/>
        <v>6.2443350704008471E-2</v>
      </c>
      <c r="F210" s="2">
        <v>36.644106829000499</v>
      </c>
      <c r="G210" s="2">
        <f>F210+12.85</f>
        <v>49.494106829000501</v>
      </c>
    </row>
    <row r="211" spans="1:7" x14ac:dyDescent="0.2">
      <c r="A211">
        <v>35622</v>
      </c>
      <c r="B211" s="1">
        <v>7.1992723999755898E-2</v>
      </c>
      <c r="C211" s="1">
        <f t="shared" si="9"/>
        <v>6.5014240532029352E-2</v>
      </c>
      <c r="D211" s="1">
        <v>5.05637220003336E-2</v>
      </c>
      <c r="E211" s="1">
        <f t="shared" si="10"/>
        <v>6.2443350704008471E-2</v>
      </c>
      <c r="F211" s="2">
        <v>36.810515045000102</v>
      </c>
      <c r="G211" s="2">
        <f>F211+12.85</f>
        <v>49.660515045000103</v>
      </c>
    </row>
    <row r="212" spans="1:7" x14ac:dyDescent="0.2">
      <c r="A212">
        <v>35663</v>
      </c>
      <c r="B212" s="1">
        <v>7.0549152000239701E-2</v>
      </c>
      <c r="C212" s="1">
        <f t="shared" si="9"/>
        <v>6.5014240532029352E-2</v>
      </c>
      <c r="D212" s="1">
        <v>5.4854054000315899E-2</v>
      </c>
      <c r="E212" s="1">
        <f t="shared" si="10"/>
        <v>6.2443350704008471E-2</v>
      </c>
      <c r="F212" s="2">
        <v>36.985629773000198</v>
      </c>
      <c r="G212" s="2">
        <f>F212+12.85</f>
        <v>49.8356297730002</v>
      </c>
    </row>
    <row r="213" spans="1:7" x14ac:dyDescent="0.2">
      <c r="A213">
        <v>35707</v>
      </c>
      <c r="B213" s="1">
        <v>7.3803164000310006E-2</v>
      </c>
      <c r="C213" s="1">
        <f t="shared" si="9"/>
        <v>6.5014240532029352E-2</v>
      </c>
      <c r="D213" s="1">
        <v>5.1126344999829598E-2</v>
      </c>
      <c r="E213" s="1">
        <f t="shared" si="10"/>
        <v>6.2443350704008471E-2</v>
      </c>
      <c r="F213" s="2">
        <v>37.157217779000298</v>
      </c>
      <c r="G213" s="2">
        <f>F213+12.85</f>
        <v>50.0072177790003</v>
      </c>
    </row>
    <row r="214" spans="1:7" x14ac:dyDescent="0.2">
      <c r="A214">
        <v>35751</v>
      </c>
      <c r="B214" s="1">
        <v>7.4089920000005804E-2</v>
      </c>
      <c r="C214" s="1">
        <f t="shared" si="9"/>
        <v>6.5014240532029352E-2</v>
      </c>
      <c r="D214" s="1">
        <v>5.3261959000337797E-2</v>
      </c>
      <c r="E214" s="1">
        <f t="shared" si="10"/>
        <v>6.2443350704008471E-2</v>
      </c>
      <c r="F214" s="2">
        <v>37.328383566999896</v>
      </c>
      <c r="G214" s="2">
        <f>F214+12.85</f>
        <v>50.178383566999898</v>
      </c>
    </row>
    <row r="215" spans="1:7" x14ac:dyDescent="0.2">
      <c r="A215">
        <v>35796</v>
      </c>
      <c r="B215" s="1">
        <v>6.8448749999333799E-2</v>
      </c>
      <c r="C215" s="1">
        <f t="shared" si="9"/>
        <v>6.5014240532029352E-2</v>
      </c>
      <c r="D215" s="1">
        <v>5.4050619000008703E-2</v>
      </c>
      <c r="E215" s="1">
        <f t="shared" si="10"/>
        <v>6.2443350704008471E-2</v>
      </c>
      <c r="F215" s="2">
        <v>37.494104749000101</v>
      </c>
      <c r="G215" s="2">
        <f>F215+12.85</f>
        <v>50.344104749000103</v>
      </c>
    </row>
    <row r="216" spans="1:7" x14ac:dyDescent="0.2">
      <c r="A216">
        <v>35837</v>
      </c>
      <c r="B216" s="1">
        <v>6.8565980000130297E-2</v>
      </c>
      <c r="C216" s="1">
        <f t="shared" si="9"/>
        <v>6.5014240532029352E-2</v>
      </c>
      <c r="D216" s="1">
        <v>5.4192259000046698E-2</v>
      </c>
      <c r="E216" s="1">
        <f t="shared" si="10"/>
        <v>6.2443350704008471E-2</v>
      </c>
      <c r="F216" s="2">
        <v>37.663692253000498</v>
      </c>
      <c r="G216" s="2">
        <f>F216+12.85</f>
        <v>50.513692253000499</v>
      </c>
    </row>
    <row r="217" spans="1:7" x14ac:dyDescent="0.2">
      <c r="A217">
        <v>35885</v>
      </c>
      <c r="B217" s="1">
        <v>6.7383673000222105E-2</v>
      </c>
      <c r="C217" s="1">
        <f t="shared" si="9"/>
        <v>6.5014240532029352E-2</v>
      </c>
      <c r="D217" s="1">
        <v>5.0918050999825902E-2</v>
      </c>
      <c r="E217" s="1">
        <f t="shared" si="10"/>
        <v>6.2443350704008471E-2</v>
      </c>
      <c r="F217" s="2">
        <v>37.826166393000598</v>
      </c>
      <c r="G217" s="2">
        <f>F217+12.85</f>
        <v>50.676166393000599</v>
      </c>
    </row>
    <row r="218" spans="1:7" x14ac:dyDescent="0.2">
      <c r="A218">
        <v>35929</v>
      </c>
      <c r="B218" s="1">
        <v>7.0568844000263198E-2</v>
      </c>
      <c r="C218" s="1">
        <f t="shared" si="9"/>
        <v>6.5014240532029352E-2</v>
      </c>
      <c r="D218" s="1">
        <v>6.2288160000207399E-2</v>
      </c>
      <c r="E218" s="1">
        <f t="shared" si="10"/>
        <v>6.2443350704008471E-2</v>
      </c>
      <c r="F218" s="2">
        <v>38.003822342000603</v>
      </c>
      <c r="G218" s="2">
        <f>F218+12.85</f>
        <v>50.853822342000605</v>
      </c>
    </row>
    <row r="219" spans="1:7" x14ac:dyDescent="0.2">
      <c r="A219">
        <v>35974</v>
      </c>
      <c r="B219" s="1">
        <v>6.8095463000645395E-2</v>
      </c>
      <c r="C219" s="1">
        <f t="shared" si="9"/>
        <v>6.5014240532029352E-2</v>
      </c>
      <c r="D219" s="1">
        <v>5.2558822999344501E-2</v>
      </c>
      <c r="E219" s="1">
        <f t="shared" si="10"/>
        <v>6.2443350704008471E-2</v>
      </c>
      <c r="F219" s="2">
        <v>38.171359833000601</v>
      </c>
      <c r="G219" s="2">
        <f>F219+12.85</f>
        <v>51.021359833000602</v>
      </c>
    </row>
    <row r="220" spans="1:7" x14ac:dyDescent="0.2">
      <c r="A220">
        <v>36037</v>
      </c>
      <c r="B220" s="1">
        <v>9.1525607999756106E-2</v>
      </c>
      <c r="C220" s="1">
        <f t="shared" si="9"/>
        <v>6.5014240532029352E-2</v>
      </c>
      <c r="D220" s="1">
        <v>5.1517599999897301E-2</v>
      </c>
      <c r="E220" s="1">
        <f t="shared" si="10"/>
        <v>6.2443350704008471E-2</v>
      </c>
      <c r="F220" s="2">
        <v>38.358383294000298</v>
      </c>
      <c r="G220" s="2">
        <f>F220+12.85</f>
        <v>51.208383294000299</v>
      </c>
    </row>
    <row r="221" spans="1:7" x14ac:dyDescent="0.2">
      <c r="A221">
        <v>36078</v>
      </c>
      <c r="B221" s="1">
        <v>6.5176095999959202E-2</v>
      </c>
      <c r="C221" s="1">
        <f t="shared" si="9"/>
        <v>6.5014240532029352E-2</v>
      </c>
      <c r="D221" s="1">
        <v>6.1061030999553602E-2</v>
      </c>
      <c r="E221" s="1">
        <f t="shared" si="10"/>
        <v>6.2443350704008471E-2</v>
      </c>
      <c r="F221" s="2">
        <v>38.528938725000401</v>
      </c>
      <c r="G221" s="2">
        <f>F221+12.85</f>
        <v>51.378938725000403</v>
      </c>
    </row>
    <row r="222" spans="1:7" x14ac:dyDescent="0.2">
      <c r="A222">
        <v>36122</v>
      </c>
      <c r="B222" s="1">
        <v>6.0278537000158297E-2</v>
      </c>
      <c r="C222" s="1">
        <f t="shared" si="9"/>
        <v>6.5014240532029352E-2</v>
      </c>
      <c r="D222" s="1">
        <v>5.1947723999546697E-2</v>
      </c>
      <c r="E222" s="1">
        <f t="shared" si="10"/>
        <v>6.2443350704008471E-2</v>
      </c>
      <c r="F222" s="2">
        <v>38.684820184000202</v>
      </c>
      <c r="G222" s="2">
        <f>F222+12.85</f>
        <v>51.534820184000203</v>
      </c>
    </row>
    <row r="223" spans="1:7" x14ac:dyDescent="0.2">
      <c r="A223">
        <v>36170</v>
      </c>
      <c r="B223" s="1">
        <v>5.8823432000281103E-2</v>
      </c>
      <c r="C223" s="1">
        <f t="shared" si="9"/>
        <v>6.5014240532029352E-2</v>
      </c>
      <c r="D223" s="1">
        <v>5.5066998999791297E-2</v>
      </c>
      <c r="E223" s="1">
        <f t="shared" si="10"/>
        <v>6.2443350704008471E-2</v>
      </c>
      <c r="F223" s="2">
        <v>38.843170246000199</v>
      </c>
      <c r="G223" s="2">
        <f>F223+12.85</f>
        <v>51.6931702460002</v>
      </c>
    </row>
    <row r="224" spans="1:7" x14ac:dyDescent="0.2">
      <c r="A224">
        <v>36211</v>
      </c>
      <c r="B224" s="1">
        <v>5.9109085000272898E-2</v>
      </c>
      <c r="C224" s="1">
        <f t="shared" si="9"/>
        <v>6.5014240532029352E-2</v>
      </c>
      <c r="D224" s="1">
        <v>5.4447665999759899E-2</v>
      </c>
      <c r="E224" s="1">
        <f t="shared" si="10"/>
        <v>6.2443350704008471E-2</v>
      </c>
      <c r="F224" s="2">
        <v>39.003055003999997</v>
      </c>
      <c r="G224" s="2">
        <f>F224+12.85</f>
        <v>51.853055003999998</v>
      </c>
    </row>
    <row r="225" spans="1:7" x14ac:dyDescent="0.2">
      <c r="A225">
        <v>36252</v>
      </c>
      <c r="B225" s="1">
        <v>5.8374037000248701E-2</v>
      </c>
      <c r="C225" s="1">
        <f t="shared" si="9"/>
        <v>6.5014240532029352E-2</v>
      </c>
      <c r="D225" s="1">
        <v>5.1838911999766403E-2</v>
      </c>
      <c r="E225" s="1">
        <f t="shared" si="10"/>
        <v>6.2443350704008471E-2</v>
      </c>
      <c r="F225" s="2">
        <v>39.165563389000397</v>
      </c>
      <c r="G225" s="2">
        <f>F225+12.85</f>
        <v>52.015563389000398</v>
      </c>
    </row>
    <row r="226" spans="1:7" x14ac:dyDescent="0.2">
      <c r="A226">
        <v>36300</v>
      </c>
      <c r="B226" s="1">
        <v>6.3750455000445003E-2</v>
      </c>
      <c r="C226" s="1">
        <f t="shared" si="9"/>
        <v>6.5014240532029352E-2</v>
      </c>
      <c r="D226" s="1">
        <v>5.54559449992666E-2</v>
      </c>
      <c r="E226" s="1">
        <f t="shared" si="10"/>
        <v>6.2443350704008471E-2</v>
      </c>
      <c r="F226" s="2">
        <v>39.332723162000498</v>
      </c>
      <c r="G226" s="2">
        <f>F226+12.85</f>
        <v>52.182723162000499</v>
      </c>
    </row>
    <row r="227" spans="1:7" x14ac:dyDescent="0.2">
      <c r="A227">
        <v>36344</v>
      </c>
      <c r="B227" s="1">
        <v>6.4582486999824995E-2</v>
      </c>
      <c r="C227" s="1">
        <f t="shared" si="9"/>
        <v>6.5014240532029352E-2</v>
      </c>
      <c r="D227" s="1">
        <v>5.7618799000010698E-2</v>
      </c>
      <c r="E227" s="1">
        <f t="shared" si="10"/>
        <v>6.2443350704008471E-2</v>
      </c>
      <c r="F227" s="2">
        <v>39.505924295000099</v>
      </c>
      <c r="G227" s="2">
        <f>F227+12.85</f>
        <v>52.355924295000101</v>
      </c>
    </row>
    <row r="228" spans="1:7" x14ac:dyDescent="0.2">
      <c r="A228">
        <v>36392</v>
      </c>
      <c r="B228" s="1">
        <v>6.2270325000099498E-2</v>
      </c>
      <c r="C228" s="1">
        <f t="shared" si="9"/>
        <v>6.5014240532029352E-2</v>
      </c>
      <c r="D228" s="1">
        <v>5.32510080001884E-2</v>
      </c>
      <c r="E228" s="1">
        <f t="shared" si="10"/>
        <v>6.2443350704008471E-2</v>
      </c>
      <c r="F228" s="2">
        <v>39.6650549980004</v>
      </c>
      <c r="G228" s="2">
        <f>F228+12.85</f>
        <v>52.515054998000402</v>
      </c>
    </row>
    <row r="229" spans="1:7" x14ac:dyDescent="0.2">
      <c r="A229">
        <v>36429</v>
      </c>
      <c r="B229" s="1">
        <v>5.6391812000583699E-2</v>
      </c>
      <c r="C229" s="1">
        <f t="shared" si="9"/>
        <v>6.5014240532029352E-2</v>
      </c>
      <c r="D229" s="1">
        <v>5.5773324999790902E-2</v>
      </c>
      <c r="E229" s="1">
        <f t="shared" si="10"/>
        <v>6.2443350704008471E-2</v>
      </c>
      <c r="F229" s="2">
        <v>39.819945312999998</v>
      </c>
      <c r="G229" s="2">
        <f>F229+12.85</f>
        <v>52.669945312999999</v>
      </c>
    </row>
    <row r="230" spans="1:7" x14ac:dyDescent="0.2">
      <c r="A230">
        <v>36477</v>
      </c>
      <c r="B230" s="1">
        <v>5.8596103999661801E-2</v>
      </c>
      <c r="C230" s="1">
        <f t="shared" si="9"/>
        <v>6.5014240532029352E-2</v>
      </c>
      <c r="D230" s="1">
        <v>7.5351041999965604E-2</v>
      </c>
      <c r="E230" s="1">
        <f t="shared" si="10"/>
        <v>6.2443350704008471E-2</v>
      </c>
      <c r="F230" s="2">
        <v>39.997829903000799</v>
      </c>
      <c r="G230" s="2">
        <f>F230+12.85</f>
        <v>52.8478299030008</v>
      </c>
    </row>
    <row r="231" spans="1:7" x14ac:dyDescent="0.2">
      <c r="A231">
        <v>36521</v>
      </c>
      <c r="B231" s="1">
        <v>5.64997230003427E-2</v>
      </c>
      <c r="C231" s="1">
        <f t="shared" si="9"/>
        <v>6.5014240532029352E-2</v>
      </c>
      <c r="D231" s="1">
        <v>6.1229077000461901E-2</v>
      </c>
      <c r="E231" s="1">
        <f t="shared" si="10"/>
        <v>6.2443350704008471E-2</v>
      </c>
      <c r="F231" s="2">
        <v>40.158808615999902</v>
      </c>
      <c r="G231" s="2">
        <f>F231+12.85</f>
        <v>53.008808615999904</v>
      </c>
    </row>
    <row r="232" spans="1:7" x14ac:dyDescent="0.2">
      <c r="A232">
        <v>36566</v>
      </c>
      <c r="B232" s="1">
        <v>8.4912600000279698E-2</v>
      </c>
      <c r="C232" s="1">
        <f t="shared" si="9"/>
        <v>6.5014240532029352E-2</v>
      </c>
      <c r="D232" s="1">
        <v>5.9143213999959698E-2</v>
      </c>
      <c r="E232" s="1">
        <f t="shared" si="10"/>
        <v>6.2443350704008471E-2</v>
      </c>
      <c r="F232" s="2">
        <v>40.348862955000101</v>
      </c>
      <c r="G232" s="2">
        <f>F232+12.85</f>
        <v>53.198862955000102</v>
      </c>
    </row>
    <row r="233" spans="1:7" x14ac:dyDescent="0.2">
      <c r="A233">
        <v>36611</v>
      </c>
      <c r="B233" s="1">
        <v>5.7722087999536598E-2</v>
      </c>
      <c r="C233" s="1">
        <f t="shared" si="9"/>
        <v>6.5014240532029352E-2</v>
      </c>
      <c r="D233" s="1">
        <v>5.1941179000095802E-2</v>
      </c>
      <c r="E233" s="1">
        <f t="shared" si="10"/>
        <v>6.2443350704008471E-2</v>
      </c>
      <c r="F233" s="2">
        <v>40.503151708000502</v>
      </c>
      <c r="G233" s="2">
        <f>F233+12.85</f>
        <v>53.353151708000503</v>
      </c>
    </row>
    <row r="234" spans="1:7" x14ac:dyDescent="0.2">
      <c r="A234">
        <v>36659</v>
      </c>
      <c r="B234" s="1">
        <v>6.6028684999764595E-2</v>
      </c>
      <c r="C234" s="1">
        <f t="shared" si="9"/>
        <v>6.5014240532029352E-2</v>
      </c>
      <c r="D234" s="1">
        <v>5.9548176000134803E-2</v>
      </c>
      <c r="E234" s="1">
        <f t="shared" si="10"/>
        <v>6.2443350704008471E-2</v>
      </c>
      <c r="F234" s="2">
        <v>40.671834632000298</v>
      </c>
      <c r="G234" s="2">
        <f>F234+12.85</f>
        <v>53.521834632000299</v>
      </c>
    </row>
    <row r="235" spans="1:7" x14ac:dyDescent="0.2">
      <c r="A235">
        <v>36707</v>
      </c>
      <c r="B235" s="1">
        <v>6.2329432000296899E-2</v>
      </c>
      <c r="C235" s="1">
        <f t="shared" si="9"/>
        <v>6.5014240532029352E-2</v>
      </c>
      <c r="D235" s="1">
        <v>5.8335210999757602E-2</v>
      </c>
      <c r="E235" s="1">
        <f t="shared" si="10"/>
        <v>6.2443350704008471E-2</v>
      </c>
      <c r="F235" s="2">
        <v>40.835414935000699</v>
      </c>
      <c r="G235" s="2">
        <f>F235+12.85</f>
        <v>53.685414935000701</v>
      </c>
    </row>
    <row r="236" spans="1:7" x14ac:dyDescent="0.2">
      <c r="A236">
        <v>36743</v>
      </c>
      <c r="B236" s="1">
        <v>5.3604914999596E-2</v>
      </c>
      <c r="C236" s="1">
        <f t="shared" si="9"/>
        <v>6.5014240532029352E-2</v>
      </c>
      <c r="D236" s="1">
        <v>5.6064238000544699E-2</v>
      </c>
      <c r="E236" s="1">
        <f t="shared" si="10"/>
        <v>6.2443350704008471E-2</v>
      </c>
      <c r="F236" s="2">
        <v>40.9892080890003</v>
      </c>
      <c r="G236" s="2">
        <f>F236+12.85</f>
        <v>53.839208089000302</v>
      </c>
    </row>
    <row r="237" spans="1:7" x14ac:dyDescent="0.2">
      <c r="A237">
        <v>36787</v>
      </c>
      <c r="B237" s="1">
        <v>5.8415750000676697E-2</v>
      </c>
      <c r="C237" s="1">
        <f t="shared" si="9"/>
        <v>6.5014240532029352E-2</v>
      </c>
      <c r="D237" s="1">
        <v>5.7619410999905002E-2</v>
      </c>
      <c r="E237" s="1">
        <f t="shared" si="10"/>
        <v>6.2443350704008471E-2</v>
      </c>
      <c r="F237" s="2">
        <v>41.152453835000401</v>
      </c>
      <c r="G237" s="2">
        <f>F237+12.85</f>
        <v>54.002453835000402</v>
      </c>
    </row>
    <row r="238" spans="1:7" x14ac:dyDescent="0.2">
      <c r="A238">
        <v>36835</v>
      </c>
      <c r="B238" s="1">
        <v>5.7017967999854501E-2</v>
      </c>
      <c r="C238" s="1">
        <f t="shared" si="9"/>
        <v>6.5014240532029352E-2</v>
      </c>
      <c r="D238" s="1">
        <v>5.4510904999915497E-2</v>
      </c>
      <c r="E238" s="1">
        <f t="shared" si="10"/>
        <v>6.2443350704008471E-2</v>
      </c>
      <c r="F238" s="2">
        <v>41.307466043000197</v>
      </c>
      <c r="G238" s="2">
        <f>F238+12.85</f>
        <v>54.157466043000198</v>
      </c>
    </row>
    <row r="239" spans="1:7" x14ac:dyDescent="0.2">
      <c r="A239">
        <v>36879</v>
      </c>
      <c r="B239" s="1">
        <v>5.5136574000243799E-2</v>
      </c>
      <c r="C239" s="1">
        <f t="shared" si="9"/>
        <v>6.5014240532029352E-2</v>
      </c>
      <c r="D239" s="1">
        <v>5.4969875999631698E-2</v>
      </c>
      <c r="E239" s="1">
        <f t="shared" si="10"/>
        <v>6.2443350704008471E-2</v>
      </c>
      <c r="F239" s="2">
        <v>41.464269294000502</v>
      </c>
      <c r="G239" s="2">
        <f>F239+12.85</f>
        <v>54.314269294000503</v>
      </c>
    </row>
    <row r="240" spans="1:7" x14ac:dyDescent="0.2">
      <c r="A240">
        <v>36923</v>
      </c>
      <c r="B240" s="1">
        <v>5.9102342000187401E-2</v>
      </c>
      <c r="C240" s="1">
        <f t="shared" si="9"/>
        <v>6.5014240532029352E-2</v>
      </c>
      <c r="D240" s="1">
        <v>5.6957775999762802E-2</v>
      </c>
      <c r="E240" s="1">
        <f t="shared" si="10"/>
        <v>6.2443350704008471E-2</v>
      </c>
      <c r="F240" s="2">
        <v>41.634160432999998</v>
      </c>
      <c r="G240" s="2">
        <f>F240+12.85</f>
        <v>54.484160433</v>
      </c>
    </row>
    <row r="241" spans="1:7" x14ac:dyDescent="0.2">
      <c r="A241">
        <v>36964</v>
      </c>
      <c r="B241" s="1">
        <v>7.4242987000616198E-2</v>
      </c>
      <c r="C241" s="1">
        <f t="shared" si="9"/>
        <v>6.5014240532029352E-2</v>
      </c>
      <c r="D241" s="1">
        <v>7.0479537999744907E-2</v>
      </c>
      <c r="E241" s="1">
        <f t="shared" si="10"/>
        <v>6.2443350704008471E-2</v>
      </c>
      <c r="F241" s="2">
        <v>41.823367732999898</v>
      </c>
      <c r="G241" s="2">
        <f>F241+12.85</f>
        <v>54.6733677329999</v>
      </c>
    </row>
    <row r="242" spans="1:7" x14ac:dyDescent="0.2">
      <c r="A242">
        <v>37004</v>
      </c>
      <c r="B242" s="1">
        <v>7.2046455000417994E-2</v>
      </c>
      <c r="C242" s="1">
        <f t="shared" si="9"/>
        <v>6.5014240532029352E-2</v>
      </c>
      <c r="D242" s="1">
        <v>5.4882706999705898E-2</v>
      </c>
      <c r="E242" s="1">
        <f t="shared" si="10"/>
        <v>6.2443350704008471E-2</v>
      </c>
      <c r="F242" s="2">
        <v>41.995089024000599</v>
      </c>
      <c r="G242" s="2">
        <f>F242+12.85</f>
        <v>54.8450890240006</v>
      </c>
    </row>
    <row r="243" spans="1:7" x14ac:dyDescent="0.2">
      <c r="A243">
        <v>37052</v>
      </c>
      <c r="B243" s="1">
        <v>6.3607484999920402E-2</v>
      </c>
      <c r="C243" s="1">
        <f t="shared" si="9"/>
        <v>6.5014240532029352E-2</v>
      </c>
      <c r="D243" s="1">
        <v>6.9899308000458404E-2</v>
      </c>
      <c r="E243" s="1">
        <f t="shared" si="10"/>
        <v>6.2443350704008471E-2</v>
      </c>
      <c r="F243" s="2">
        <v>42.173552158000298</v>
      </c>
      <c r="G243" s="2">
        <f>F243+12.85</f>
        <v>55.0235521580003</v>
      </c>
    </row>
    <row r="244" spans="1:7" x14ac:dyDescent="0.2">
      <c r="A244">
        <v>37096</v>
      </c>
      <c r="B244" s="1">
        <v>6.4216251000289007E-2</v>
      </c>
      <c r="C244" s="1">
        <f t="shared" si="9"/>
        <v>6.5014240532029352E-2</v>
      </c>
      <c r="D244" s="1">
        <v>5.3854441999646903E-2</v>
      </c>
      <c r="E244" s="1">
        <f t="shared" si="10"/>
        <v>6.2443350704008471E-2</v>
      </c>
      <c r="F244" s="2">
        <v>42.336256229000298</v>
      </c>
      <c r="G244" s="2">
        <f>F244+12.85</f>
        <v>55.1862562290003</v>
      </c>
    </row>
    <row r="245" spans="1:7" x14ac:dyDescent="0.2">
      <c r="A245">
        <v>37140</v>
      </c>
      <c r="B245" s="1">
        <v>6.3345782999931502E-2</v>
      </c>
      <c r="C245" s="1">
        <f t="shared" si="9"/>
        <v>6.5014240532029352E-2</v>
      </c>
      <c r="D245" s="1">
        <v>5.3443683000295998E-2</v>
      </c>
      <c r="E245" s="1">
        <f t="shared" si="10"/>
        <v>6.2443350704008471E-2</v>
      </c>
      <c r="F245" s="2">
        <v>42.498798880000301</v>
      </c>
      <c r="G245" s="2">
        <f>F245+12.85</f>
        <v>55.348798880000302</v>
      </c>
    </row>
    <row r="246" spans="1:7" x14ac:dyDescent="0.2">
      <c r="A246">
        <v>37188</v>
      </c>
      <c r="B246" s="1">
        <v>6.1388030999296399E-2</v>
      </c>
      <c r="C246" s="1">
        <f t="shared" si="9"/>
        <v>6.5014240532029352E-2</v>
      </c>
      <c r="D246" s="1">
        <v>5.2391388000614797E-2</v>
      </c>
      <c r="E246" s="1">
        <f t="shared" si="10"/>
        <v>6.2443350704008471E-2</v>
      </c>
      <c r="F246" s="2">
        <v>42.657877756000701</v>
      </c>
      <c r="G246" s="2">
        <f>F246+12.85</f>
        <v>55.507877756000703</v>
      </c>
    </row>
    <row r="247" spans="1:7" x14ac:dyDescent="0.2">
      <c r="A247">
        <v>37236</v>
      </c>
      <c r="B247" s="1">
        <v>6.8942626999159901E-2</v>
      </c>
      <c r="C247" s="1">
        <f t="shared" si="9"/>
        <v>6.5014240532029352E-2</v>
      </c>
      <c r="D247" s="1">
        <v>8.2608758000787902E-2</v>
      </c>
      <c r="E247" s="1">
        <f t="shared" si="10"/>
        <v>6.2443350704008471E-2</v>
      </c>
      <c r="F247" s="2">
        <v>42.853305635000602</v>
      </c>
      <c r="G247" s="2">
        <f>F247+12.85</f>
        <v>55.703305635000604</v>
      </c>
    </row>
    <row r="248" spans="1:7" x14ac:dyDescent="0.2">
      <c r="A248">
        <v>37284</v>
      </c>
      <c r="B248" s="1">
        <v>6.2248114000794802E-2</v>
      </c>
      <c r="C248" s="1">
        <f t="shared" si="9"/>
        <v>6.5014240532029352E-2</v>
      </c>
      <c r="D248" s="1">
        <v>7.0685390999642495E-2</v>
      </c>
      <c r="E248" s="1">
        <f t="shared" si="10"/>
        <v>6.2443350704008471E-2</v>
      </c>
      <c r="F248" s="2">
        <v>43.043739884999901</v>
      </c>
      <c r="G248" s="2">
        <f>F248+12.85</f>
        <v>55.893739884999903</v>
      </c>
    </row>
    <row r="249" spans="1:7" x14ac:dyDescent="0.2">
      <c r="A249">
        <v>37332</v>
      </c>
      <c r="B249" s="1">
        <v>5.8494454999163198E-2</v>
      </c>
      <c r="C249" s="1">
        <f t="shared" si="9"/>
        <v>6.5014240532029352E-2</v>
      </c>
      <c r="D249" s="1">
        <v>7.7381788000820906E-2</v>
      </c>
      <c r="E249" s="1">
        <f t="shared" si="10"/>
        <v>6.2443350704008471E-2</v>
      </c>
      <c r="F249" s="2">
        <v>43.232967505000403</v>
      </c>
      <c r="G249" s="2">
        <f>F249+12.85</f>
        <v>56.082967505000404</v>
      </c>
    </row>
    <row r="250" spans="1:7" x14ac:dyDescent="0.2">
      <c r="A250">
        <v>37377</v>
      </c>
      <c r="B250" s="1">
        <v>6.9119980000323197E-2</v>
      </c>
      <c r="C250" s="1">
        <f t="shared" si="9"/>
        <v>6.5014240532029352E-2</v>
      </c>
      <c r="D250" s="1">
        <v>5.5493458999990197E-2</v>
      </c>
      <c r="E250" s="1">
        <f t="shared" si="10"/>
        <v>6.2443350704008471E-2</v>
      </c>
      <c r="F250" s="2">
        <v>43.406305097000697</v>
      </c>
      <c r="G250" s="2">
        <f>F250+12.85</f>
        <v>56.256305097000698</v>
      </c>
    </row>
    <row r="251" spans="1:7" x14ac:dyDescent="0.2">
      <c r="A251">
        <v>37421</v>
      </c>
      <c r="B251" s="1">
        <v>5.6934459999865697E-2</v>
      </c>
      <c r="C251" s="1">
        <f t="shared" si="9"/>
        <v>6.5014240532029352E-2</v>
      </c>
      <c r="D251" s="1">
        <v>5.4451689000415998E-2</v>
      </c>
      <c r="E251" s="1">
        <f t="shared" si="10"/>
        <v>6.2443350704008471E-2</v>
      </c>
      <c r="F251" s="2">
        <v>43.561933500000102</v>
      </c>
      <c r="G251" s="2">
        <f>F251+12.85</f>
        <v>56.411933500000103</v>
      </c>
    </row>
    <row r="252" spans="1:7" x14ac:dyDescent="0.2">
      <c r="A252">
        <v>37462</v>
      </c>
      <c r="B252" s="1">
        <v>5.3917844999887103E-2</v>
      </c>
      <c r="C252" s="1">
        <f t="shared" si="9"/>
        <v>6.5014240532029352E-2</v>
      </c>
      <c r="D252" s="1">
        <v>5.0663295000049402E-2</v>
      </c>
      <c r="E252" s="1">
        <f t="shared" si="10"/>
        <v>6.2443350704008471E-2</v>
      </c>
      <c r="F252" s="2">
        <v>43.710922570000498</v>
      </c>
      <c r="G252" s="2">
        <f>F252+12.85</f>
        <v>56.5609225700005</v>
      </c>
    </row>
    <row r="253" spans="1:7" x14ac:dyDescent="0.2">
      <c r="A253">
        <v>37506</v>
      </c>
      <c r="B253" s="1">
        <v>5.7427235999966797E-2</v>
      </c>
      <c r="C253" s="1">
        <f t="shared" si="9"/>
        <v>6.5014240532029352E-2</v>
      </c>
      <c r="D253" s="1">
        <v>9.2029399000239195E-2</v>
      </c>
      <c r="E253" s="1">
        <f t="shared" si="10"/>
        <v>6.2443350704008471E-2</v>
      </c>
      <c r="F253" s="2">
        <v>43.906794950999902</v>
      </c>
      <c r="G253" s="2">
        <f>F253+12.85</f>
        <v>56.756794950999904</v>
      </c>
    </row>
    <row r="254" spans="1:7" x14ac:dyDescent="0.2">
      <c r="G254" s="2"/>
    </row>
    <row r="255" spans="1:7" x14ac:dyDescent="0.2">
      <c r="B255" s="1">
        <f>AVERAGE(B4:B253)</f>
        <v>6.5014240532029352E-2</v>
      </c>
      <c r="D255" s="1">
        <f>AVERAGE(D4:D253)</f>
        <v>6.2443350704008471E-2</v>
      </c>
      <c r="G255" s="2"/>
    </row>
    <row r="256" spans="1:7" x14ac:dyDescent="0.2">
      <c r="G256" s="2"/>
    </row>
    <row r="257" spans="7:7" x14ac:dyDescent="0.2">
      <c r="G257" s="2"/>
    </row>
    <row r="258" spans="7:7" x14ac:dyDescent="0.2">
      <c r="G258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0" sqref="M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4" sqref="M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resource discovery gateway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Andrés Ariza Castañeda</dc:creator>
  <cp:lastModifiedBy>Jairo Andrés Ariza Castañeda</cp:lastModifiedBy>
  <dcterms:created xsi:type="dcterms:W3CDTF">2019-03-15T19:38:05Z</dcterms:created>
  <dcterms:modified xsi:type="dcterms:W3CDTF">2019-03-15T23:28:54Z</dcterms:modified>
</cp:coreProperties>
</file>