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B7D447E0-B9D2-9640-87AF-63D2560E1814}" xr6:coauthVersionLast="47" xr6:coauthVersionMax="47" xr10:uidLastSave="{00000000-0000-0000-0000-000000000000}"/>
  <bookViews>
    <workbookView xWindow="0" yWindow="500" windowWidth="22280" windowHeight="16280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20" l="1"/>
  <c r="W8" i="20"/>
  <c r="U16" i="20"/>
  <c r="F18" i="23"/>
  <c r="F4" i="22"/>
  <c r="I3" i="22"/>
  <c r="F2" i="22"/>
  <c r="U12" i="20"/>
  <c r="U8" i="20"/>
  <c r="F18" i="21"/>
  <c r="S12" i="20"/>
  <c r="S8" i="20"/>
  <c r="W16" i="20" l="1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<sst xmlns="http://schemas.openxmlformats.org/spreadsheetml/2006/main" count="640" uniqueCount="182">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</sst>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6" t="s">
        <v>8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38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6" t="s">
        <v>43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4" t="s">
        <v>47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6" t="s">
        <v>51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129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4" t="s">
        <v>54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6" t="s">
        <v>59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60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6" t="s">
        <v>65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66</v>
      </c>
      <c r="C4" s="110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W16"/>
  <sheetViews>
    <sheetView tabSelected="1" workbookViewId="0">
      <pane xSplit="5" topLeftCell="T1" activePane="topRight" state="frozen"/>
      <selection pane="topRight" activeCell="E7" sqref="E7"/>
    </sheetView>
  </sheetViews>
  <sheetFormatPr baseColWidth="10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16384" width="10.83203125" style="64"/>
  </cols>
  <sheetData>
    <row r="1" spans="1:23" ht="25" customHeight="1" x14ac:dyDescent="0.2">
      <c r="F1" s="119" t="s">
        <v>144</v>
      </c>
      <c r="G1" s="118"/>
      <c r="H1" s="117">
        <v>45170</v>
      </c>
      <c r="I1" s="118"/>
      <c r="J1" s="117">
        <v>45200</v>
      </c>
      <c r="K1" s="118"/>
      <c r="L1" s="117">
        <v>45231</v>
      </c>
      <c r="M1" s="118"/>
      <c r="N1" s="117">
        <v>45261</v>
      </c>
      <c r="O1" s="118"/>
      <c r="P1" s="117">
        <v>45292</v>
      </c>
      <c r="Q1" s="118"/>
      <c r="R1" s="117">
        <v>45323</v>
      </c>
      <c r="S1" s="118"/>
      <c r="T1" s="117">
        <v>45352</v>
      </c>
      <c r="U1" s="118"/>
      <c r="V1" s="117">
        <v>45383</v>
      </c>
      <c r="W1" s="118"/>
    </row>
    <row r="2" spans="1:23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</row>
    <row r="3" spans="1:23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</row>
    <row r="4" spans="1:23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</row>
    <row r="5" spans="1:23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</row>
    <row r="6" spans="1:23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</row>
    <row r="7" spans="1:23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</row>
    <row r="8" spans="1:23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/>
      <c r="W8" s="88">
        <f>SUM(V3:W7)</f>
        <v>187812.22</v>
      </c>
    </row>
    <row r="9" spans="1:23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</row>
    <row r="10" spans="1:23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</row>
    <row r="11" spans="1:23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</row>
    <row r="12" spans="1:23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/>
      <c r="W12" s="88">
        <f>SUM(W9:W11)</f>
        <v>115046.41999999998</v>
      </c>
    </row>
    <row r="13" spans="1:23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/>
      <c r="W13" s="93">
        <v>136180.10999999999</v>
      </c>
    </row>
    <row r="14" spans="1:23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/>
      <c r="W14" s="93">
        <v>60000.11</v>
      </c>
    </row>
    <row r="15" spans="1:23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/>
      <c r="W15" s="90">
        <v>100000.02</v>
      </c>
    </row>
    <row r="16" spans="1:23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</row>
  </sheetData>
  <mergeCells count="9"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166</v>
      </c>
      <c r="C1" t="s">
        <v>167</v>
      </c>
    </row>
    <row r="2" spans="1:9" x14ac:dyDescent="0.2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opLeftCell="A2" workbookViewId="0">
      <selection activeCell="B2" sqref="B2:I18"/>
    </sheetView>
  </sheetViews>
  <sheetFormatPr baseColWidth="10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</cols>
  <sheetData>
    <row r="1" spans="2:11" x14ac:dyDescent="0.2">
      <c r="B1" s="98"/>
      <c r="C1" s="65"/>
      <c r="D1" s="65"/>
      <c r="E1" s="65"/>
      <c r="F1" s="100"/>
      <c r="G1" s="95"/>
      <c r="H1" s="65"/>
      <c r="I1" s="95"/>
    </row>
    <row r="2" spans="2:11" ht="31" customHeight="1" thickBot="1" x14ac:dyDescent="0.25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1" s="65" customFormat="1" ht="31" customHeight="1" x14ac:dyDescent="0.2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1" s="65" customFormat="1" ht="31" customHeight="1" x14ac:dyDescent="0.2">
      <c r="B4" s="98"/>
      <c r="C4" s="65">
        <v>57</v>
      </c>
      <c r="D4" s="65" t="s">
        <v>176</v>
      </c>
      <c r="E4" s="65">
        <v>2</v>
      </c>
      <c r="F4" s="100"/>
      <c r="G4" s="95"/>
      <c r="I4" s="95"/>
    </row>
    <row r="5" spans="2:11" s="65" customFormat="1" ht="31" customHeight="1" x14ac:dyDescent="0.2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</row>
    <row r="6" spans="2:11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</row>
    <row r="7" spans="2:11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</row>
    <row r="8" spans="2:11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</row>
    <row r="9" spans="2:11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</row>
    <row r="10" spans="2:11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</row>
    <row r="11" spans="2:11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</row>
    <row r="12" spans="2:11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</row>
    <row r="13" spans="2:11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</row>
    <row r="14" spans="2:11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</row>
    <row r="15" spans="2:11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</row>
    <row r="16" spans="2:11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K16" s="94"/>
    </row>
    <row r="17" spans="2:9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</row>
    <row r="18" spans="2:9" s="65" customFormat="1" ht="31" customHeight="1" x14ac:dyDescent="0.2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8"/>
      <c r="C1" s="65"/>
      <c r="D1" s="65"/>
      <c r="E1" s="65"/>
      <c r="F1" s="100"/>
      <c r="G1" s="95"/>
    </row>
    <row r="2" spans="2:9" ht="31" customHeight="1" thickBot="1" x14ac:dyDescent="0.25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1" customHeight="1" x14ac:dyDescent="0.2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1" customHeight="1" x14ac:dyDescent="0.2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1" customHeight="1" x14ac:dyDescent="0.2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1" customHeight="1" x14ac:dyDescent="0.2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45391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1" t="s">
        <v>26</v>
      </c>
      <c r="B13" s="112"/>
      <c r="C13" s="112"/>
      <c r="D13" s="113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4" t="s">
        <v>83</v>
      </c>
      <c r="B19" s="115"/>
      <c r="C19" s="115"/>
      <c r="D19" s="116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4" t="s">
        <v>100</v>
      </c>
      <c r="B26" s="115"/>
      <c r="C26" s="115"/>
      <c r="D26" s="11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1" t="s">
        <v>26</v>
      </c>
      <c r="B13" s="112"/>
      <c r="C13" s="112"/>
      <c r="D13" s="113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4" t="s">
        <v>83</v>
      </c>
      <c r="B19" s="115"/>
      <c r="C19" s="115"/>
      <c r="D19" s="116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4" t="s">
        <v>100</v>
      </c>
      <c r="B26" s="115"/>
      <c r="C26" s="115"/>
      <c r="D26" s="11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6" t="s">
        <v>81</v>
      </c>
      <c r="C2" s="107"/>
      <c r="D2" s="108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1" t="s">
        <v>99</v>
      </c>
      <c r="B13" s="112"/>
      <c r="C13" s="112"/>
      <c r="D13" s="113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4" t="s">
        <v>83</v>
      </c>
      <c r="B19" s="115"/>
      <c r="C19" s="115"/>
      <c r="D19" s="116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4" t="s">
        <v>100</v>
      </c>
      <c r="B26" s="115"/>
      <c r="C26" s="115"/>
      <c r="D26" s="116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6" t="s">
        <v>81</v>
      </c>
      <c r="C2" s="107"/>
      <c r="D2" s="108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4" t="s">
        <v>100</v>
      </c>
      <c r="B26" s="115"/>
      <c r="C26" s="115"/>
      <c r="D26" s="116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6" t="s">
        <v>81</v>
      </c>
      <c r="C2" s="107"/>
      <c r="D2" s="108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4" t="s">
        <v>100</v>
      </c>
      <c r="B26" s="115"/>
      <c r="C26" s="115"/>
      <c r="D26" s="116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1" t="s">
        <v>99</v>
      </c>
      <c r="B13" s="112"/>
      <c r="C13" s="112"/>
      <c r="D13" s="113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4" t="s">
        <v>83</v>
      </c>
      <c r="B19" s="115"/>
      <c r="C19" s="115"/>
      <c r="D19" s="116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4" t="s">
        <v>100</v>
      </c>
      <c r="B26" s="115"/>
      <c r="C26" s="115"/>
      <c r="D26" s="116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6" t="s">
        <v>17</v>
      </c>
      <c r="C2" s="107"/>
      <c r="D2" s="108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09" t="s">
        <v>19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2024-04-10T00:18:14Z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