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330" documentId="8_{FFF513E0-E78C-42C4-903D-ACBD4A64A7DC}" xr6:coauthVersionLast="47" xr6:coauthVersionMax="47" xr10:uidLastSave="{9AEA3A7E-3D41-46CD-A799-52BB49BC6C54}"/>
  <bookViews>
    <workbookView xWindow="-120" yWindow="-120" windowWidth="20730" windowHeight="11760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H3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" i="1"/>
  <c r="I13" i="1"/>
</calcChain>
</file>

<file path=xl/sharedStrings.xml><?xml version="1.0" encoding="utf-8"?>
<sst xmlns="http://schemas.openxmlformats.org/spreadsheetml/2006/main" count="71" uniqueCount="68">
  <si>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</si>
  <si>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</si>
  <si>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</si>
  <si>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</si>
  <si>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</si>
  <si>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</si>
  <si>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</si>
  <si>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</si>
  <si>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</si>
  <si>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</si>
  <si>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</si>
  <si>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</si>
  <si>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</si>
  <si>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</si>
  <si>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</si>
  <si>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</si>
  <si>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</si>
  <si>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</si>
  <si>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</si>
  <si>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</si>
  <si>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</si>
  <si>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</si>
  <si>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</si>
  <si>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</si>
  <si>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</si>
  <si>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</si>
  <si>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</si>
  <si>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</si>
  <si>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</si>
  <si>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</si>
  <si>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</si>
  <si>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</si>
  <si>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</si>
  <si>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</si>
  <si>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</si>
  <si>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</si>
  <si>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</si>
  <si>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</si>
  <si>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</si>
  <si>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</si>
  <si>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</si>
  <si>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</si>
  <si>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</si>
  <si>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</si>
  <si>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</si>
  <si>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</si>
  <si>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</si>
  <si>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</si>
  <si>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</si>
  <si>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</si>
  <si>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</si>
  <si>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</si>
  <si>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</si>
  <si>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</si>
  <si>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ene-2026</t>
  </si>
  <si>
    <t>Edmanuel Vazquez</t>
  </si>
  <si>
    <t>Cardozo</t>
  </si>
  <si>
    <t>Lorena Carrizo</t>
  </si>
  <si>
    <t>Norma Arevalos</t>
  </si>
  <si>
    <t>via Cargo</t>
  </si>
  <si>
    <t>Adriana - Guillermo</t>
  </si>
  <si>
    <t>Carlos Bini</t>
  </si>
  <si>
    <t>UF-456</t>
  </si>
  <si>
    <t>Suipacha 221  Nuestra</t>
  </si>
  <si>
    <t>Maria</t>
  </si>
  <si>
    <t>Ivette</t>
  </si>
  <si>
    <t>Nadie</t>
  </si>
  <si>
    <t>Maria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</si>
</sst>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  <xf numFmtId="3" fontId="19" fillId="33" borderId="0" xfId="0" applyNumberFormat="1" applyFont="1" applyFill="1"/>
    <xf numFmtId="17" fontId="19" fillId="34" borderId="0" xfId="0" applyNumberFormat="1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zoomScale="120" zoomScaleNormal="120" workbookViewId="0">
      <selection activeCell="E5" sqref="E5:F5"/>
    </sheetView>
  </sheetViews>
  <sheetFormatPr baseColWidth="10"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0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19</v>
      </c>
      <c r="E1" s="1" t="s">
        <v>42</v>
      </c>
      <c r="F1" s="1" t="s">
        <v>43</v>
      </c>
      <c r="G1" s="1" t="s">
        <v>51</v>
      </c>
      <c r="H1" s="1" t="s">
        <v>52</v>
      </c>
      <c r="I1" s="1" t="s">
        <v>49</v>
      </c>
      <c r="J1" s="1" t="s">
        <v>50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</row>
    <row r="2" spans="1:15" x14ac:dyDescent="0.25">
      <c r="A2" s="2">
        <v>1</v>
      </c>
      <c r="B2" s="3" t="s">
        <v>20</v>
      </c>
      <c r="C2" s="4" t="s">
        <v>3</v>
      </c>
      <c r="D2" s="3" t="s">
        <v>4</v>
      </c>
      <c r="E2" s="5">
        <v>80000</v>
      </c>
      <c r="F2" s="5">
        <v>80000</v>
      </c>
      <c r="G2" s="5">
        <v>35182</v>
      </c>
      <c r="H2" s="7">
        <f>+F2+G2</f>
        <v>115182</v>
      </c>
      <c r="I2" s="6">
        <v>45474</v>
      </c>
      <c r="J2" s="6">
        <v>46204</v>
      </c>
      <c r="K2" s="6">
        <v>45627</v>
      </c>
      <c r="L2" s="6">
        <v>45748</v>
      </c>
      <c r="M2" s="6">
        <v>45870</v>
      </c>
      <c r="N2" s="6">
        <v>45992</v>
      </c>
      <c r="O2" s="6">
        <v>46113</v>
      </c>
    </row>
    <row r="3" spans="1:15" x14ac:dyDescent="0.25">
      <c r="A3" s="2">
        <v>2</v>
      </c>
      <c r="B3" s="3" t="s">
        <v>63</v>
      </c>
      <c r="C3" s="4" t="s">
        <v>5</v>
      </c>
      <c r="D3" s="3" t="s">
        <v>6</v>
      </c>
      <c r="E3" s="5">
        <v>0</v>
      </c>
      <c r="F3" s="5">
        <v>0</v>
      </c>
      <c r="G3" s="5">
        <v>35181.57</v>
      </c>
      <c r="H3" s="5">
        <f t="shared" ref="H3:H19" si="0">+F3+G3</f>
        <v>35181.57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25">
      <c r="A4" s="2">
        <v>3</v>
      </c>
      <c r="B4" s="3" t="s">
        <v>21</v>
      </c>
      <c r="C4" s="4" t="s">
        <v>7</v>
      </c>
      <c r="D4" s="3" t="s">
        <v>66</v>
      </c>
      <c r="E4" s="5">
        <v>0</v>
      </c>
      <c r="F4" s="7">
        <v>0</v>
      </c>
      <c r="G4" s="5">
        <v>0</v>
      </c>
      <c r="H4" s="5">
        <v>0</v>
      </c>
      <c r="I4" s="6">
        <v>45139</v>
      </c>
      <c r="J4" s="6">
        <v>46204</v>
      </c>
      <c r="K4" s="6">
        <v>45323</v>
      </c>
      <c r="L4" s="6">
        <v>45505</v>
      </c>
      <c r="M4" s="6">
        <v>45689</v>
      </c>
      <c r="N4" s="6">
        <v>45870</v>
      </c>
      <c r="O4" s="6">
        <v>46054</v>
      </c>
    </row>
    <row r="5" spans="1:15" x14ac:dyDescent="0.25">
      <c r="A5" s="2">
        <v>4</v>
      </c>
      <c r="B5" s="3" t="s">
        <v>35</v>
      </c>
      <c r="C5" s="4" t="s">
        <v>8</v>
      </c>
      <c r="D5" s="3" t="s">
        <v>65</v>
      </c>
      <c r="E5" s="5">
        <v>650000</v>
      </c>
      <c r="F5" s="7">
        <v>650000</v>
      </c>
      <c r="G5" s="5">
        <v>230914.71</v>
      </c>
      <c r="H5" s="5">
        <f t="shared" si="0"/>
        <v>880914.71</v>
      </c>
      <c r="I5" s="6">
        <v>45717</v>
      </c>
      <c r="J5" s="6">
        <v>46813</v>
      </c>
      <c r="K5" s="6">
        <v>45839</v>
      </c>
      <c r="L5" s="6">
        <v>45962</v>
      </c>
      <c r="M5" s="6">
        <v>46082</v>
      </c>
      <c r="N5" s="6">
        <v>46204</v>
      </c>
      <c r="O5" s="6">
        <v>46447</v>
      </c>
    </row>
    <row r="6" spans="1:15" x14ac:dyDescent="0.25">
      <c r="A6" s="2">
        <v>5</v>
      </c>
      <c r="B6" s="3" t="s">
        <v>34</v>
      </c>
      <c r="C6" s="4" t="s">
        <v>9</v>
      </c>
      <c r="D6" s="3" t="s">
        <v>32</v>
      </c>
      <c r="E6" s="5">
        <v>267000</v>
      </c>
      <c r="F6" s="5">
        <v>470000</v>
      </c>
      <c r="G6" s="5">
        <v>210019.77</v>
      </c>
      <c r="H6" s="5">
        <f t="shared" si="0"/>
        <v>680019.77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33</v>
      </c>
      <c r="C7" s="4" t="s">
        <v>62</v>
      </c>
      <c r="D7" s="3" t="s">
        <v>61</v>
      </c>
      <c r="E7" s="5">
        <v>0</v>
      </c>
      <c r="F7" s="5">
        <v>0</v>
      </c>
      <c r="G7" s="5">
        <v>293598.56</v>
      </c>
      <c r="H7" s="5">
        <f t="shared" si="0"/>
        <v>293598.56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25">
      <c r="A8" s="2">
        <v>7</v>
      </c>
      <c r="B8" s="3" t="s">
        <v>22</v>
      </c>
      <c r="C8" s="4" t="s">
        <v>10</v>
      </c>
      <c r="D8" s="3" t="s">
        <v>36</v>
      </c>
      <c r="E8" s="5">
        <v>150000</v>
      </c>
      <c r="F8" s="5">
        <v>411600</v>
      </c>
      <c r="G8" s="5">
        <v>113750.03</v>
      </c>
      <c r="H8" s="5">
        <f t="shared" si="0"/>
        <v>525350.03</v>
      </c>
      <c r="I8" s="6">
        <v>45323</v>
      </c>
      <c r="J8" s="6">
        <v>46082</v>
      </c>
      <c r="K8" s="6">
        <v>45505</v>
      </c>
      <c r="L8" s="6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23</v>
      </c>
      <c r="C9" s="4" t="s">
        <v>11</v>
      </c>
      <c r="D9" s="3" t="s">
        <v>37</v>
      </c>
      <c r="E9" s="5">
        <v>66000</v>
      </c>
      <c r="F9" s="5">
        <v>447500</v>
      </c>
      <c r="G9" s="5">
        <v>120000</v>
      </c>
      <c r="H9" s="7">
        <f t="shared" si="0"/>
        <v>567500</v>
      </c>
      <c r="I9" s="6">
        <v>44958</v>
      </c>
      <c r="J9" s="6">
        <v>46023</v>
      </c>
      <c r="K9" s="6">
        <v>45323</v>
      </c>
      <c r="L9" s="6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24</v>
      </c>
      <c r="C10" s="4" t="s">
        <v>12</v>
      </c>
      <c r="D10" s="3" t="s">
        <v>64</v>
      </c>
      <c r="E10" s="5">
        <v>522000</v>
      </c>
      <c r="F10" s="5">
        <v>522000</v>
      </c>
      <c r="G10" s="5">
        <v>120000</v>
      </c>
      <c r="H10" s="5">
        <f t="shared" si="0"/>
        <v>642000</v>
      </c>
      <c r="I10" s="6">
        <v>45689</v>
      </c>
      <c r="J10" s="6">
        <v>45809</v>
      </c>
      <c r="K10" s="6">
        <v>45931</v>
      </c>
      <c r="L10" s="6">
        <v>46054</v>
      </c>
      <c r="M10" s="6">
        <v>46174</v>
      </c>
      <c r="N10" s="6">
        <v>46296</v>
      </c>
      <c r="O10" s="6">
        <v>46419</v>
      </c>
    </row>
    <row r="11" spans="1:15" x14ac:dyDescent="0.25">
      <c r="A11" s="2">
        <v>10</v>
      </c>
      <c r="B11" s="3" t="s">
        <v>25</v>
      </c>
      <c r="C11" s="4" t="s">
        <v>13</v>
      </c>
      <c r="D11" s="3" t="s">
        <v>67</v>
      </c>
      <c r="E11" s="5">
        <v>330000</v>
      </c>
      <c r="F11" s="5">
        <v>330000</v>
      </c>
      <c r="G11" s="5">
        <v>0</v>
      </c>
      <c r="H11" s="5">
        <f t="shared" si="0"/>
        <v>330000</v>
      </c>
      <c r="I11" s="6">
        <v>45689</v>
      </c>
      <c r="J11" s="6">
        <v>46784</v>
      </c>
      <c r="K11" s="6">
        <v>45870</v>
      </c>
      <c r="L11" s="6">
        <v>46054</v>
      </c>
      <c r="M11" s="6">
        <v>46235</v>
      </c>
      <c r="N11" s="6">
        <v>46054</v>
      </c>
      <c r="O11" s="6">
        <v>46235</v>
      </c>
    </row>
    <row r="12" spans="1:15" x14ac:dyDescent="0.25">
      <c r="A12" s="2">
        <v>11</v>
      </c>
      <c r="B12" s="3" t="s">
        <v>26</v>
      </c>
      <c r="C12" s="4" t="s">
        <v>14</v>
      </c>
      <c r="D12" s="3" t="s">
        <v>14</v>
      </c>
      <c r="E12" s="5">
        <v>100000</v>
      </c>
      <c r="F12" s="5">
        <v>150000</v>
      </c>
      <c r="G12" s="5">
        <v>0</v>
      </c>
      <c r="H12" s="5">
        <f t="shared" si="0"/>
        <v>150000</v>
      </c>
      <c r="I12" s="6">
        <v>45474</v>
      </c>
      <c r="J12" s="6">
        <v>46508</v>
      </c>
      <c r="K12" s="6">
        <v>45689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27</v>
      </c>
      <c r="C13" s="4" t="s">
        <v>15</v>
      </c>
      <c r="D13" s="3" t="s">
        <v>55</v>
      </c>
      <c r="E13" s="5">
        <v>300000</v>
      </c>
      <c r="F13" s="5">
        <v>300000</v>
      </c>
      <c r="G13" s="5">
        <v>0</v>
      </c>
      <c r="H13" s="5">
        <v>352449</v>
      </c>
      <c r="I13" s="6">
        <f ca="1">TODAY()</f>
        <v>45722</v>
      </c>
      <c r="J13" s="6">
        <v>46631</v>
      </c>
      <c r="K13" s="6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28</v>
      </c>
      <c r="C14" s="4" t="s">
        <v>16</v>
      </c>
      <c r="D14" s="3" t="s">
        <v>56</v>
      </c>
      <c r="E14" s="5">
        <v>30000</v>
      </c>
      <c r="F14" s="5">
        <v>172000</v>
      </c>
      <c r="G14" s="5">
        <v>0</v>
      </c>
      <c r="H14" s="5">
        <f t="shared" si="0"/>
        <v>172000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29</v>
      </c>
      <c r="C15" s="4" t="s">
        <v>17</v>
      </c>
      <c r="D15" s="3" t="s">
        <v>57</v>
      </c>
      <c r="E15" s="5">
        <v>150000</v>
      </c>
      <c r="F15" s="5">
        <v>374000</v>
      </c>
      <c r="G15" s="5">
        <v>0</v>
      </c>
      <c r="H15" s="5">
        <f t="shared" si="0"/>
        <v>374000</v>
      </c>
      <c r="I15" s="6">
        <v>45352</v>
      </c>
      <c r="J15" s="6">
        <v>46784</v>
      </c>
      <c r="K15" s="6">
        <v>45536</v>
      </c>
      <c r="L15" s="8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30</v>
      </c>
      <c r="C16" s="4" t="s">
        <v>18</v>
      </c>
      <c r="D16" s="3" t="s">
        <v>58</v>
      </c>
      <c r="E16" s="5">
        <v>75000</v>
      </c>
      <c r="F16" s="5">
        <v>401274</v>
      </c>
      <c r="G16" s="5">
        <v>0</v>
      </c>
      <c r="H16" s="5">
        <f t="shared" si="0"/>
        <v>401274</v>
      </c>
      <c r="I16" s="6">
        <v>45108</v>
      </c>
      <c r="J16" s="6">
        <v>46174</v>
      </c>
      <c r="K16" s="6" t="s">
        <v>53</v>
      </c>
      <c r="L16" s="6">
        <v>45474</v>
      </c>
      <c r="M16" s="6">
        <f t="shared" ref="M16" ca="1" si="1">TODAY()</f>
        <v>45722</v>
      </c>
      <c r="N16" s="6">
        <v>45505</v>
      </c>
      <c r="O16" s="6" t="s">
        <v>54</v>
      </c>
    </row>
    <row r="17" spans="1:15" x14ac:dyDescent="0.25">
      <c r="A17" s="2">
        <v>16</v>
      </c>
      <c r="B17" s="3" t="s">
        <v>40</v>
      </c>
      <c r="C17" s="4" t="s">
        <v>41</v>
      </c>
      <c r="D17" s="3" t="s">
        <v>41</v>
      </c>
      <c r="E17" s="5">
        <v>120000</v>
      </c>
      <c r="F17" s="5">
        <v>120000</v>
      </c>
      <c r="G17" s="5">
        <v>0</v>
      </c>
      <c r="H17" s="5">
        <f t="shared" si="0"/>
        <v>120000</v>
      </c>
      <c r="I17" s="6">
        <v>45597</v>
      </c>
      <c r="J17" s="6">
        <v>46327</v>
      </c>
      <c r="K17" s="6">
        <v>45778</v>
      </c>
      <c r="L17" s="6">
        <v>45962</v>
      </c>
      <c r="M17" s="6">
        <v>46143</v>
      </c>
      <c r="N17" s="6">
        <v>46327</v>
      </c>
      <c r="O17" s="6">
        <v>46327</v>
      </c>
    </row>
    <row r="18" spans="1:15" x14ac:dyDescent="0.25">
      <c r="A18" s="2">
        <v>17</v>
      </c>
      <c r="B18" s="3" t="s">
        <v>31</v>
      </c>
      <c r="C18" s="4" t="s">
        <v>15</v>
      </c>
      <c r="D18" s="3" t="s">
        <v>59</v>
      </c>
      <c r="E18" s="5">
        <v>290000</v>
      </c>
      <c r="F18" s="5">
        <v>483000</v>
      </c>
      <c r="G18" s="5">
        <v>0</v>
      </c>
      <c r="H18" s="5">
        <f t="shared" si="0"/>
        <v>483000</v>
      </c>
      <c r="I18" s="6">
        <v>45352</v>
      </c>
      <c r="J18" s="6">
        <v>46419</v>
      </c>
      <c r="K18" s="6">
        <v>45474</v>
      </c>
      <c r="L18" s="6">
        <v>45597</v>
      </c>
      <c r="M18" s="8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38</v>
      </c>
      <c r="C19" s="4" t="s">
        <v>39</v>
      </c>
      <c r="D19" s="3" t="s">
        <v>60</v>
      </c>
      <c r="E19" s="5">
        <v>1500000</v>
      </c>
      <c r="F19" s="5">
        <v>1500000</v>
      </c>
      <c r="G19" s="5">
        <v>0</v>
      </c>
      <c r="H19" s="5">
        <f t="shared" si="0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2025-03-06T19:04:22Z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