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Conference" sheetId="1" r:id="rId4"/>
    <sheet state="visible" name="DRAFT1 - Day 1" sheetId="2" r:id="rId5"/>
    <sheet state="visible" name="DRAFT1 - Day 2" sheetId="3" r:id="rId6"/>
    <sheet state="visible" name="Events" sheetId="4" r:id="rId7"/>
    <sheet state="visible" name="Talks" sheetId="5" r:id="rId8"/>
  </sheets>
  <definedNames/>
  <calcPr/>
</workbook>
</file>

<file path=xl/sharedStrings.xml><?xml version="1.0" encoding="utf-8"?>
<sst xmlns="http://schemas.openxmlformats.org/spreadsheetml/2006/main" count="442" uniqueCount="244">
  <si>
    <t>Plenary Session</t>
  </si>
  <si>
    <t>Room 1</t>
  </si>
  <si>
    <t>Room 2</t>
  </si>
  <si>
    <t>Room 3</t>
  </si>
  <si>
    <t>Room 4</t>
  </si>
  <si>
    <t>Room 5</t>
  </si>
  <si>
    <t>Room 6</t>
  </si>
  <si>
    <t>09:00 - 09:15</t>
  </si>
  <si>
    <t xml:space="preserve">DBpedia opening ceremony </t>
  </si>
  <si>
    <t>DataBri-X DataThon</t>
  </si>
  <si>
    <t>09:15 - 10:00</t>
  </si>
  <si>
    <t>DBpedia keynote</t>
  </si>
  <si>
    <t>10:00 - 10:30</t>
  </si>
  <si>
    <t>Coffee break</t>
  </si>
  <si>
    <t>10:30 - 11:15</t>
  </si>
  <si>
    <t>DBpedia Day</t>
  </si>
  <si>
    <r>
      <rPr>
        <rFont val="Arial"/>
        <b/>
        <color theme="1"/>
        <sz val="9.0"/>
      </rPr>
      <t xml:space="preserve">(W) </t>
    </r>
    <r>
      <rPr>
        <rFont val="Arial"/>
        <color theme="1"/>
        <sz val="9.0"/>
      </rPr>
      <t>NXDG: NeXt-Generation Data Governance</t>
    </r>
  </si>
  <si>
    <r>
      <rPr>
        <rFont val="Arial"/>
        <b/>
        <color theme="1"/>
        <sz val="9.0"/>
      </rPr>
      <t>(W)</t>
    </r>
    <r>
      <rPr>
        <rFont val="Arial"/>
        <color theme="1"/>
        <sz val="9.0"/>
      </rPr>
      <t xml:space="preserve"> Production/Industry driven workshop</t>
    </r>
  </si>
  <si>
    <r>
      <rPr>
        <rFont val="Arial"/>
        <b/>
        <color theme="1"/>
        <sz val="9.0"/>
      </rPr>
      <t>(T)</t>
    </r>
    <r>
      <rPr>
        <rFont val="Arial"/>
        <color theme="1"/>
        <sz val="9.0"/>
      </rPr>
      <t xml:space="preserve"> Semantics in Data Spaces</t>
    </r>
  </si>
  <si>
    <r>
      <rPr>
        <rFont val="Arial"/>
        <b/>
        <color theme="1"/>
        <sz val="9.0"/>
      </rPr>
      <t>(T)</t>
    </r>
    <r>
      <rPr>
        <rFont val="Arial"/>
        <color theme="1"/>
        <sz val="9.0"/>
      </rPr>
      <t xml:space="preserve"> Modeling product ontologies for industrial KG applications</t>
    </r>
  </si>
  <si>
    <r>
      <rPr>
        <rFont val="Arial, sans-serif"/>
        <b/>
        <color rgb="FF000000"/>
        <sz val="9.0"/>
      </rPr>
      <t>(W)</t>
    </r>
    <r>
      <rPr>
        <rFont val="Arial, sans-serif"/>
        <color rgb="FF000000"/>
        <sz val="9.0"/>
      </rPr>
      <t xml:space="preserve"> 3rd NLP4KGC</t>
    </r>
  </si>
  <si>
    <t>11:15 - 12:00</t>
  </si>
  <si>
    <t>12:00 - 13:00</t>
  </si>
  <si>
    <t xml:space="preserve">Lunch break </t>
  </si>
  <si>
    <t>13:00 - 13:45</t>
  </si>
  <si>
    <r>
      <rPr>
        <rFont val="Arial"/>
        <b/>
        <color theme="1"/>
        <sz val="9.0"/>
      </rPr>
      <t xml:space="preserve">(W) </t>
    </r>
    <r>
      <rPr>
        <rFont val="Arial"/>
        <color theme="1"/>
        <sz val="9.0"/>
      </rPr>
      <t>NXDG: NeXt-Generation Data Governance</t>
    </r>
  </si>
  <si>
    <r>
      <rPr>
        <rFont val="Arial"/>
        <b/>
        <color theme="1"/>
        <sz val="9.0"/>
      </rPr>
      <t>(W)</t>
    </r>
    <r>
      <rPr>
        <rFont val="Arial"/>
        <color theme="1"/>
        <sz val="9.0"/>
      </rPr>
      <t xml:space="preserve"> Production/Industry driven workshop</t>
    </r>
  </si>
  <si>
    <r>
      <rPr>
        <rFont val="Arial"/>
        <b/>
        <color theme="1"/>
        <sz val="9.0"/>
      </rPr>
      <t>(T)</t>
    </r>
    <r>
      <rPr>
        <rFont val="Arial"/>
        <color theme="1"/>
        <sz val="9.0"/>
      </rPr>
      <t xml:space="preserve"> Semantics in Data Spaces</t>
    </r>
  </si>
  <si>
    <r>
      <rPr>
        <rFont val="Arial"/>
        <b/>
        <color theme="1"/>
        <sz val="9.0"/>
      </rPr>
      <t>(T)</t>
    </r>
    <r>
      <rPr>
        <rFont val="Arial"/>
        <color theme="1"/>
        <sz val="9.0"/>
      </rPr>
      <t xml:space="preserve"> Modeling product ontologies for industrial KG applications</t>
    </r>
  </si>
  <si>
    <r>
      <rPr>
        <rFont val="Arial, sans-serif"/>
        <b/>
        <color rgb="FF000000"/>
        <sz val="9.0"/>
      </rPr>
      <t>(W)</t>
    </r>
    <r>
      <rPr>
        <rFont val="Arial, sans-serif"/>
        <color rgb="FF000000"/>
        <sz val="9.0"/>
      </rPr>
      <t xml:space="preserve"> 3rd NLP4KGC</t>
    </r>
  </si>
  <si>
    <t>13:45 - 14:30</t>
  </si>
  <si>
    <t>14:30 - 15:00</t>
  </si>
  <si>
    <t>15:00 - 15:30</t>
  </si>
  <si>
    <r>
      <rPr>
        <rFont val="Arial"/>
        <b/>
        <color theme="1"/>
        <sz val="9.0"/>
      </rPr>
      <t xml:space="preserve">(W) </t>
    </r>
    <r>
      <rPr>
        <rFont val="Arial"/>
        <color theme="1"/>
        <sz val="9.0"/>
      </rPr>
      <t>NXDG: NeXt-Generation Data Governance</t>
    </r>
  </si>
  <si>
    <r>
      <rPr>
        <rFont val="Arial"/>
        <b/>
        <color theme="1"/>
        <sz val="9.0"/>
      </rPr>
      <t>(W)</t>
    </r>
    <r>
      <rPr>
        <rFont val="Arial"/>
        <color theme="1"/>
        <sz val="9.0"/>
      </rPr>
      <t xml:space="preserve"> Production/Industry driven workshop</t>
    </r>
  </si>
  <si>
    <r>
      <rPr>
        <rFont val="Arial"/>
        <b/>
        <color theme="1"/>
        <sz val="9.0"/>
      </rPr>
      <t xml:space="preserve">(W)
</t>
    </r>
    <r>
      <rPr>
        <rFont val="Arial"/>
        <color theme="1"/>
        <sz val="9.0"/>
      </rPr>
      <t>Intl. Workshop on Semantic Materials Science</t>
    </r>
  </si>
  <si>
    <r>
      <rPr>
        <rFont val="Arial"/>
        <b/>
        <color theme="1"/>
        <sz val="9.0"/>
      </rPr>
      <t>(T)</t>
    </r>
    <r>
      <rPr>
        <rFont val="Arial"/>
        <color theme="1"/>
        <sz val="9.0"/>
      </rPr>
      <t xml:space="preserve"> The Ultimate Guide to Semantic Reasoning</t>
    </r>
  </si>
  <si>
    <r>
      <rPr>
        <rFont val="Arial"/>
        <b/>
        <color theme="1"/>
        <sz val="9.0"/>
      </rPr>
      <t xml:space="preserve">(W) </t>
    </r>
    <r>
      <rPr>
        <rFont val="Arial"/>
        <b val="0"/>
        <color theme="1"/>
        <sz val="9.0"/>
      </rPr>
      <t>Large Language Models and Knowledge Graphs unified</t>
    </r>
  </si>
  <si>
    <t>15:30 - 16:15</t>
  </si>
  <si>
    <t>16:15 - 16:30</t>
  </si>
  <si>
    <t>Short break / room change</t>
  </si>
  <si>
    <t>16:30 - 17:15</t>
  </si>
  <si>
    <r>
      <rPr>
        <rFont val="Arial"/>
        <b/>
        <color theme="1"/>
        <sz val="9.0"/>
      </rPr>
      <t xml:space="preserve">(W) </t>
    </r>
    <r>
      <rPr>
        <rFont val="Arial"/>
        <color theme="1"/>
        <sz val="9.0"/>
      </rPr>
      <t>NXDG: NeXt-Generation Data Governance</t>
    </r>
  </si>
  <si>
    <r>
      <rPr>
        <rFont val="Arial"/>
        <b/>
        <color theme="1"/>
        <sz val="9.0"/>
      </rPr>
      <t>(W)</t>
    </r>
    <r>
      <rPr>
        <rFont val="Arial"/>
        <color theme="1"/>
        <sz val="9.0"/>
      </rPr>
      <t xml:space="preserve"> Production/Industry driven workshop</t>
    </r>
  </si>
  <si>
    <r>
      <rPr>
        <rFont val="Arial"/>
        <b/>
        <color theme="1"/>
        <sz val="9.0"/>
      </rPr>
      <t xml:space="preserve">(W)
</t>
    </r>
    <r>
      <rPr>
        <rFont val="Arial"/>
        <color theme="1"/>
        <sz val="9.0"/>
      </rPr>
      <t>Intl. Workshop on Semantic Materials Science</t>
    </r>
  </si>
  <si>
    <r>
      <rPr>
        <rFont val="Arial"/>
        <b/>
        <color theme="1"/>
        <sz val="9.0"/>
      </rPr>
      <t>(T)</t>
    </r>
    <r>
      <rPr>
        <rFont val="Arial"/>
        <color theme="1"/>
        <sz val="9.0"/>
      </rPr>
      <t xml:space="preserve"> The Ultimate Guide to Semantic Reasoning</t>
    </r>
  </si>
  <si>
    <r>
      <rPr>
        <rFont val="Arial"/>
        <b/>
        <color theme="1"/>
        <sz val="9.0"/>
      </rPr>
      <t xml:space="preserve">(W) </t>
    </r>
    <r>
      <rPr>
        <rFont val="Arial"/>
        <b val="0"/>
        <color theme="1"/>
        <sz val="9.0"/>
      </rPr>
      <t>Large Language Models and Knowledge Graphs unified</t>
    </r>
  </si>
  <si>
    <t>17:15 - 18:00</t>
  </si>
  <si>
    <t xml:space="preserve">19:00 - </t>
  </si>
  <si>
    <t xml:space="preserve">DBpedia get-together
(self-cost basis) </t>
  </si>
  <si>
    <t xml:space="preserve">Room 1 </t>
  </si>
  <si>
    <t>Opening ceremony</t>
  </si>
  <si>
    <t xml:space="preserve">09:15 - 10:15 </t>
  </si>
  <si>
    <t>Keynote speaker 1</t>
  </si>
  <si>
    <t xml:space="preserve">10:15 - 10:40 </t>
  </si>
  <si>
    <t xml:space="preserve">Coffee break </t>
  </si>
  <si>
    <t>10:40 - 11:00</t>
  </si>
  <si>
    <r>
      <rPr>
        <rFont val="Arial"/>
        <b/>
        <color theme="1"/>
      </rPr>
      <t xml:space="preserve">Presentations: </t>
    </r>
    <r>
      <rPr>
        <rFont val="Arial"/>
        <color theme="1"/>
      </rPr>
      <t xml:space="preserve">
Research and Innovation (R&amp;I) 
Industry 
Sponsors (silver, startup)</t>
    </r>
  </si>
  <si>
    <t>11:00 - 11:20</t>
  </si>
  <si>
    <t>11:20 - 11:40</t>
  </si>
  <si>
    <t>11:40 - 12:00</t>
  </si>
  <si>
    <t xml:space="preserve">12:00 - 13:00 </t>
  </si>
  <si>
    <t>Lunch break</t>
  </si>
  <si>
    <t>13:00 - 13:20</t>
  </si>
  <si>
    <r>
      <rPr>
        <rFont val="Arial"/>
        <b/>
        <color theme="1"/>
      </rPr>
      <t xml:space="preserve">Presentations: </t>
    </r>
    <r>
      <rPr>
        <rFont val="Arial"/>
        <color theme="1"/>
      </rPr>
      <t xml:space="preserve">
Research and Innovation (R&amp;I) 
Industry 
Sponsors (gold, silver, startup)</t>
    </r>
  </si>
  <si>
    <t xml:space="preserve">13:20 - 13:40 </t>
  </si>
  <si>
    <t>13:40 - 14:00</t>
  </si>
  <si>
    <t>14:00 - 14:30</t>
  </si>
  <si>
    <t xml:space="preserve">14:30 - 15:00 </t>
  </si>
  <si>
    <t>Coffee break + Poster and demo walk</t>
  </si>
  <si>
    <t>Poster and demo walk</t>
  </si>
  <si>
    <t>15:30 - 17:00</t>
  </si>
  <si>
    <t xml:space="preserve">Interactive session: Dialogue between Industry and Academia </t>
  </si>
  <si>
    <t>17:00 - 17:10</t>
  </si>
  <si>
    <t>Room change</t>
  </si>
  <si>
    <t>17:10 - 18:00</t>
  </si>
  <si>
    <t>Departure to dinner location</t>
  </si>
  <si>
    <t>18:00 - 18:10</t>
  </si>
  <si>
    <t>Group photo session</t>
  </si>
  <si>
    <t>18:10 - 21:00</t>
  </si>
  <si>
    <t>Conference dinner</t>
  </si>
  <si>
    <t xml:space="preserve">Notes: </t>
  </si>
  <si>
    <t>* Talks: 47 (R&amp;I and Industry). Still missing sponsor talks -&gt; We will need 5 rooms</t>
  </si>
  <si>
    <t xml:space="preserve">* Posters and demos: 7 (last year 9) </t>
  </si>
  <si>
    <t>* Afternoon coffee break should be served (preferrably) close to the P&amp;D session</t>
  </si>
  <si>
    <t>09:00 - 10:00</t>
  </si>
  <si>
    <t>Keynote speaker 2</t>
  </si>
  <si>
    <t xml:space="preserve">10:00 - 10:30 </t>
  </si>
  <si>
    <t>10:30 - 11:00</t>
  </si>
  <si>
    <r>
      <rPr>
        <rFont val="Arial"/>
        <b/>
        <color theme="1"/>
      </rPr>
      <t xml:space="preserve">Presentations: </t>
    </r>
    <r>
      <rPr>
        <rFont val="Arial"/>
        <color theme="1"/>
      </rPr>
      <t xml:space="preserve">
Research and Innovation (R&amp;I) 
Industry 
Sponsors (gold, silver, startup)</t>
    </r>
  </si>
  <si>
    <t>13:00 - 13:30</t>
  </si>
  <si>
    <t>Invited speaker 1</t>
  </si>
  <si>
    <t>13:30 - 13:40</t>
  </si>
  <si>
    <r>
      <rPr>
        <rFont val="Arial"/>
        <b/>
        <color theme="1"/>
      </rPr>
      <t xml:space="preserve">Presentations: </t>
    </r>
    <r>
      <rPr>
        <rFont val="Arial"/>
        <color theme="1"/>
      </rPr>
      <t xml:space="preserve">
Research and Innovation (R&amp;I) 
Industry 
Sponsors (silver, startup)</t>
    </r>
  </si>
  <si>
    <t xml:space="preserve">14:00 - 14:20 </t>
  </si>
  <si>
    <t>14:20 - 14:40</t>
  </si>
  <si>
    <t>14:40 - 15:00</t>
  </si>
  <si>
    <t xml:space="preserve">15:00 - 15:30 </t>
  </si>
  <si>
    <t>15:30 - 16:00</t>
  </si>
  <si>
    <t>Invited speaker 2</t>
  </si>
  <si>
    <t>16:00 - 17:00</t>
  </si>
  <si>
    <t xml:space="preserve">Poster and demo walk </t>
  </si>
  <si>
    <t>17:00 - 17:30</t>
  </si>
  <si>
    <t>Closing ceremony</t>
  </si>
  <si>
    <t>Event Name</t>
  </si>
  <si>
    <t>Day</t>
  </si>
  <si>
    <t xml:space="preserve">Length </t>
  </si>
  <si>
    <t>Type</t>
  </si>
  <si>
    <t>Included in Program?</t>
  </si>
  <si>
    <t>Notes</t>
  </si>
  <si>
    <t>Full Day</t>
  </si>
  <si>
    <t>Special Event</t>
  </si>
  <si>
    <t>DataBri-X Datathon</t>
  </si>
  <si>
    <t>The Ultimate Guide to Semantic Reasoning: How to enrich your data for practical applications including use with RAG &amp; LLMs</t>
  </si>
  <si>
    <t>Half Day</t>
  </si>
  <si>
    <t>Tutorial</t>
  </si>
  <si>
    <t>Modeling product ontologies for industrial KG applications</t>
  </si>
  <si>
    <t>Semantics in Data Spaces: Semantic Treehouse as Vocabulary Hub</t>
  </si>
  <si>
    <t>NXDG: NeXt-Generation Data Governance</t>
  </si>
  <si>
    <t>Workshop</t>
  </si>
  <si>
    <t xml:space="preserve"> Production/Industry driven workshop (no definite title yet)</t>
  </si>
  <si>
    <t>SeMats. International Workshop on Semantic Materials Science: Harnessing the Power of Semantic Web Technologies in Materials Science</t>
  </si>
  <si>
    <t>3rd NLP4KGC: Natural Language Processing for Knowledge</t>
  </si>
  <si>
    <t>Large Language Models and Knowledge Graphs unified: use cases and examples</t>
  </si>
  <si>
    <t>Planned as half-day for now. Half-day confirmed</t>
  </si>
  <si>
    <t>Interactive Session</t>
  </si>
  <si>
    <t>90 minutes</t>
  </si>
  <si>
    <t>Optimal lenght: 90 minutes</t>
  </si>
  <si>
    <t>Poster and Demo Session (I)</t>
  </si>
  <si>
    <t>60 minutes</t>
  </si>
  <si>
    <t>Conference Event</t>
  </si>
  <si>
    <t>Combined 30 minutes with a coffee break</t>
  </si>
  <si>
    <t>Poster and Demo Session (II)</t>
  </si>
  <si>
    <t>Group Photo</t>
  </si>
  <si>
    <t>10 minutes</t>
  </si>
  <si>
    <t>Talk Title</t>
  </si>
  <si>
    <t>Presenter</t>
  </si>
  <si>
    <t>Session</t>
  </si>
  <si>
    <t>Topic</t>
  </si>
  <si>
    <t>Data governance in the age of AI</t>
  </si>
  <si>
    <t>Jan Voskuil (Taxonic)</t>
  </si>
  <si>
    <t>Data Governance</t>
  </si>
  <si>
    <t>Gold Sponsor</t>
  </si>
  <si>
    <t>Assessing the FAIRness of Software Repositories using RDF and SHACL</t>
  </si>
  <si>
    <t>R&amp;I</t>
  </si>
  <si>
    <t>Ontologies and KGs</t>
  </si>
  <si>
    <t>Semantic Smart Readiness Indicator Framework</t>
  </si>
  <si>
    <t>Teaming.AI: Enabling Dynamic Knowledge Graph Representations in Process-Driven Application Domains</t>
  </si>
  <si>
    <t>Industry</t>
  </si>
  <si>
    <t>Historical Opera and Music Theatre Performances on the Semantic Web: OperaSampo 1830–1960</t>
  </si>
  <si>
    <t>Digital Humanities</t>
  </si>
  <si>
    <t>An Ontological Framework for Integrating the Heterogeneous Medieval Manuscript Resources: A Case Study of Progetto Irnerio and Mosaico</t>
  </si>
  <si>
    <t>Representing and searching associations in cultural heritage knowledge graphs using faceted search</t>
  </si>
  <si>
    <t>Linked Data Event Streams for cultural heritage networks</t>
  </si>
  <si>
    <t>Ontology based Event Knowledge Graph enrichment using case based reasoning</t>
  </si>
  <si>
    <t>KG and Ontology Construction</t>
  </si>
  <si>
    <t>Leveraging Knowledge Graphs and Machine Learning for Automated CO2 Footprint Calculation of Buildings</t>
  </si>
  <si>
    <t>knowledge graph construction</t>
  </si>
  <si>
    <t>Managing mapping complexity with Mapping Workbench</t>
  </si>
  <si>
    <t>Eugeniu Costetchi (Meaningfy)</t>
  </si>
  <si>
    <t>StartUp Sponsor</t>
  </si>
  <si>
    <t>From UML to OWL: Enterprise Architect as an ontology editor</t>
  </si>
  <si>
    <t>Securing Linked Data: Authorisation Ontology and Enforcement Mechanisms in the Dutch Federated Data System Context</t>
  </si>
  <si>
    <t>Linked Data (I)</t>
  </si>
  <si>
    <t>LD Management</t>
  </si>
  <si>
    <t>A model and case study for searching and reading cross-border multilingual legislation on the Semantic Web</t>
  </si>
  <si>
    <t>A linked data ecosystem for generating information products</t>
  </si>
  <si>
    <t>redpencil.io</t>
  </si>
  <si>
    <t>Silver Sponsor</t>
  </si>
  <si>
    <t xml:space="preserve">Data Integration </t>
  </si>
  <si>
    <t>Enabling Delayed-Answer Auctions for RDF Knowledge Graphs Monetisation</t>
  </si>
  <si>
    <t>Linked Data (II)</t>
  </si>
  <si>
    <t>Querying and Ingesting Linked Open Data about the Decisionmaking Process of the Flemish Government through Themis</t>
  </si>
  <si>
    <t>UniPart: Optimizing Streaming Graph Partitioning towards Universal Adaption in RDF Triple Stores</t>
  </si>
  <si>
    <t>TriplyDB: Unlock your data’s potential</t>
  </si>
  <si>
    <t>Wouter Beek (Triply)</t>
  </si>
  <si>
    <t>Querying</t>
  </si>
  <si>
    <t>Smart Search: How content enrichment and knowledge graphs can help ground your LLM to improve search experience</t>
  </si>
  <si>
    <t>LLMs and KGs</t>
  </si>
  <si>
    <t>NLP &amp; LLMs</t>
  </si>
  <si>
    <t>Search, knowledge grapjs</t>
  </si>
  <si>
    <t>Leveraging Semantic Model and LLM for Bootstrapping a Legal Entity Extraction: An Industrial Use Case</t>
  </si>
  <si>
    <t>Leveraging Business Q&amp;A with LLMs over Product Knowledge Graphs</t>
  </si>
  <si>
    <t>Could also be QA</t>
  </si>
  <si>
    <t>How Graph RAG Systems Transform Your Customer Interactions</t>
  </si>
  <si>
    <t>Andreas Blumauer (SWC)</t>
  </si>
  <si>
    <t>Enhancing Answers Verbalization using Large Language Models</t>
  </si>
  <si>
    <t>LLMs and NLP</t>
  </si>
  <si>
    <t>QA and Querying</t>
  </si>
  <si>
    <t>Zero-shot Topic Classification of Column Headers: Leveraging LLMs for Metadata Enrichment</t>
  </si>
  <si>
    <t>Multilingual linguistic word sense disambiguation for semantic annotations</t>
  </si>
  <si>
    <t>Improving term networks through the detection of semantic perspectives</t>
  </si>
  <si>
    <t>uses LLMs to create knowledge panels</t>
  </si>
  <si>
    <t>Semantically Describing Predictive Models for Interpretable Insights into Lung Cancer Relapse</t>
  </si>
  <si>
    <t>Machine Learning</t>
  </si>
  <si>
    <t>ML</t>
  </si>
  <si>
    <t>Entity Linking with Out-of-Knowledge-Graph Entity Detection and Clustering using only Knowledge Graphs</t>
  </si>
  <si>
    <t>TWIG-I: Embedding-Free Link Prediction and Cross-KG Transfer Learning using a Small Neural Architecture</t>
  </si>
  <si>
    <t>ReWise: A Relation-Wise Sampling Framework for Relational Graph Convolutional Networks</t>
  </si>
  <si>
    <t>Investigate the Impact of Contextual Information on LLMs for Taxonomy Expansion</t>
  </si>
  <si>
    <t>Ontologies and Taxonomies</t>
  </si>
  <si>
    <t>Exploring Prompt Generation Utilizing Graph Search Algorithms for Ontology Matching</t>
  </si>
  <si>
    <t>Towards Digital Sustainability Reporting: An Ontology for Mapping of Indicators in GRI and ESRS</t>
  </si>
  <si>
    <t>A Foundational Ontology of Deepfake Attacks and Knowledge Graph Application</t>
  </si>
  <si>
    <t>Overlap and Quality Aware Query Processor for Federations of Triple Fragment Interfaces</t>
  </si>
  <si>
    <t>Querying and QA</t>
  </si>
  <si>
    <t>Generating Sparql from Natural Language Using Chain-of-Thoughts Prompting</t>
  </si>
  <si>
    <t>Ontotext</t>
  </si>
  <si>
    <t>Cortex: An Experimentation for a e-Health Data Hub</t>
  </si>
  <si>
    <t>A Semantic Layer for Data Spaces: how interlinked vocabularies provide interoperability inside and between Data Spaces</t>
  </si>
  <si>
    <t>Semantic Data Management</t>
  </si>
  <si>
    <t>Interoperability</t>
  </si>
  <si>
    <t>Implementing a Data Fabric for the Water Authority of Limburg</t>
  </si>
  <si>
    <t>Semantic Data Management and Smart Search at Sopra Steria</t>
  </si>
  <si>
    <t xml:space="preserve">Peter Mika (Sopra Steria) </t>
  </si>
  <si>
    <t>What do we Annotate when we Annotate? Towards a Multi-Level Approach to Semantic Annotations</t>
  </si>
  <si>
    <t>Before assigned to Digital Humanities (II)</t>
  </si>
  <si>
    <t>Next-Generation Cybersecurity: Integrating Knowledge Graphs and Neuro-symbolic AI with STIX and TAXII</t>
  </si>
  <si>
    <t>Symbolic and Neuro-Symbolic AI</t>
  </si>
  <si>
    <t>How Semantic Technology Brings Clinical Knowledge to Decision Support in an Instant</t>
  </si>
  <si>
    <t>The Dimensions Knowledge Graph - Leveraging neuro-symbolic AI to accelerate business decisions</t>
  </si>
  <si>
    <t>Peter Haase (metaphacts)</t>
  </si>
  <si>
    <t>Simplifying and Automating Product Compatibility with Rules-based AI aka “What goes with what?”</t>
  </si>
  <si>
    <t>From Law to data and back - implementing and customizing a method</t>
  </si>
  <si>
    <t>Was in Linked Data (II)</t>
  </si>
  <si>
    <t>Towards Efficient Exploitation of Large Knowledge Bases by Context Graphs</t>
  </si>
  <si>
    <t xml:space="preserve">Could also go to Digital Humanities </t>
  </si>
  <si>
    <t>Data-driven Energy-efficient Manufacturing at Dell Technologies’ Ireland Campus</t>
  </si>
  <si>
    <t>Before assigned to Knowledge Graphs</t>
  </si>
  <si>
    <t>Stitching Gaps: Fusing Situated Perceptual Knowledge with Vision Transformers for High-Level Image Classification</t>
  </si>
  <si>
    <t>Knowledge Graph Matching for deriving Recommendations of Digital Agricultural Technologies to Farmers</t>
  </si>
  <si>
    <t>Recommender systems</t>
  </si>
  <si>
    <t>Semantic Coupling of Digital Twins to derive Greenhouse Control Strategies</t>
  </si>
  <si>
    <t>Data integration</t>
  </si>
  <si>
    <t>Model Desk</t>
  </si>
  <si>
    <t>How Shared Knowledge Graphs Help Us Build Distributed Applications Within The semantic.works Framework.</t>
  </si>
  <si>
    <t>Building application</t>
  </si>
  <si>
    <t>Pantopix</t>
  </si>
  <si>
    <t>Semantic Partners</t>
  </si>
  <si>
    <t>Oxford Semantic Technologies</t>
  </si>
  <si>
    <t>Querying, Reasoning</t>
  </si>
  <si>
    <t>Gnossos</t>
  </si>
  <si>
    <t>Pending</t>
  </si>
  <si>
    <t>querying, reasoning, qa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</si>
</sst>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theme="1"/>
      <name val="Arial"/>
      <scheme val="minor"/>
    </font>
    <font>
      <color theme="1"/>
      <name val="Arial"/>
    </font>
    <font>
      <sz val="9.0"/>
      <color rgb="FF000000"/>
      <name val="Arial"/>
    </font>
    <font>
      <b/>
      <sz val="9.0"/>
      <color theme="1"/>
      <name val="Arial"/>
      <scheme val="minor"/>
    </font>
    <font>
      <sz val="11.0"/>
      <color rgb="FF000000"/>
      <name val="Calibri"/>
    </font>
    <font>
      <u/>
      <color rgb="FF0000FF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6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Fill="1" applyFont="1"/>
    <xf borderId="0" fillId="0" fontId="3" numFmtId="0" xfId="0" applyAlignment="1" applyFont="1">
      <alignment horizontal="center" readingOrder="0" shrinkToFit="0" vertical="center" wrapText="1"/>
    </xf>
    <xf borderId="0" fillId="3" fontId="4" numFmtId="0" xfId="0" applyAlignment="1" applyFont="1">
      <alignment vertical="bottom"/>
    </xf>
    <xf borderId="0" fillId="4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shrinkToFit="0" wrapText="1"/>
    </xf>
    <xf borderId="0" fillId="0" fontId="6" numFmtId="0" xfId="0" applyAlignment="1" applyFont="1">
      <alignment horizontal="center" readingOrder="0" shrinkToFit="0" vertical="center" wrapText="1"/>
    </xf>
    <xf borderId="0" fillId="4" fontId="2" numFmtId="0" xfId="0" applyAlignment="1" applyFont="1">
      <alignment horizontal="left" readingOrder="0" vertical="center"/>
    </xf>
    <xf borderId="0" fillId="5" fontId="2" numFmtId="0" xfId="0" applyAlignment="1" applyFill="1" applyFont="1">
      <alignment shrinkToFit="0" wrapText="1"/>
    </xf>
    <xf borderId="0" fillId="5" fontId="2" numFmtId="0" xfId="0" applyFont="1"/>
    <xf borderId="0" fillId="5" fontId="2" numFmtId="0" xfId="0" applyAlignment="1" applyFont="1">
      <alignment readingOrder="0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8" fontId="2" numFmtId="0" xfId="0" applyAlignment="1" applyFill="1" applyFont="1">
      <alignment readingOrder="0"/>
    </xf>
    <xf borderId="0" fillId="8" fontId="1" numFmtId="0" xfId="0" applyAlignment="1" applyFont="1">
      <alignment readingOrder="0"/>
    </xf>
    <xf borderId="1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3" fillId="0" fontId="2" numFmtId="0" xfId="0" applyAlignment="1" applyBorder="1" applyFont="1">
      <alignment horizontal="left" readingOrder="0" shrinkToFit="0" vertical="center" wrapText="1"/>
    </xf>
    <xf borderId="4" fillId="0" fontId="2" numFmtId="49" xfId="0" applyAlignment="1" applyBorder="1" applyFont="1" applyNumberFormat="1">
      <alignment readingOrder="0" shrinkToFit="0" vertical="center" wrapText="0"/>
    </xf>
    <xf borderId="5" fillId="0" fontId="2" numFmtId="164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horizontal="center" readingOrder="0" shrinkToFit="0" vertical="center" wrapText="0"/>
    </xf>
    <xf borderId="6" fillId="0" fontId="2" numFmtId="49" xfId="0" applyAlignment="1" applyBorder="1" applyFont="1" applyNumberFormat="1">
      <alignment shrinkToFit="0" vertical="center" wrapText="0"/>
    </xf>
    <xf borderId="7" fillId="0" fontId="2" numFmtId="49" xfId="0" applyAlignment="1" applyBorder="1" applyFont="1" applyNumberFormat="1">
      <alignment readingOrder="0" shrinkToFit="0" vertical="center" wrapText="0"/>
    </xf>
    <xf borderId="8" fillId="0" fontId="2" numFmtId="164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horizontal="center" readingOrder="0" shrinkToFit="0" vertical="center" wrapText="0"/>
    </xf>
    <xf borderId="9" fillId="0" fontId="2" numFmtId="49" xfId="0" applyAlignment="1" applyBorder="1" applyFont="1" applyNumberFormat="1">
      <alignment shrinkToFit="0" vertical="center" wrapText="0"/>
    </xf>
    <xf borderId="9" fillId="0" fontId="2" numFmtId="49" xfId="0" applyAlignment="1" applyBorder="1" applyFont="1" applyNumberFormat="1">
      <alignment readingOrder="0" shrinkToFit="0" vertical="center" wrapText="0"/>
    </xf>
    <xf borderId="6" fillId="0" fontId="2" numFmtId="49" xfId="0" applyAlignment="1" applyBorder="1" applyFont="1" applyNumberFormat="1">
      <alignment readingOrder="0" shrinkToFit="0" vertical="center" wrapText="0"/>
    </xf>
    <xf borderId="10" fillId="0" fontId="2" numFmtId="49" xfId="0" applyAlignment="1" applyBorder="1" applyFont="1" applyNumberFormat="1">
      <alignment readingOrder="0" shrinkToFit="0" vertical="center" wrapText="0"/>
    </xf>
    <xf borderId="11" fillId="0" fontId="2" numFmtId="164" xfId="0" applyAlignment="1" applyBorder="1" applyFont="1" applyNumberForma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horizontal="center" readingOrder="0" shrinkToFit="0" vertical="center" wrapText="0"/>
    </xf>
    <xf borderId="12" fillId="0" fontId="2" numFmtId="49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7" fillId="0" fontId="2" numFmtId="49" xfId="0" applyAlignment="1" applyBorder="1" applyFont="1" applyNumberFormat="1">
      <alignment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4" fillId="0" fontId="2" numFmtId="49" xfId="0" applyAlignment="1" applyBorder="1" applyFont="1" applyNumberFormat="1">
      <alignment shrinkToFit="0" vertical="center" wrapText="0"/>
    </xf>
    <xf borderId="4" fillId="0" fontId="7" numFmtId="49" xfId="0" applyAlignment="1" applyBorder="1" applyFont="1" applyNumberFormat="1">
      <alignment readingOrder="0" shrinkToFit="0" vertical="center" wrapText="0"/>
    </xf>
    <xf borderId="7" fillId="0" fontId="2" numFmtId="49" xfId="0" applyAlignment="1" applyBorder="1" applyFont="1" applyNumberFormat="1">
      <alignment readingOrder="0" shrinkToFit="0" vertical="center" wrapText="0"/>
    </xf>
    <xf borderId="8" fillId="0" fontId="8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13" fillId="0" fontId="2" numFmtId="49" xfId="0" applyAlignment="1" applyBorder="1" applyFont="1" applyNumberFormat="1">
      <alignment shrinkToFit="0" vertical="center" wrapText="0"/>
    </xf>
    <xf borderId="14" fillId="0" fontId="2" numFmtId="164" xfId="0" applyAlignment="1" applyBorder="1" applyFont="1" applyNumberForma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horizontal="center" readingOrder="0" shrinkToFit="0" vertical="center" wrapText="0"/>
    </xf>
    <xf borderId="15" fillId="0" fontId="2" numFmtId="49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2">
    <tableStyle count="3" pivot="0" name="Events-style">
      <tableStyleElement dxfId="1" type="headerRow"/>
      <tableStyleElement dxfId="2" type="firstRowStripe"/>
      <tableStyleElement dxfId="3" type="secondRowStripe"/>
    </tableStyle>
    <tableStyle count="3" pivot="0" name="Talk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5" displayName="Events" name="Events" id="1">
  <tableColumns count="6">
    <tableColumn name="Event Name" id="1"/>
    <tableColumn name="Day" id="2"/>
    <tableColumn name="Length " id="3"/>
    <tableColumn name="Type" id="4"/>
    <tableColumn name="Included in Program?" id="5"/>
    <tableColumn name="Notes" id="6"/>
  </tableColumns>
  <tableStyleInfo name="Events-style" showColumnStripes="0" showFirstColumn="1" showLastColumn="1" showRowStripes="1"/>
</table>
</file>

<file path=xl/tables/table2.xml><?xml version="1.0" encoding="utf-8"?>
<table xmlns="http://schemas.openxmlformats.org/spreadsheetml/2006/main" ref="A1:H66" displayName="Events_2" name="Events_2" id="2">
  <tableColumns count="8">
    <tableColumn name="Talk Title" id="1"/>
    <tableColumn name="Presenter" id="2"/>
    <tableColumn name="Session" id="3"/>
    <tableColumn name="Type" id="4"/>
    <tableColumn name="Length " id="5"/>
    <tableColumn name="Topic" id="6"/>
    <tableColumn name="Included in Program?" id="7"/>
    <tableColumn name="Notes" id="8"/>
  </tableColumns>
  <tableStyleInfo name="Talk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redpencil.io/" TargetMode="External"/><Relationship Id="rId2" Type="http://schemas.openxmlformats.org/officeDocument/2006/relationships/drawing" Target="../drawings/drawing5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25"/>
  </cols>
  <sheetData>
    <row r="1" ht="27.0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ht="27.0" customHeight="1">
      <c r="A2" s="2" t="s">
        <v>7</v>
      </c>
      <c r="B2" s="2" t="s">
        <v>8</v>
      </c>
      <c r="C2" s="3"/>
      <c r="D2" s="3"/>
      <c r="E2" s="3"/>
      <c r="F2" s="3"/>
      <c r="G2" s="3"/>
      <c r="H2" s="4" t="s">
        <v>9</v>
      </c>
    </row>
    <row r="3" ht="27.0" customHeight="1">
      <c r="A3" s="2" t="s">
        <v>10</v>
      </c>
      <c r="B3" s="2" t="s">
        <v>11</v>
      </c>
      <c r="C3" s="5"/>
      <c r="D3" s="5"/>
      <c r="E3" s="5"/>
      <c r="F3" s="5"/>
      <c r="G3" s="5"/>
    </row>
    <row r="4" ht="27.0" customHeight="1">
      <c r="A4" s="6" t="s">
        <v>12</v>
      </c>
      <c r="B4" s="6" t="s">
        <v>13</v>
      </c>
      <c r="C4" s="3"/>
      <c r="D4" s="3"/>
      <c r="E4" s="3"/>
      <c r="F4" s="3"/>
      <c r="G4" s="3"/>
      <c r="H4" s="3"/>
    </row>
    <row r="5" ht="27.0" customHeight="1">
      <c r="A5" s="7" t="s">
        <v>14</v>
      </c>
      <c r="B5" s="8" t="s">
        <v>15</v>
      </c>
      <c r="C5" s="4" t="s">
        <v>16</v>
      </c>
      <c r="D5" s="4" t="s">
        <v>17</v>
      </c>
      <c r="E5" s="4" t="s">
        <v>18</v>
      </c>
      <c r="F5" s="4" t="s">
        <v>19</v>
      </c>
      <c r="G5" s="9" t="s">
        <v>20</v>
      </c>
      <c r="H5" s="4" t="s">
        <v>9</v>
      </c>
    </row>
    <row r="6" ht="27.0" customHeight="1">
      <c r="A6" s="7" t="s">
        <v>21</v>
      </c>
    </row>
    <row r="7" ht="27.0" customHeight="1">
      <c r="A7" s="6" t="s">
        <v>22</v>
      </c>
      <c r="B7" s="6" t="s">
        <v>23</v>
      </c>
      <c r="C7" s="10"/>
      <c r="D7" s="10"/>
      <c r="E7" s="10"/>
      <c r="F7" s="10"/>
      <c r="G7" s="10"/>
      <c r="H7" s="10"/>
    </row>
    <row r="8" ht="27.0" customHeight="1">
      <c r="A8" s="7" t="s">
        <v>24</v>
      </c>
      <c r="B8" s="8" t="s">
        <v>15</v>
      </c>
      <c r="C8" s="4" t="s">
        <v>25</v>
      </c>
      <c r="D8" s="4" t="s">
        <v>26</v>
      </c>
      <c r="E8" s="4" t="s">
        <v>27</v>
      </c>
      <c r="F8" s="4" t="s">
        <v>28</v>
      </c>
      <c r="G8" s="9" t="s">
        <v>29</v>
      </c>
      <c r="H8" s="9" t="s">
        <v>9</v>
      </c>
    </row>
    <row r="9" ht="27.0" customHeight="1">
      <c r="A9" s="7" t="s">
        <v>30</v>
      </c>
    </row>
    <row r="10" ht="27.0" customHeight="1">
      <c r="A10" s="6" t="s">
        <v>31</v>
      </c>
      <c r="B10" s="6" t="s">
        <v>13</v>
      </c>
      <c r="C10" s="10"/>
      <c r="D10" s="10"/>
      <c r="E10" s="10"/>
      <c r="F10" s="10"/>
      <c r="G10" s="10"/>
      <c r="H10" s="10"/>
    </row>
    <row r="11" ht="27.0" customHeight="1">
      <c r="A11" s="7" t="s">
        <v>32</v>
      </c>
      <c r="B11" s="8" t="s">
        <v>15</v>
      </c>
      <c r="C11" s="4" t="s">
        <v>33</v>
      </c>
      <c r="D11" s="4" t="s">
        <v>34</v>
      </c>
      <c r="E11" s="4" t="s">
        <v>35</v>
      </c>
      <c r="F11" s="4" t="s">
        <v>36</v>
      </c>
      <c r="G11" s="11" t="s">
        <v>37</v>
      </c>
      <c r="H11" s="9" t="s">
        <v>9</v>
      </c>
    </row>
    <row r="12" ht="27.0" customHeight="1">
      <c r="A12" s="7" t="s">
        <v>38</v>
      </c>
    </row>
    <row r="13" ht="27.0" customHeight="1">
      <c r="A13" s="6" t="s">
        <v>39</v>
      </c>
      <c r="B13" s="12" t="s">
        <v>40</v>
      </c>
      <c r="C13" s="10"/>
      <c r="D13" s="10"/>
      <c r="E13" s="10"/>
      <c r="F13" s="10"/>
      <c r="G13" s="10"/>
      <c r="H13" s="10"/>
    </row>
    <row r="14" ht="27.0" customHeight="1">
      <c r="A14" s="7" t="s">
        <v>41</v>
      </c>
      <c r="B14" s="8" t="s">
        <v>15</v>
      </c>
      <c r="C14" s="4" t="s">
        <v>42</v>
      </c>
      <c r="D14" s="4" t="s">
        <v>43</v>
      </c>
      <c r="E14" s="4" t="s">
        <v>44</v>
      </c>
      <c r="F14" s="4" t="s">
        <v>45</v>
      </c>
      <c r="G14" s="11" t="s">
        <v>46</v>
      </c>
      <c r="H14" s="9" t="s">
        <v>9</v>
      </c>
    </row>
    <row r="15" ht="27.0" customHeight="1">
      <c r="A15" s="7" t="s">
        <v>47</v>
      </c>
    </row>
    <row r="16" ht="27.0" customHeight="1">
      <c r="A16" s="6" t="s">
        <v>48</v>
      </c>
      <c r="B16" s="6" t="s">
        <v>49</v>
      </c>
      <c r="C16" s="13"/>
      <c r="D16" s="13"/>
      <c r="E16" s="13"/>
      <c r="F16" s="13"/>
      <c r="G16" s="13"/>
      <c r="H16" s="13"/>
    </row>
  </sheetData>
  <mergeCells count="29">
    <mergeCell ref="H2:H3"/>
    <mergeCell ref="C5:C6"/>
    <mergeCell ref="D5:D6"/>
    <mergeCell ref="E5:E6"/>
    <mergeCell ref="F5:F6"/>
    <mergeCell ref="G5:G6"/>
    <mergeCell ref="H5:H6"/>
    <mergeCell ref="B5:B6"/>
    <mergeCell ref="C8:C9"/>
    <mergeCell ref="D8:D9"/>
    <mergeCell ref="E8:E9"/>
    <mergeCell ref="F8:F9"/>
    <mergeCell ref="G8:G9"/>
    <mergeCell ref="H8:H9"/>
    <mergeCell ref="B11:B12"/>
    <mergeCell ref="B14:B15"/>
    <mergeCell ref="C14:C15"/>
    <mergeCell ref="D14:D15"/>
    <mergeCell ref="E14:E15"/>
    <mergeCell ref="F14:F15"/>
    <mergeCell ref="G14:G15"/>
    <mergeCell ref="H14:H15"/>
    <mergeCell ref="B8:B9"/>
    <mergeCell ref="C11:C12"/>
    <mergeCell ref="D11:D12"/>
    <mergeCell ref="E11:E12"/>
    <mergeCell ref="F11:F12"/>
    <mergeCell ref="G11:G12"/>
    <mergeCell ref="H11:H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7.63"/>
  </cols>
  <sheetData>
    <row r="1">
      <c r="B1" s="1" t="s">
        <v>0</v>
      </c>
      <c r="C1" s="1" t="s">
        <v>50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2" t="s">
        <v>7</v>
      </c>
      <c r="B2" s="2" t="s">
        <v>51</v>
      </c>
      <c r="C2" s="3"/>
      <c r="D2" s="3"/>
      <c r="E2" s="3"/>
      <c r="F2" s="3"/>
      <c r="G2" s="3"/>
    </row>
    <row r="3">
      <c r="A3" s="2" t="s">
        <v>52</v>
      </c>
      <c r="B3" s="2" t="s">
        <v>53</v>
      </c>
      <c r="C3" s="5"/>
      <c r="D3" s="5"/>
      <c r="E3" s="5"/>
      <c r="F3" s="5"/>
      <c r="G3" s="5"/>
    </row>
    <row r="4">
      <c r="A4" s="6" t="s">
        <v>54</v>
      </c>
      <c r="B4" s="6" t="s">
        <v>55</v>
      </c>
      <c r="C4" s="3"/>
      <c r="D4" s="3"/>
      <c r="E4" s="3"/>
      <c r="F4" s="3"/>
      <c r="G4" s="3"/>
    </row>
    <row r="5">
      <c r="A5" s="7" t="s">
        <v>56</v>
      </c>
      <c r="B5" s="3"/>
      <c r="C5" s="8" t="s">
        <v>57</v>
      </c>
    </row>
    <row r="6">
      <c r="A6" s="7" t="s">
        <v>58</v>
      </c>
      <c r="B6" s="3"/>
    </row>
    <row r="7">
      <c r="A7" s="7" t="s">
        <v>59</v>
      </c>
      <c r="B7" s="3"/>
    </row>
    <row r="8">
      <c r="A8" s="7" t="s">
        <v>60</v>
      </c>
      <c r="B8" s="3"/>
    </row>
    <row r="9">
      <c r="A9" s="6" t="s">
        <v>61</v>
      </c>
      <c r="B9" s="6" t="s">
        <v>62</v>
      </c>
      <c r="C9" s="5"/>
      <c r="D9" s="5"/>
      <c r="E9" s="5"/>
      <c r="F9" s="5"/>
      <c r="G9" s="5"/>
    </row>
    <row r="10">
      <c r="A10" s="7" t="s">
        <v>63</v>
      </c>
      <c r="B10" s="14"/>
      <c r="C10" s="8" t="s">
        <v>64</v>
      </c>
    </row>
    <row r="11">
      <c r="A11" s="7" t="s">
        <v>65</v>
      </c>
      <c r="B11" s="14"/>
    </row>
    <row r="12">
      <c r="A12" s="7" t="s">
        <v>66</v>
      </c>
      <c r="B12" s="15"/>
    </row>
    <row r="13">
      <c r="A13" s="7" t="s">
        <v>67</v>
      </c>
      <c r="B13" s="15"/>
    </row>
    <row r="14">
      <c r="A14" s="6" t="s">
        <v>68</v>
      </c>
      <c r="B14" s="6" t="s">
        <v>69</v>
      </c>
      <c r="C14" s="3"/>
      <c r="D14" s="3"/>
      <c r="E14" s="3"/>
      <c r="F14" s="3"/>
      <c r="G14" s="3"/>
    </row>
    <row r="15">
      <c r="A15" s="16" t="s">
        <v>32</v>
      </c>
      <c r="B15" s="16" t="s">
        <v>70</v>
      </c>
      <c r="C15" s="5"/>
      <c r="D15" s="5"/>
      <c r="E15" s="5"/>
      <c r="F15" s="5"/>
      <c r="G15" s="5"/>
    </row>
    <row r="16">
      <c r="A16" s="17" t="s">
        <v>71</v>
      </c>
      <c r="B16" s="17" t="s">
        <v>72</v>
      </c>
      <c r="C16" s="5"/>
      <c r="D16" s="5"/>
      <c r="E16" s="5"/>
      <c r="F16" s="5"/>
      <c r="G16" s="5"/>
    </row>
    <row r="17">
      <c r="A17" s="6" t="s">
        <v>73</v>
      </c>
      <c r="B17" s="6" t="s">
        <v>74</v>
      </c>
      <c r="C17" s="3"/>
      <c r="D17" s="3"/>
      <c r="E17" s="3"/>
      <c r="F17" s="3"/>
      <c r="G17" s="3"/>
    </row>
    <row r="18">
      <c r="A18" s="18" t="s">
        <v>75</v>
      </c>
      <c r="B18" s="18" t="s">
        <v>76</v>
      </c>
      <c r="C18" s="3"/>
      <c r="D18" s="3"/>
      <c r="E18" s="3"/>
      <c r="F18" s="3"/>
      <c r="G18" s="3"/>
    </row>
    <row r="19">
      <c r="A19" s="18" t="s">
        <v>77</v>
      </c>
      <c r="B19" s="19" t="s">
        <v>78</v>
      </c>
      <c r="C19" s="3"/>
      <c r="D19" s="3"/>
      <c r="E19" s="3"/>
      <c r="F19" s="3"/>
      <c r="G19" s="3"/>
    </row>
    <row r="20">
      <c r="A20" s="18" t="s">
        <v>79</v>
      </c>
      <c r="B20" s="18" t="s">
        <v>80</v>
      </c>
      <c r="C20" s="3"/>
      <c r="D20" s="3"/>
      <c r="E20" s="3"/>
      <c r="F20" s="3"/>
      <c r="G20" s="3"/>
    </row>
    <row r="23">
      <c r="A23" s="7" t="s">
        <v>81</v>
      </c>
    </row>
    <row r="24">
      <c r="A24" s="7" t="s">
        <v>82</v>
      </c>
    </row>
    <row r="25">
      <c r="A25" s="7" t="s">
        <v>83</v>
      </c>
    </row>
    <row r="26">
      <c r="A26" s="7" t="s">
        <v>84</v>
      </c>
    </row>
  </sheetData>
  <mergeCells count="2">
    <mergeCell ref="C5:G8"/>
    <mergeCell ref="C10:G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6.0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2" t="s">
        <v>85</v>
      </c>
      <c r="B2" s="2" t="s">
        <v>86</v>
      </c>
      <c r="C2" s="3"/>
      <c r="D2" s="3"/>
      <c r="E2" s="3"/>
      <c r="F2" s="3"/>
      <c r="G2" s="3"/>
    </row>
    <row r="3">
      <c r="A3" s="6" t="s">
        <v>87</v>
      </c>
      <c r="B3" s="6" t="s">
        <v>55</v>
      </c>
      <c r="C3" s="3"/>
      <c r="D3" s="3"/>
      <c r="E3" s="3"/>
      <c r="F3" s="3"/>
      <c r="G3" s="3"/>
    </row>
    <row r="4">
      <c r="A4" s="7" t="s">
        <v>88</v>
      </c>
      <c r="B4" s="14"/>
      <c r="C4" s="8" t="s">
        <v>89</v>
      </c>
    </row>
    <row r="5">
      <c r="A5" s="7" t="s">
        <v>58</v>
      </c>
      <c r="B5" s="14"/>
    </row>
    <row r="6">
      <c r="A6" s="7" t="s">
        <v>59</v>
      </c>
      <c r="B6" s="14"/>
    </row>
    <row r="7">
      <c r="A7" s="7" t="s">
        <v>60</v>
      </c>
      <c r="B7" s="14"/>
    </row>
    <row r="8">
      <c r="A8" s="6" t="s">
        <v>61</v>
      </c>
      <c r="B8" s="6" t="s">
        <v>62</v>
      </c>
      <c r="C8" s="3"/>
      <c r="D8" s="3"/>
      <c r="E8" s="3"/>
      <c r="F8" s="3"/>
      <c r="G8" s="3"/>
    </row>
    <row r="9">
      <c r="A9" s="17" t="s">
        <v>90</v>
      </c>
      <c r="B9" s="17" t="s">
        <v>91</v>
      </c>
      <c r="C9" s="3"/>
      <c r="D9" s="3"/>
      <c r="E9" s="3"/>
      <c r="F9" s="3"/>
      <c r="G9" s="3"/>
    </row>
    <row r="10">
      <c r="A10" s="6" t="s">
        <v>92</v>
      </c>
      <c r="B10" s="6" t="s">
        <v>74</v>
      </c>
      <c r="C10" s="3"/>
      <c r="D10" s="3"/>
      <c r="E10" s="3"/>
      <c r="F10" s="3"/>
      <c r="G10" s="3"/>
    </row>
    <row r="11">
      <c r="A11" s="7" t="s">
        <v>66</v>
      </c>
      <c r="B11" s="14"/>
      <c r="C11" s="8" t="s">
        <v>93</v>
      </c>
    </row>
    <row r="12">
      <c r="A12" s="7" t="s">
        <v>94</v>
      </c>
      <c r="B12" s="14"/>
    </row>
    <row r="13">
      <c r="A13" s="7" t="s">
        <v>95</v>
      </c>
      <c r="B13" s="14"/>
    </row>
    <row r="14">
      <c r="A14" s="7" t="s">
        <v>96</v>
      </c>
      <c r="B14" s="14"/>
    </row>
    <row r="15">
      <c r="A15" s="6" t="s">
        <v>97</v>
      </c>
      <c r="B15" s="6" t="s">
        <v>13</v>
      </c>
      <c r="C15" s="3"/>
      <c r="D15" s="3"/>
      <c r="E15" s="3"/>
      <c r="F15" s="3"/>
      <c r="G15" s="3"/>
    </row>
    <row r="16">
      <c r="A16" s="17" t="s">
        <v>98</v>
      </c>
      <c r="B16" s="17" t="s">
        <v>99</v>
      </c>
      <c r="C16" s="3"/>
      <c r="D16" s="3"/>
      <c r="E16" s="3"/>
      <c r="F16" s="3"/>
      <c r="G16" s="3"/>
    </row>
    <row r="17">
      <c r="A17" s="16" t="s">
        <v>100</v>
      </c>
      <c r="B17" s="16" t="s">
        <v>101</v>
      </c>
      <c r="C17" s="3"/>
      <c r="D17" s="3"/>
      <c r="E17" s="3"/>
      <c r="F17" s="3"/>
      <c r="G17" s="3"/>
    </row>
    <row r="18">
      <c r="A18" s="2" t="s">
        <v>102</v>
      </c>
      <c r="B18" s="2" t="s">
        <v>103</v>
      </c>
      <c r="C18" s="3"/>
      <c r="D18" s="3"/>
      <c r="E18" s="3"/>
      <c r="F18" s="3"/>
      <c r="G18" s="3"/>
    </row>
    <row r="20">
      <c r="A20" s="7"/>
      <c r="B20" s="7"/>
    </row>
  </sheetData>
  <mergeCells count="2">
    <mergeCell ref="C4:G7"/>
    <mergeCell ref="C11:G1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9.63"/>
    <col customWidth="1" min="2" max="2" width="15.75"/>
    <col customWidth="1" min="3" max="4" width="22.63"/>
    <col customWidth="1" min="5" max="5" width="17.88"/>
    <col customWidth="1" min="6" max="6" width="47.88"/>
  </cols>
  <sheetData>
    <row r="1">
      <c r="A1" s="20" t="s">
        <v>104</v>
      </c>
      <c r="B1" s="21" t="s">
        <v>105</v>
      </c>
      <c r="C1" s="21" t="s">
        <v>106</v>
      </c>
      <c r="D1" s="21" t="s">
        <v>107</v>
      </c>
      <c r="E1" s="21" t="s">
        <v>108</v>
      </c>
      <c r="F1" s="22" t="s">
        <v>109</v>
      </c>
    </row>
    <row r="2">
      <c r="A2" s="23" t="s">
        <v>15</v>
      </c>
      <c r="B2" s="24">
        <v>45552.0</v>
      </c>
      <c r="C2" s="25" t="s">
        <v>110</v>
      </c>
      <c r="D2" s="25" t="s">
        <v>111</v>
      </c>
      <c r="E2" s="26" t="b">
        <v>1</v>
      </c>
      <c r="F2" s="27"/>
    </row>
    <row r="3">
      <c r="A3" s="28" t="s">
        <v>112</v>
      </c>
      <c r="B3" s="29">
        <v>45552.0</v>
      </c>
      <c r="C3" s="30" t="s">
        <v>110</v>
      </c>
      <c r="D3" s="30" t="s">
        <v>111</v>
      </c>
      <c r="E3" s="31" t="b">
        <v>1</v>
      </c>
      <c r="F3" s="32"/>
    </row>
    <row r="4">
      <c r="A4" s="23" t="s">
        <v>113</v>
      </c>
      <c r="B4" s="24">
        <v>45552.0</v>
      </c>
      <c r="C4" s="25" t="s">
        <v>114</v>
      </c>
      <c r="D4" s="25" t="s">
        <v>115</v>
      </c>
      <c r="E4" s="26" t="b">
        <v>1</v>
      </c>
      <c r="F4" s="27"/>
    </row>
    <row r="5">
      <c r="A5" s="28" t="s">
        <v>116</v>
      </c>
      <c r="B5" s="29">
        <v>45552.0</v>
      </c>
      <c r="C5" s="30" t="s">
        <v>114</v>
      </c>
      <c r="D5" s="30" t="s">
        <v>115</v>
      </c>
      <c r="E5" s="31" t="b">
        <v>1</v>
      </c>
      <c r="F5" s="32"/>
    </row>
    <row r="6">
      <c r="A6" s="23" t="s">
        <v>117</v>
      </c>
      <c r="B6" s="24">
        <v>45552.0</v>
      </c>
      <c r="C6" s="25" t="s">
        <v>114</v>
      </c>
      <c r="D6" s="25" t="s">
        <v>115</v>
      </c>
      <c r="E6" s="26" t="b">
        <v>1</v>
      </c>
      <c r="F6" s="27"/>
    </row>
    <row r="7">
      <c r="A7" s="28" t="s">
        <v>118</v>
      </c>
      <c r="B7" s="29">
        <v>45552.0</v>
      </c>
      <c r="C7" s="30" t="s">
        <v>110</v>
      </c>
      <c r="D7" s="30" t="s">
        <v>119</v>
      </c>
      <c r="E7" s="31" t="b">
        <v>1</v>
      </c>
      <c r="F7" s="32"/>
    </row>
    <row r="8">
      <c r="A8" s="23" t="s">
        <v>120</v>
      </c>
      <c r="B8" s="24">
        <v>45552.0</v>
      </c>
      <c r="C8" s="25" t="s">
        <v>110</v>
      </c>
      <c r="D8" s="25" t="s">
        <v>119</v>
      </c>
      <c r="E8" s="26" t="b">
        <v>1</v>
      </c>
      <c r="F8" s="27"/>
    </row>
    <row r="9">
      <c r="A9" s="28" t="s">
        <v>121</v>
      </c>
      <c r="B9" s="29">
        <v>45552.0</v>
      </c>
      <c r="C9" s="30" t="s">
        <v>114</v>
      </c>
      <c r="D9" s="30" t="s">
        <v>119</v>
      </c>
      <c r="E9" s="31" t="b">
        <v>1</v>
      </c>
      <c r="F9" s="32"/>
    </row>
    <row r="10">
      <c r="A10" s="23" t="s">
        <v>122</v>
      </c>
      <c r="B10" s="24">
        <v>45552.0</v>
      </c>
      <c r="C10" s="25" t="s">
        <v>114</v>
      </c>
      <c r="D10" s="25" t="s">
        <v>119</v>
      </c>
      <c r="E10" s="26" t="b">
        <v>1</v>
      </c>
      <c r="F10" s="27"/>
    </row>
    <row r="11">
      <c r="A11" s="28" t="s">
        <v>123</v>
      </c>
      <c r="B11" s="29">
        <v>45552.0</v>
      </c>
      <c r="C11" s="30" t="s">
        <v>114</v>
      </c>
      <c r="D11" s="30" t="s">
        <v>119</v>
      </c>
      <c r="E11" s="31" t="b">
        <v>1</v>
      </c>
      <c r="F11" s="33" t="s">
        <v>124</v>
      </c>
    </row>
    <row r="12">
      <c r="A12" s="23" t="s">
        <v>125</v>
      </c>
      <c r="B12" s="24">
        <v>45553.0</v>
      </c>
      <c r="C12" s="25" t="s">
        <v>126</v>
      </c>
      <c r="D12" s="25" t="s">
        <v>111</v>
      </c>
      <c r="E12" s="26" t="b">
        <v>1</v>
      </c>
      <c r="F12" s="34" t="s">
        <v>127</v>
      </c>
    </row>
    <row r="13">
      <c r="A13" s="28" t="s">
        <v>128</v>
      </c>
      <c r="B13" s="29">
        <v>45553.0</v>
      </c>
      <c r="C13" s="30" t="s">
        <v>129</v>
      </c>
      <c r="D13" s="30" t="s">
        <v>130</v>
      </c>
      <c r="E13" s="31" t="b">
        <v>1</v>
      </c>
      <c r="F13" s="33" t="s">
        <v>131</v>
      </c>
    </row>
    <row r="14">
      <c r="A14" s="23" t="s">
        <v>132</v>
      </c>
      <c r="B14" s="24">
        <v>45554.0</v>
      </c>
      <c r="C14" s="25" t="s">
        <v>129</v>
      </c>
      <c r="D14" s="25" t="s">
        <v>130</v>
      </c>
      <c r="E14" s="26" t="b">
        <v>1</v>
      </c>
      <c r="F14" s="34"/>
    </row>
    <row r="15">
      <c r="A15" s="35" t="s">
        <v>133</v>
      </c>
      <c r="B15" s="36">
        <v>45553.0</v>
      </c>
      <c r="C15" s="37" t="s">
        <v>134</v>
      </c>
      <c r="D15" s="37" t="s">
        <v>130</v>
      </c>
      <c r="E15" s="38" t="b">
        <v>1</v>
      </c>
      <c r="F15" s="39"/>
    </row>
  </sheetData>
  <dataValidations>
    <dataValidation type="list" allowBlank="1" sqref="C2:C15">
      <formula1>"Half Day,Full Day,Unknown,60/90 minutes,60 minutes,90 minutes,10 minutes"</formula1>
    </dataValidation>
    <dataValidation type="list" allowBlank="1" sqref="D2:D15">
      <formula1>"Workshop,Tutorial,Sponsor Talk,Special Event,Conference Event"</formula1>
    </dataValidation>
    <dataValidation type="custom" allowBlank="1" showDropDown="1" sqref="B2:B15">
      <formula1>OR(NOT(ISERROR(DATEVALUE(B2))), AND(ISNUMBER(B2), LEFT(CELL("format", B2))="D"))</formula1>
    </dataValidation>
    <dataValidation allowBlank="1" showDropDown="1" sqref="A2:A15 F2:F15"/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4.75"/>
    <col customWidth="1" min="2" max="2" width="22.13"/>
    <col customWidth="1" min="3" max="3" width="39.75"/>
    <col customWidth="1" min="4" max="4" width="22.63"/>
    <col customWidth="1" min="5" max="5" width="12.0"/>
    <col customWidth="1" min="6" max="7" width="22.63"/>
    <col customWidth="1" min="8" max="8" width="30.75"/>
    <col customWidth="1" min="9" max="9" width="29.13"/>
  </cols>
  <sheetData>
    <row r="1">
      <c r="A1" s="20" t="s">
        <v>135</v>
      </c>
      <c r="B1" s="21" t="s">
        <v>136</v>
      </c>
      <c r="C1" s="21" t="s">
        <v>137</v>
      </c>
      <c r="D1" s="21" t="s">
        <v>107</v>
      </c>
      <c r="E1" s="21" t="s">
        <v>106</v>
      </c>
      <c r="F1" s="21" t="s">
        <v>138</v>
      </c>
      <c r="G1" s="21" t="s">
        <v>108</v>
      </c>
      <c r="H1" s="22" t="s">
        <v>109</v>
      </c>
    </row>
    <row r="2">
      <c r="A2" s="23" t="s">
        <v>139</v>
      </c>
      <c r="B2" s="40" t="s">
        <v>140</v>
      </c>
      <c r="C2" s="25" t="s">
        <v>141</v>
      </c>
      <c r="D2" s="25" t="s">
        <v>142</v>
      </c>
      <c r="E2" s="40">
        <f t="shared" ref="E2:E66" si="1">IF(D2="R&amp;I", 20, IF(D2="Industry", 20, IF(D2="Platinum Sponsor", 45, IF(D2="Gold Sponsor", 30, IF(D2="Silver Sponsor", 20, IF(D2="StartUp Sponsor", 20, 0))))))</f>
        <v>30</v>
      </c>
      <c r="F2" s="41"/>
      <c r="G2" s="26" t="b">
        <v>0</v>
      </c>
      <c r="H2" s="34" t="s">
        <v>141</v>
      </c>
    </row>
    <row r="3">
      <c r="A3" s="42" t="s">
        <v>143</v>
      </c>
      <c r="B3" s="29"/>
      <c r="C3" s="30" t="s">
        <v>141</v>
      </c>
      <c r="D3" s="30" t="s">
        <v>144</v>
      </c>
      <c r="E3" s="43">
        <f t="shared" si="1"/>
        <v>20</v>
      </c>
      <c r="F3" s="30" t="s">
        <v>145</v>
      </c>
      <c r="G3" s="31" t="b">
        <v>0</v>
      </c>
      <c r="H3" s="33"/>
    </row>
    <row r="4">
      <c r="A4" s="44" t="s">
        <v>146</v>
      </c>
      <c r="B4" s="24"/>
      <c r="C4" s="25" t="s">
        <v>141</v>
      </c>
      <c r="D4" s="25" t="s">
        <v>144</v>
      </c>
      <c r="E4" s="40">
        <f t="shared" si="1"/>
        <v>20</v>
      </c>
      <c r="F4" s="25" t="s">
        <v>145</v>
      </c>
      <c r="G4" s="26" t="b">
        <v>0</v>
      </c>
      <c r="H4" s="27"/>
    </row>
    <row r="5">
      <c r="A5" s="28" t="s">
        <v>147</v>
      </c>
      <c r="B5" s="29"/>
      <c r="C5" s="30" t="s">
        <v>141</v>
      </c>
      <c r="D5" s="30" t="s">
        <v>148</v>
      </c>
      <c r="E5" s="43">
        <f t="shared" si="1"/>
        <v>20</v>
      </c>
      <c r="F5" s="30" t="s">
        <v>145</v>
      </c>
      <c r="G5" s="31" t="b">
        <v>0</v>
      </c>
      <c r="H5" s="33"/>
    </row>
    <row r="6">
      <c r="A6" s="44" t="s">
        <v>149</v>
      </c>
      <c r="B6" s="24"/>
      <c r="C6" s="25" t="s">
        <v>150</v>
      </c>
      <c r="D6" s="25" t="s">
        <v>144</v>
      </c>
      <c r="E6" s="40">
        <f t="shared" si="1"/>
        <v>20</v>
      </c>
      <c r="F6" s="25" t="s">
        <v>150</v>
      </c>
      <c r="G6" s="26" t="b">
        <v>0</v>
      </c>
      <c r="H6" s="34"/>
    </row>
    <row r="7">
      <c r="A7" s="42" t="s">
        <v>151</v>
      </c>
      <c r="B7" s="29"/>
      <c r="C7" s="30" t="s">
        <v>150</v>
      </c>
      <c r="D7" s="30" t="s">
        <v>144</v>
      </c>
      <c r="E7" s="43">
        <f t="shared" si="1"/>
        <v>20</v>
      </c>
      <c r="F7" s="30" t="s">
        <v>150</v>
      </c>
      <c r="G7" s="31" t="b">
        <v>0</v>
      </c>
      <c r="H7" s="33"/>
    </row>
    <row r="8">
      <c r="A8" s="44" t="s">
        <v>152</v>
      </c>
      <c r="B8" s="24"/>
      <c r="C8" s="25" t="s">
        <v>150</v>
      </c>
      <c r="D8" s="25" t="s">
        <v>144</v>
      </c>
      <c r="E8" s="40">
        <f t="shared" si="1"/>
        <v>20</v>
      </c>
      <c r="F8" s="25" t="s">
        <v>150</v>
      </c>
      <c r="G8" s="26" t="b">
        <v>0</v>
      </c>
      <c r="H8" s="34"/>
    </row>
    <row r="9">
      <c r="A9" s="28" t="s">
        <v>153</v>
      </c>
      <c r="B9" s="29"/>
      <c r="C9" s="30" t="s">
        <v>150</v>
      </c>
      <c r="D9" s="30" t="s">
        <v>148</v>
      </c>
      <c r="E9" s="43">
        <f t="shared" si="1"/>
        <v>20</v>
      </c>
      <c r="F9" s="30" t="s">
        <v>150</v>
      </c>
      <c r="G9" s="31" t="b">
        <v>0</v>
      </c>
      <c r="H9" s="33"/>
    </row>
    <row r="10">
      <c r="A10" s="44" t="s">
        <v>154</v>
      </c>
      <c r="B10" s="24"/>
      <c r="C10" s="25" t="s">
        <v>155</v>
      </c>
      <c r="D10" s="25" t="s">
        <v>144</v>
      </c>
      <c r="E10" s="40">
        <f t="shared" si="1"/>
        <v>20</v>
      </c>
      <c r="F10" s="25" t="s">
        <v>145</v>
      </c>
      <c r="G10" s="26" t="b">
        <v>0</v>
      </c>
      <c r="H10" s="34"/>
    </row>
    <row r="11">
      <c r="A11" s="28" t="s">
        <v>156</v>
      </c>
      <c r="B11" s="29"/>
      <c r="C11" s="30" t="s">
        <v>155</v>
      </c>
      <c r="D11" s="30" t="s">
        <v>148</v>
      </c>
      <c r="E11" s="43">
        <f t="shared" si="1"/>
        <v>20</v>
      </c>
      <c r="F11" s="30" t="s">
        <v>145</v>
      </c>
      <c r="G11" s="31" t="b">
        <v>0</v>
      </c>
      <c r="H11" s="33" t="s">
        <v>157</v>
      </c>
    </row>
    <row r="12">
      <c r="A12" s="45" t="s">
        <v>158</v>
      </c>
      <c r="B12" s="40" t="s">
        <v>159</v>
      </c>
      <c r="C12" s="25" t="s">
        <v>155</v>
      </c>
      <c r="D12" s="25" t="s">
        <v>160</v>
      </c>
      <c r="E12" s="40">
        <f t="shared" si="1"/>
        <v>20</v>
      </c>
      <c r="F12" s="25" t="s">
        <v>145</v>
      </c>
      <c r="G12" s="26" t="b">
        <v>0</v>
      </c>
      <c r="H12" s="34" t="s">
        <v>157</v>
      </c>
    </row>
    <row r="13">
      <c r="A13" s="28" t="s">
        <v>161</v>
      </c>
      <c r="B13" s="29"/>
      <c r="C13" s="30" t="s">
        <v>155</v>
      </c>
      <c r="D13" s="30" t="s">
        <v>148</v>
      </c>
      <c r="E13" s="43">
        <f t="shared" si="1"/>
        <v>20</v>
      </c>
      <c r="F13" s="30" t="s">
        <v>145</v>
      </c>
      <c r="G13" s="31" t="b">
        <v>0</v>
      </c>
      <c r="H13" s="33"/>
    </row>
    <row r="14">
      <c r="A14" s="44" t="s">
        <v>162</v>
      </c>
      <c r="B14" s="24"/>
      <c r="C14" s="25" t="s">
        <v>163</v>
      </c>
      <c r="D14" s="25" t="s">
        <v>144</v>
      </c>
      <c r="E14" s="40">
        <f t="shared" si="1"/>
        <v>20</v>
      </c>
      <c r="F14" s="25" t="s">
        <v>164</v>
      </c>
      <c r="G14" s="26" t="b">
        <v>0</v>
      </c>
      <c r="H14" s="34"/>
    </row>
    <row r="15">
      <c r="A15" s="42" t="s">
        <v>165</v>
      </c>
      <c r="B15" s="29"/>
      <c r="C15" s="30" t="s">
        <v>163</v>
      </c>
      <c r="D15" s="30" t="s">
        <v>144</v>
      </c>
      <c r="E15" s="43">
        <f t="shared" si="1"/>
        <v>20</v>
      </c>
      <c r="F15" s="30" t="s">
        <v>164</v>
      </c>
      <c r="G15" s="31" t="b">
        <v>0</v>
      </c>
      <c r="H15" s="33"/>
    </row>
    <row r="16">
      <c r="A16" s="23" t="s">
        <v>166</v>
      </c>
      <c r="B16" s="24"/>
      <c r="C16" s="25" t="s">
        <v>163</v>
      </c>
      <c r="D16" s="25" t="s">
        <v>148</v>
      </c>
      <c r="E16" s="40">
        <f t="shared" si="1"/>
        <v>20</v>
      </c>
      <c r="F16" s="25" t="s">
        <v>164</v>
      </c>
      <c r="G16" s="26" t="b">
        <v>0</v>
      </c>
      <c r="H16" s="34"/>
    </row>
    <row r="17">
      <c r="A17" s="46"/>
      <c r="B17" s="47" t="s">
        <v>167</v>
      </c>
      <c r="C17" s="30" t="s">
        <v>163</v>
      </c>
      <c r="D17" s="30" t="s">
        <v>168</v>
      </c>
      <c r="E17" s="43">
        <f t="shared" si="1"/>
        <v>20</v>
      </c>
      <c r="F17" s="30" t="s">
        <v>164</v>
      </c>
      <c r="G17" s="31" t="b">
        <v>0</v>
      </c>
      <c r="H17" s="33" t="s">
        <v>169</v>
      </c>
    </row>
    <row r="18">
      <c r="A18" s="44" t="s">
        <v>170</v>
      </c>
      <c r="B18" s="24"/>
      <c r="C18" s="25" t="s">
        <v>171</v>
      </c>
      <c r="D18" s="25" t="s">
        <v>144</v>
      </c>
      <c r="E18" s="40">
        <f t="shared" si="1"/>
        <v>20</v>
      </c>
      <c r="F18" s="25" t="s">
        <v>164</v>
      </c>
      <c r="G18" s="26" t="b">
        <v>0</v>
      </c>
      <c r="H18" s="34"/>
    </row>
    <row r="19">
      <c r="A19" s="28" t="s">
        <v>172</v>
      </c>
      <c r="B19" s="29"/>
      <c r="C19" s="30" t="s">
        <v>171</v>
      </c>
      <c r="D19" s="30" t="s">
        <v>148</v>
      </c>
      <c r="E19" s="43">
        <f t="shared" si="1"/>
        <v>20</v>
      </c>
      <c r="F19" s="30" t="s">
        <v>164</v>
      </c>
      <c r="G19" s="31" t="b">
        <v>0</v>
      </c>
      <c r="H19" s="33"/>
    </row>
    <row r="20">
      <c r="A20" s="44" t="s">
        <v>173</v>
      </c>
      <c r="B20" s="24"/>
      <c r="C20" s="25" t="s">
        <v>171</v>
      </c>
      <c r="D20" s="25" t="s">
        <v>144</v>
      </c>
      <c r="E20" s="40">
        <f t="shared" si="1"/>
        <v>20</v>
      </c>
      <c r="F20" s="25" t="s">
        <v>164</v>
      </c>
      <c r="G20" s="26" t="b">
        <v>0</v>
      </c>
      <c r="H20" s="34"/>
    </row>
    <row r="21">
      <c r="A21" s="28" t="s">
        <v>174</v>
      </c>
      <c r="B21" s="43" t="s">
        <v>175</v>
      </c>
      <c r="C21" s="30" t="s">
        <v>171</v>
      </c>
      <c r="D21" s="30" t="s">
        <v>168</v>
      </c>
      <c r="E21" s="43">
        <f t="shared" si="1"/>
        <v>20</v>
      </c>
      <c r="F21" s="30" t="s">
        <v>164</v>
      </c>
      <c r="G21" s="31" t="b">
        <v>0</v>
      </c>
      <c r="H21" s="33" t="s">
        <v>176</v>
      </c>
    </row>
    <row r="22">
      <c r="A22" s="23" t="s">
        <v>177</v>
      </c>
      <c r="B22" s="24"/>
      <c r="C22" s="25" t="s">
        <v>178</v>
      </c>
      <c r="D22" s="25" t="s">
        <v>148</v>
      </c>
      <c r="E22" s="40">
        <f t="shared" si="1"/>
        <v>20</v>
      </c>
      <c r="F22" s="25" t="s">
        <v>179</v>
      </c>
      <c r="G22" s="26" t="b">
        <v>0</v>
      </c>
      <c r="H22" s="34" t="s">
        <v>180</v>
      </c>
    </row>
    <row r="23">
      <c r="A23" s="42" t="s">
        <v>181</v>
      </c>
      <c r="B23" s="29"/>
      <c r="C23" s="30" t="s">
        <v>178</v>
      </c>
      <c r="D23" s="30" t="s">
        <v>144</v>
      </c>
      <c r="E23" s="43">
        <f t="shared" si="1"/>
        <v>20</v>
      </c>
      <c r="F23" s="30" t="s">
        <v>179</v>
      </c>
      <c r="G23" s="31" t="b">
        <v>0</v>
      </c>
      <c r="H23" s="32"/>
    </row>
    <row r="24">
      <c r="A24" s="23" t="s">
        <v>182</v>
      </c>
      <c r="B24" s="24"/>
      <c r="C24" s="25" t="s">
        <v>178</v>
      </c>
      <c r="D24" s="25" t="s">
        <v>148</v>
      </c>
      <c r="E24" s="40">
        <f t="shared" si="1"/>
        <v>20</v>
      </c>
      <c r="F24" s="25" t="s">
        <v>179</v>
      </c>
      <c r="G24" s="26" t="b">
        <v>0</v>
      </c>
      <c r="H24" s="34" t="s">
        <v>183</v>
      </c>
    </row>
    <row r="25">
      <c r="A25" s="28" t="s">
        <v>184</v>
      </c>
      <c r="B25" s="43" t="s">
        <v>185</v>
      </c>
      <c r="C25" s="30" t="s">
        <v>178</v>
      </c>
      <c r="D25" s="30" t="s">
        <v>142</v>
      </c>
      <c r="E25" s="43">
        <f t="shared" si="1"/>
        <v>30</v>
      </c>
      <c r="F25" s="30" t="s">
        <v>145</v>
      </c>
      <c r="G25" s="31" t="b">
        <v>0</v>
      </c>
      <c r="H25" s="33"/>
    </row>
    <row r="26">
      <c r="A26" s="44" t="s">
        <v>186</v>
      </c>
      <c r="B26" s="24"/>
      <c r="C26" s="25" t="s">
        <v>187</v>
      </c>
      <c r="D26" s="25" t="s">
        <v>144</v>
      </c>
      <c r="E26" s="40">
        <f t="shared" si="1"/>
        <v>20</v>
      </c>
      <c r="F26" s="25" t="s">
        <v>188</v>
      </c>
      <c r="G26" s="26" t="b">
        <v>0</v>
      </c>
      <c r="H26" s="34"/>
    </row>
    <row r="27">
      <c r="A27" s="42" t="s">
        <v>189</v>
      </c>
      <c r="B27" s="29"/>
      <c r="C27" s="30" t="s">
        <v>187</v>
      </c>
      <c r="D27" s="30" t="s">
        <v>144</v>
      </c>
      <c r="E27" s="43">
        <f t="shared" si="1"/>
        <v>20</v>
      </c>
      <c r="F27" s="30" t="s">
        <v>179</v>
      </c>
      <c r="G27" s="31" t="b">
        <v>0</v>
      </c>
      <c r="H27" s="32"/>
    </row>
    <row r="28">
      <c r="A28" s="23" t="s">
        <v>190</v>
      </c>
      <c r="B28" s="24"/>
      <c r="C28" s="25" t="s">
        <v>187</v>
      </c>
      <c r="D28" s="25" t="s">
        <v>148</v>
      </c>
      <c r="E28" s="40">
        <f t="shared" si="1"/>
        <v>20</v>
      </c>
      <c r="F28" s="25" t="s">
        <v>179</v>
      </c>
      <c r="G28" s="26" t="b">
        <v>0</v>
      </c>
      <c r="H28" s="34"/>
    </row>
    <row r="29">
      <c r="A29" s="28" t="s">
        <v>191</v>
      </c>
      <c r="B29" s="29"/>
      <c r="C29" s="30" t="s">
        <v>187</v>
      </c>
      <c r="D29" s="30" t="s">
        <v>148</v>
      </c>
      <c r="E29" s="43">
        <f t="shared" si="1"/>
        <v>20</v>
      </c>
      <c r="F29" s="30" t="s">
        <v>145</v>
      </c>
      <c r="G29" s="31" t="b">
        <v>0</v>
      </c>
      <c r="H29" s="33" t="s">
        <v>192</v>
      </c>
    </row>
    <row r="30">
      <c r="A30" s="44" t="s">
        <v>193</v>
      </c>
      <c r="B30" s="24"/>
      <c r="C30" s="25" t="s">
        <v>194</v>
      </c>
      <c r="D30" s="25" t="s">
        <v>144</v>
      </c>
      <c r="E30" s="40">
        <f t="shared" si="1"/>
        <v>20</v>
      </c>
      <c r="F30" s="25" t="s">
        <v>195</v>
      </c>
      <c r="G30" s="26" t="b">
        <v>0</v>
      </c>
      <c r="H30" s="27"/>
    </row>
    <row r="31">
      <c r="A31" s="42" t="s">
        <v>196</v>
      </c>
      <c r="B31" s="29"/>
      <c r="C31" s="30" t="s">
        <v>194</v>
      </c>
      <c r="D31" s="30" t="s">
        <v>144</v>
      </c>
      <c r="E31" s="43">
        <f t="shared" si="1"/>
        <v>20</v>
      </c>
      <c r="F31" s="30" t="s">
        <v>195</v>
      </c>
      <c r="G31" s="31" t="b">
        <v>0</v>
      </c>
      <c r="H31" s="32"/>
    </row>
    <row r="32">
      <c r="A32" s="44" t="s">
        <v>197</v>
      </c>
      <c r="B32" s="24"/>
      <c r="C32" s="25" t="s">
        <v>194</v>
      </c>
      <c r="D32" s="25" t="s">
        <v>144</v>
      </c>
      <c r="E32" s="40">
        <f t="shared" si="1"/>
        <v>20</v>
      </c>
      <c r="F32" s="25" t="s">
        <v>195</v>
      </c>
      <c r="G32" s="26" t="b">
        <v>0</v>
      </c>
      <c r="H32" s="27"/>
    </row>
    <row r="33">
      <c r="A33" s="42" t="s">
        <v>198</v>
      </c>
      <c r="B33" s="29"/>
      <c r="C33" s="30" t="s">
        <v>194</v>
      </c>
      <c r="D33" s="30" t="s">
        <v>144</v>
      </c>
      <c r="E33" s="43">
        <f t="shared" si="1"/>
        <v>20</v>
      </c>
      <c r="F33" s="30" t="s">
        <v>195</v>
      </c>
      <c r="G33" s="31" t="b">
        <v>0</v>
      </c>
      <c r="H33" s="32"/>
    </row>
    <row r="34">
      <c r="A34" s="44" t="s">
        <v>199</v>
      </c>
      <c r="B34" s="24"/>
      <c r="C34" s="25" t="s">
        <v>200</v>
      </c>
      <c r="D34" s="25" t="s">
        <v>144</v>
      </c>
      <c r="E34" s="40">
        <f t="shared" si="1"/>
        <v>20</v>
      </c>
      <c r="F34" s="25" t="s">
        <v>179</v>
      </c>
      <c r="G34" s="26" t="b">
        <v>0</v>
      </c>
      <c r="H34" s="27"/>
    </row>
    <row r="35">
      <c r="A35" s="42" t="s">
        <v>201</v>
      </c>
      <c r="B35" s="29"/>
      <c r="C35" s="30" t="s">
        <v>200</v>
      </c>
      <c r="D35" s="30" t="s">
        <v>144</v>
      </c>
      <c r="E35" s="43">
        <f t="shared" si="1"/>
        <v>20</v>
      </c>
      <c r="F35" s="30" t="s">
        <v>179</v>
      </c>
      <c r="G35" s="31" t="b">
        <v>0</v>
      </c>
      <c r="H35" s="32"/>
    </row>
    <row r="36">
      <c r="A36" s="44" t="s">
        <v>202</v>
      </c>
      <c r="B36" s="24"/>
      <c r="C36" s="25" t="s">
        <v>200</v>
      </c>
      <c r="D36" s="25" t="s">
        <v>144</v>
      </c>
      <c r="E36" s="40">
        <f t="shared" si="1"/>
        <v>20</v>
      </c>
      <c r="F36" s="25" t="s">
        <v>145</v>
      </c>
      <c r="G36" s="26" t="b">
        <v>0</v>
      </c>
      <c r="H36" s="34"/>
    </row>
    <row r="37">
      <c r="A37" s="42" t="s">
        <v>203</v>
      </c>
      <c r="B37" s="29"/>
      <c r="C37" s="30" t="s">
        <v>200</v>
      </c>
      <c r="D37" s="30" t="s">
        <v>144</v>
      </c>
      <c r="E37" s="43">
        <f t="shared" si="1"/>
        <v>20</v>
      </c>
      <c r="F37" s="30" t="s">
        <v>145</v>
      </c>
      <c r="G37" s="31" t="b">
        <v>0</v>
      </c>
      <c r="H37" s="33"/>
    </row>
    <row r="38">
      <c r="A38" s="44" t="s">
        <v>204</v>
      </c>
      <c r="B38" s="24"/>
      <c r="C38" s="25" t="s">
        <v>205</v>
      </c>
      <c r="D38" s="25" t="s">
        <v>144</v>
      </c>
      <c r="E38" s="40">
        <f t="shared" si="1"/>
        <v>20</v>
      </c>
      <c r="F38" s="25" t="s">
        <v>188</v>
      </c>
      <c r="G38" s="26" t="b">
        <v>0</v>
      </c>
      <c r="H38" s="34"/>
    </row>
    <row r="39">
      <c r="A39" s="42" t="s">
        <v>206</v>
      </c>
      <c r="B39" s="29"/>
      <c r="C39" s="30" t="s">
        <v>205</v>
      </c>
      <c r="D39" s="30" t="s">
        <v>144</v>
      </c>
      <c r="E39" s="43">
        <f t="shared" si="1"/>
        <v>20</v>
      </c>
      <c r="F39" s="30" t="s">
        <v>188</v>
      </c>
      <c r="G39" s="31" t="b">
        <v>0</v>
      </c>
      <c r="H39" s="33"/>
    </row>
    <row r="40">
      <c r="A40" s="23"/>
      <c r="B40" s="48" t="s">
        <v>207</v>
      </c>
      <c r="C40" s="25" t="s">
        <v>205</v>
      </c>
      <c r="D40" s="25" t="s">
        <v>168</v>
      </c>
      <c r="E40" s="40">
        <f t="shared" si="1"/>
        <v>20</v>
      </c>
      <c r="F40" s="25" t="s">
        <v>188</v>
      </c>
      <c r="G40" s="26" t="b">
        <v>0</v>
      </c>
      <c r="H40" s="34"/>
    </row>
    <row r="41">
      <c r="A41" s="28" t="s">
        <v>208</v>
      </c>
      <c r="B41" s="29"/>
      <c r="C41" s="30" t="s">
        <v>205</v>
      </c>
      <c r="D41" s="30" t="s">
        <v>148</v>
      </c>
      <c r="E41" s="43">
        <f t="shared" si="1"/>
        <v>20</v>
      </c>
      <c r="F41" s="30" t="s">
        <v>145</v>
      </c>
      <c r="G41" s="31" t="b">
        <v>0</v>
      </c>
      <c r="H41" s="33"/>
    </row>
    <row r="42">
      <c r="A42" s="23" t="s">
        <v>209</v>
      </c>
      <c r="B42" s="24"/>
      <c r="C42" s="25" t="s">
        <v>210</v>
      </c>
      <c r="D42" s="25" t="s">
        <v>148</v>
      </c>
      <c r="E42" s="40">
        <f t="shared" si="1"/>
        <v>20</v>
      </c>
      <c r="F42" s="25" t="s">
        <v>164</v>
      </c>
      <c r="G42" s="26" t="b">
        <v>0</v>
      </c>
      <c r="H42" s="34" t="s">
        <v>211</v>
      </c>
    </row>
    <row r="43">
      <c r="A43" s="28" t="s">
        <v>212</v>
      </c>
      <c r="B43" s="29"/>
      <c r="C43" s="30" t="s">
        <v>210</v>
      </c>
      <c r="D43" s="30" t="s">
        <v>148</v>
      </c>
      <c r="E43" s="43">
        <f t="shared" si="1"/>
        <v>20</v>
      </c>
      <c r="F43" s="30" t="s">
        <v>164</v>
      </c>
      <c r="G43" s="31" t="b">
        <v>0</v>
      </c>
      <c r="H43" s="33"/>
    </row>
    <row r="44">
      <c r="A44" s="23" t="s">
        <v>213</v>
      </c>
      <c r="B44" s="48" t="s">
        <v>214</v>
      </c>
      <c r="C44" s="25" t="s">
        <v>210</v>
      </c>
      <c r="D44" s="25" t="s">
        <v>142</v>
      </c>
      <c r="E44" s="40">
        <f t="shared" si="1"/>
        <v>30</v>
      </c>
      <c r="F44" s="25" t="s">
        <v>145</v>
      </c>
      <c r="G44" s="26" t="b">
        <v>0</v>
      </c>
      <c r="H44" s="34"/>
    </row>
    <row r="45">
      <c r="A45" s="42" t="s">
        <v>215</v>
      </c>
      <c r="B45" s="29"/>
      <c r="C45" s="30" t="s">
        <v>210</v>
      </c>
      <c r="D45" s="30" t="s">
        <v>144</v>
      </c>
      <c r="E45" s="43">
        <f t="shared" si="1"/>
        <v>20</v>
      </c>
      <c r="F45" s="30" t="s">
        <v>150</v>
      </c>
      <c r="G45" s="31" t="b">
        <v>0</v>
      </c>
      <c r="H45" s="33" t="s">
        <v>216</v>
      </c>
    </row>
    <row r="46">
      <c r="A46" s="23" t="s">
        <v>217</v>
      </c>
      <c r="B46" s="24"/>
      <c r="C46" s="25" t="s">
        <v>218</v>
      </c>
      <c r="D46" s="25" t="s">
        <v>148</v>
      </c>
      <c r="E46" s="40">
        <f t="shared" si="1"/>
        <v>20</v>
      </c>
      <c r="F46" s="25" t="s">
        <v>145</v>
      </c>
      <c r="G46" s="26" t="b">
        <v>0</v>
      </c>
      <c r="H46" s="34"/>
    </row>
    <row r="47">
      <c r="A47" s="28" t="s">
        <v>219</v>
      </c>
      <c r="B47" s="29"/>
      <c r="C47" s="30" t="s">
        <v>218</v>
      </c>
      <c r="D47" s="30" t="s">
        <v>148</v>
      </c>
      <c r="E47" s="43">
        <f t="shared" si="1"/>
        <v>20</v>
      </c>
      <c r="F47" s="49"/>
      <c r="G47" s="31" t="b">
        <v>0</v>
      </c>
      <c r="H47" s="33"/>
    </row>
    <row r="48">
      <c r="A48" s="23" t="s">
        <v>220</v>
      </c>
      <c r="B48" s="40" t="s">
        <v>221</v>
      </c>
      <c r="C48" s="25" t="s">
        <v>218</v>
      </c>
      <c r="D48" s="25" t="s">
        <v>142</v>
      </c>
      <c r="E48" s="40">
        <f t="shared" si="1"/>
        <v>30</v>
      </c>
      <c r="F48" s="41"/>
      <c r="G48" s="26" t="b">
        <v>0</v>
      </c>
      <c r="H48" s="34"/>
    </row>
    <row r="49">
      <c r="A49" s="28" t="s">
        <v>222</v>
      </c>
      <c r="B49" s="29"/>
      <c r="C49" s="30" t="s">
        <v>218</v>
      </c>
      <c r="D49" s="30" t="s">
        <v>148</v>
      </c>
      <c r="E49" s="43">
        <f t="shared" si="1"/>
        <v>20</v>
      </c>
      <c r="F49" s="49"/>
      <c r="G49" s="31" t="b">
        <v>0</v>
      </c>
      <c r="H49" s="33"/>
    </row>
    <row r="50">
      <c r="A50" s="23" t="s">
        <v>223</v>
      </c>
      <c r="B50" s="24"/>
      <c r="C50" s="25"/>
      <c r="D50" s="25" t="s">
        <v>148</v>
      </c>
      <c r="E50" s="40">
        <f t="shared" si="1"/>
        <v>20</v>
      </c>
      <c r="F50" s="25" t="s">
        <v>164</v>
      </c>
      <c r="G50" s="26" t="b">
        <v>0</v>
      </c>
      <c r="H50" s="34" t="s">
        <v>224</v>
      </c>
    </row>
    <row r="51">
      <c r="A51" s="42" t="s">
        <v>225</v>
      </c>
      <c r="B51" s="29"/>
      <c r="C51" s="30"/>
      <c r="D51" s="30" t="s">
        <v>144</v>
      </c>
      <c r="E51" s="43">
        <f t="shared" si="1"/>
        <v>20</v>
      </c>
      <c r="F51" s="30" t="s">
        <v>164</v>
      </c>
      <c r="G51" s="31" t="b">
        <v>0</v>
      </c>
      <c r="H51" s="33" t="s">
        <v>226</v>
      </c>
    </row>
    <row r="52">
      <c r="A52" s="23" t="s">
        <v>227</v>
      </c>
      <c r="B52" s="24"/>
      <c r="C52" s="25"/>
      <c r="D52" s="25" t="s">
        <v>148</v>
      </c>
      <c r="E52" s="40">
        <f t="shared" si="1"/>
        <v>20</v>
      </c>
      <c r="F52" s="25" t="s">
        <v>145</v>
      </c>
      <c r="G52" s="26" t="b">
        <v>0</v>
      </c>
      <c r="H52" s="34" t="s">
        <v>228</v>
      </c>
    </row>
    <row r="53">
      <c r="A53" s="42" t="s">
        <v>229</v>
      </c>
      <c r="B53" s="29"/>
      <c r="C53" s="30"/>
      <c r="D53" s="30" t="s">
        <v>144</v>
      </c>
      <c r="E53" s="43">
        <f t="shared" si="1"/>
        <v>20</v>
      </c>
      <c r="F53" s="30" t="s">
        <v>195</v>
      </c>
      <c r="G53" s="31" t="b">
        <v>0</v>
      </c>
      <c r="H53" s="33" t="s">
        <v>216</v>
      </c>
    </row>
    <row r="54">
      <c r="A54" s="23" t="s">
        <v>230</v>
      </c>
      <c r="B54" s="24"/>
      <c r="C54" s="25"/>
      <c r="D54" s="25" t="s">
        <v>148</v>
      </c>
      <c r="E54" s="40">
        <f t="shared" si="1"/>
        <v>20</v>
      </c>
      <c r="F54" s="25" t="s">
        <v>145</v>
      </c>
      <c r="G54" s="26" t="b">
        <v>0</v>
      </c>
      <c r="H54" s="34" t="s">
        <v>231</v>
      </c>
    </row>
    <row r="55">
      <c r="A55" s="28" t="s">
        <v>232</v>
      </c>
      <c r="B55" s="29"/>
      <c r="C55" s="49"/>
      <c r="D55" s="30" t="s">
        <v>148</v>
      </c>
      <c r="E55" s="43">
        <f t="shared" si="1"/>
        <v>20</v>
      </c>
      <c r="F55" s="30" t="s">
        <v>145</v>
      </c>
      <c r="G55" s="31" t="b">
        <v>0</v>
      </c>
      <c r="H55" s="33" t="s">
        <v>233</v>
      </c>
    </row>
    <row r="56">
      <c r="A56" s="23"/>
      <c r="B56" s="48" t="s">
        <v>234</v>
      </c>
      <c r="C56" s="41"/>
      <c r="D56" s="25" t="s">
        <v>160</v>
      </c>
      <c r="E56" s="40">
        <f t="shared" si="1"/>
        <v>20</v>
      </c>
      <c r="F56" s="25" t="s">
        <v>145</v>
      </c>
      <c r="G56" s="26" t="b">
        <v>0</v>
      </c>
      <c r="H56" s="34"/>
    </row>
    <row r="57">
      <c r="A57" s="28" t="s">
        <v>235</v>
      </c>
      <c r="B57" s="29"/>
      <c r="C57" s="49"/>
      <c r="D57" s="30" t="s">
        <v>148</v>
      </c>
      <c r="E57" s="43">
        <f t="shared" si="1"/>
        <v>20</v>
      </c>
      <c r="F57" s="30" t="s">
        <v>145</v>
      </c>
      <c r="G57" s="31" t="b">
        <v>0</v>
      </c>
      <c r="H57" s="33" t="s">
        <v>236</v>
      </c>
    </row>
    <row r="58">
      <c r="A58" s="23"/>
      <c r="B58" s="48" t="s">
        <v>237</v>
      </c>
      <c r="C58" s="41"/>
      <c r="D58" s="25" t="s">
        <v>168</v>
      </c>
      <c r="E58" s="40">
        <f t="shared" si="1"/>
        <v>20</v>
      </c>
      <c r="F58" s="25" t="s">
        <v>145</v>
      </c>
      <c r="G58" s="26" t="b">
        <v>0</v>
      </c>
      <c r="H58" s="34"/>
    </row>
    <row r="59">
      <c r="A59" s="28"/>
      <c r="B59" s="50" t="s">
        <v>238</v>
      </c>
      <c r="C59" s="49"/>
      <c r="D59" s="30" t="s">
        <v>160</v>
      </c>
      <c r="E59" s="43">
        <f t="shared" si="1"/>
        <v>20</v>
      </c>
      <c r="F59" s="30" t="s">
        <v>145</v>
      </c>
      <c r="G59" s="31" t="b">
        <v>0</v>
      </c>
      <c r="H59" s="33"/>
    </row>
    <row r="60">
      <c r="A60" s="23"/>
      <c r="B60" s="40" t="s">
        <v>239</v>
      </c>
      <c r="C60" s="41"/>
      <c r="D60" s="25" t="s">
        <v>168</v>
      </c>
      <c r="E60" s="40">
        <f t="shared" si="1"/>
        <v>20</v>
      </c>
      <c r="F60" s="25" t="s">
        <v>145</v>
      </c>
      <c r="G60" s="26" t="b">
        <v>0</v>
      </c>
      <c r="H60" s="34" t="s">
        <v>240</v>
      </c>
    </row>
    <row r="61">
      <c r="A61" s="42"/>
      <c r="B61" s="43" t="s">
        <v>241</v>
      </c>
      <c r="C61" s="49"/>
      <c r="D61" s="30" t="s">
        <v>242</v>
      </c>
      <c r="E61" s="43">
        <f t="shared" si="1"/>
        <v>0</v>
      </c>
      <c r="F61" s="30" t="s">
        <v>145</v>
      </c>
      <c r="G61" s="31" t="b">
        <v>0</v>
      </c>
      <c r="H61" s="33" t="s">
        <v>243</v>
      </c>
    </row>
    <row r="62">
      <c r="A62" s="44"/>
      <c r="B62" s="24"/>
      <c r="C62" s="41"/>
      <c r="D62" s="41"/>
      <c r="E62" s="40">
        <f t="shared" si="1"/>
        <v>0</v>
      </c>
      <c r="F62" s="41"/>
      <c r="G62" s="26" t="b">
        <v>0</v>
      </c>
      <c r="H62" s="34"/>
    </row>
    <row r="63">
      <c r="A63" s="42"/>
      <c r="B63" s="29"/>
      <c r="C63" s="49"/>
      <c r="D63" s="49"/>
      <c r="E63" s="43">
        <f t="shared" si="1"/>
        <v>0</v>
      </c>
      <c r="F63" s="49"/>
      <c r="G63" s="31" t="b">
        <v>0</v>
      </c>
      <c r="H63" s="33"/>
    </row>
    <row r="64">
      <c r="A64" s="44"/>
      <c r="B64" s="24"/>
      <c r="C64" s="41"/>
      <c r="D64" s="41"/>
      <c r="E64" s="40">
        <f t="shared" si="1"/>
        <v>0</v>
      </c>
      <c r="F64" s="41"/>
      <c r="G64" s="26" t="b">
        <v>0</v>
      </c>
      <c r="H64" s="34"/>
    </row>
    <row r="65">
      <c r="A65" s="42"/>
      <c r="B65" s="29"/>
      <c r="C65" s="49"/>
      <c r="D65" s="49"/>
      <c r="E65" s="43">
        <f t="shared" si="1"/>
        <v>0</v>
      </c>
      <c r="F65" s="49"/>
      <c r="G65" s="31" t="b">
        <v>0</v>
      </c>
      <c r="H65" s="33"/>
    </row>
    <row r="66">
      <c r="A66" s="51"/>
      <c r="B66" s="52"/>
      <c r="C66" s="53"/>
      <c r="D66" s="53"/>
      <c r="E66" s="54">
        <f t="shared" si="1"/>
        <v>0</v>
      </c>
      <c r="F66" s="53"/>
      <c r="G66" s="55" t="b">
        <v>0</v>
      </c>
      <c r="H66" s="56"/>
    </row>
  </sheetData>
  <dataValidations>
    <dataValidation type="list" allowBlank="1" sqref="F2:F66">
      <formula1>"NLP &amp; LLMs,ML,Ontologies and KGs,LD Management,QA and Querying,Digital Humanities,Neuro-Symbolic AI"</formula1>
    </dataValidation>
    <dataValidation allowBlank="1" showDropDown="1" sqref="A2:A66 H2:H66"/>
    <dataValidation type="list" allowBlank="1" sqref="C2:C66">
      <formula1>"Knowledge Graphs,Recommendations &amp; Decision Support,Data Governance,Symbolic and Neuro-Symbolic AI,Semantic Data Management,Digital Humanities,Linked Data (I),Linked Data (II),Linked Data (III),Digital Humanities (II),Machine Learning,LLMs and NLP,Queryin"&amp;"g and QA,KG and Ontology Construction,Data Governance,LLMs and KGs,Ontologies and Taxonomies"</formula1>
    </dataValidation>
    <dataValidation type="list" allowBlank="1" sqref="D2:D66">
      <formula1>"R&amp;I,Industry,Platinum Sponsor,Gold Sponsor,Silver Sponsor,StartUp Sponsor,Pending"</formula1>
    </dataValidation>
  </dataValidations>
  <hyperlinks>
    <hyperlink r:id="rId1" ref="B17"/>
  </hyperlinks>
  <drawing r:id="rId2"/>
  <tableParts count="1">
    <tablePart r:id="rId4"/>
  </tableParts>
</worksheet>
</file>