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pwceur.sharepoint.com/sites/be-adv-ovajkrudgsc8gy87cbtq/Shared Documents/SEMIC 15/Task 07 Creation, maintenance and packaging of tools/A07.03 Maintenance, packaging of existing Catalogue of Services and Access to Base Registries tools and evolution/"/>
    </mc:Choice>
  </mc:AlternateContent>
  <xr:revisionPtr revIDLastSave="303" documentId="13_ncr:1_{E6520019-6155-41E8-96E2-15ECA33B3CBF}" xr6:coauthVersionLast="47" xr6:coauthVersionMax="47" xr10:uidLastSave="{05C4F6F7-DDF9-49CE-B878-C8C0EAC330C6}"/>
  <bookViews>
    <workbookView xWindow="-4260" yWindow="-17388" windowWidth="30936" windowHeight="16776"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6" i="2" l="1"/>
  <c r="N106"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<sst xmlns="http://schemas.openxmlformats.org/spreadsheetml/2006/main" count="1892" uniqueCount="910">
  <si>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</si>
  <si>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</si>
  <si>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</si>
  <si>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</si>
  <si>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</si>
  <si>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</si>
  <si>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</si>
  <si>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</si>
  <si>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</si>
  <si>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</si>
  <si>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</si>
  <si>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</si>
  <si>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</si>
  <si>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</si>
  <si>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</si>
  <si>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</si>
  <si>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</si>
  <si>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</si>
  <si>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</si>
  <si>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</si>
  <si>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</si>
  <si>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</si>
  <si>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</si>
  <si>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</si>
  <si>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</si>
  <si>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</si>
  <si>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</si>
  <si>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</si>
  <si>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</si>
  <si>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</si>
  <si>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</si>
  <si>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</si>
  <si>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</si>
  <si>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</si>
  <si>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</si>
  <si>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</si>
  <si>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</si>
  <si>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</si>
  <si>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</si>
  <si>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</si>
  <si>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</si>
  <si>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</si>
  <si>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</si>
  <si>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</si>
  <si>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</si>
  <si>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</si>
  <si>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</si>
  <si>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</si>
  <si>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</si>
  <si>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</si>
  <si>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</si>
  <si>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</si>
  <si>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</si>
  <si>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</si>
  <si>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</si>
  <si>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</si>
  <si>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</si>
  <si>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</si>
  <si>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</si>
  <si>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</si>
  <si>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</si>
  <si>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</si>
  <si>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</si>
  <si>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</si>
  <si>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</si>
  <si>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</si>
  <si>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</si>
  <si>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</si>
  <si>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</si>
  <si>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</si>
  <si>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</si>
  <si>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</si>
  <si>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</si>
  <si>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</si>
  <si>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</si>
  <si>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</si>
  <si>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</si>
  <si>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</si>
  <si>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</si>
  <si>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</si>
  <si>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</si>
  <si>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</si>
  <si>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</si>
  <si>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</si>
  <si>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</si>
  <si>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</si>
  <si>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</si>
  <si>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</si>
  <si>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</si>
  <si>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</si>
  <si>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</si>
  <si>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</si>
  <si>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</si>
  <si>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</si>
  <si>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</si>
  <si>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</si>
  <si>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</si>
  <si>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</si>
  <si>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</si>
  <si>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</si>
  <si>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</si>
  <si>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</si>
  <si>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</si>
  <si>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</si>
  <si>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</si>
  <si>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</si>
  <si>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</si>
  <si>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</si>
  <si>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</si>
  <si>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</si>
  <si>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</si>
  <si>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</si>
  <si>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</si>
  <si>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</si>
  <si>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</si>
  <si>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</si>
  <si>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</si>
  <si>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</si>
  <si>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</si>
  <si>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</si>
  <si>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</si>
  <si>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</si>
  <si>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</si>
  <si>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</si>
  <si>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</si>
  <si>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</si>
  <si>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</si>
  <si>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</si>
  <si>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</si>
  <si>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</si>
  <si>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</si>
  <si>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</si>
  <si>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</si>
  <si>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</si>
  <si>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</si>
  <si>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</si>
  <si>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</si>
  <si>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</si>
  <si>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</si>
  <si>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</si>
  <si>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</si>
  <si>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</si>
  <si>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</si>
  <si>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</si>
  <si>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</si>
  <si>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</si>
  <si>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</si>
  <si>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</si>
  <si>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</si>
  <si>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</si>
  <si>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</si>
  <si>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</si>
  <si>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</si>
  <si>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</si>
  <si>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</si>
  <si>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</si>
  <si>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</si>
  <si>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</si>
  <si>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</si>
  <si>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</si>
  <si>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</si>
  <si>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</si>
  <si>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</si>
  <si>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</si>
  <si>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</si>
  <si>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</si>
  <si>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</si>
  <si>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</si>
  <si>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</si>
  <si>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</si>
  <si>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</si>
  <si>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</si>
  <si>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</si>
  <si>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</si>
  <si>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</si>
  <si>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</si>
  <si>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</si>
  <si>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</si>
  <si>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</si>
  <si>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</si>
  <si>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</si>
  <si>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</si>
  <si>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</si>
  <si>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</si>
  <si>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</si>
  <si>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</si>
  <si>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</si>
  <si>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</si>
  <si>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</si>
  <si>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</si>
  <si>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</si>
  <si>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</si>
  <si>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</si>
  <si>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</si>
  <si>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</si>
  <si>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</si>
  <si>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</si>
  <si>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</si>
  <si>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</si>
  <si>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</si>
  <si>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</si>
  <si>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</si>
  <si>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</si>
  <si>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</si>
  <si>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</si>
  <si>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</si>
  <si>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</si>
  <si>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</si>
  <si>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</si>
  <si>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</si>
  <si>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</si>
  <si>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</si>
  <si>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</si>
  <si>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</si>
  <si>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</si>
  <si>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</si>
  <si>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</si>
  <si>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</si>
  <si>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</si>
  <si>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</si>
  <si>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</si>
  <si>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</si>
  <si>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</si>
  <si>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</si>
  <si>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</si>
  <si>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</si>
  <si>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</si>
  <si>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</si>
  <si>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</si>
  <si>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</si>
  <si>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</si>
  <si>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</si>
  <si>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</si>
  <si>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</si>
  <si>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</si>
  <si>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</si>
  <si>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</si>
  <si>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</si>
  <si>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</si>
  <si>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</si>
  <si>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</si>
  <si>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</si>
  <si>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</si>
  <si>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</si>
  <si>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</si>
  <si>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</si>
  <si>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</si>
  <si>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</si>
  <si>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</si>
  <si>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</si>
  <si>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</si>
  <si>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</si>
  <si>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</si>
  <si>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</si>
  <si>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</si>
  <si>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</si>
  <si>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</si>
  <si>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</si>
  <si>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</si>
  <si>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</si>
  <si>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</si>
  <si>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</si>
  <si>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</si>
  <si>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</si>
  <si>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</si>
  <si>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</si>
  <si>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</si>
  <si>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</si>
  <si>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</si>
  <si>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</si>
  <si>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</si>
  <si>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</si>
  <si>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</si>
  <si>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</si>
  <si>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</si>
  <si>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</si>
  <si>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</si>
  <si>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</si>
  <si>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</si>
  <si>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</si>
  <si>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</si>
  <si>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</si>
  <si>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</si>
  <si>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</si>
  <si>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</si>
  <si>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</si>
  <si>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</si>
  <si>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</si>
  <si>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</si>
  <si>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</si>
  <si>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</si>
  <si>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</si>
  <si>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</si>
  <si>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</si>
  <si>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</si>
  <si>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</si>
  <si>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</si>
  <si>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</si>
  <si>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</si>
  <si>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</si>
  <si>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</si>
  <si>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</si>
  <si>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</si>
  <si>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</si>
  <si>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</si>
  <si>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</si>
  <si>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</si>
  <si>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</si>
  <si>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</si>
  <si>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</si>
  <si>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</si>
  <si>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</si>
  <si>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</si>
  <si>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</si>
  <si>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</si>
  <si>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</si>
  <si>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</si>
  <si>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</si>
  <si>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</si>
  <si>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</si>
  <si>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</si>
  <si>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</si>
  <si>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</si>
  <si>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</si>
  <si>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</si>
  <si>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</si>
  <si>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</si>
  <si>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</si>
  <si>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</si>
  <si>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</si>
  <si>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</si>
  <si>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</si>
  <si>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</si>
  <si>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</si>
  <si>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</si>
  <si>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</si>
  <si>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</si>
  <si>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</si>
  <si>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</si>
  <si>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</si>
  <si>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</si>
  <si>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</si>
  <si>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</si>
  <si>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</si>
  <si>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</si>
  <si>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</si>
  <si>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</si>
  <si>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</si>
  <si>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</si>
  <si>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</si>
  <si>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</si>
  <si>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</si>
  <si>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</si>
  <si>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</si>
  <si>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</si>
  <si>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</si>
  <si>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</si>
  <si>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</si>
  <si>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</si>
  <si>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</si>
  <si>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</si>
  <si>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</si>
  <si>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</si>
  <si>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</si>
  <si>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</si>
  <si>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</si>
  <si>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</si>
  <si>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</si>
  <si>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</si>
  <si>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</si>
  <si>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</si>
  <si>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</si>
  <si>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</si>
  <si>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</si>
  <si>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</si>
  <si>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</si>
  <si>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</si>
  <si>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</si>
  <si>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</si>
  <si>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</si>
  <si>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</si>
  <si>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</si>
  <si>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</si>
  <si>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</si>
  <si>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</si>
  <si>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</si>
  <si>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</si>
  <si>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</si>
  <si>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</si>
  <si>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</si>
  <si>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</si>
  <si>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</si>
  <si>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</si>
  <si>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</si>
  <si>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</si>
  <si>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</si>
  <si>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</si>
  <si>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</si>
  <si>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</si>
  <si>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</si>
  <si>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</si>
  <si>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</si>
  <si>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</si>
  <si>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</si>
  <si>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</si>
  <si>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</si>
  <si>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</si>
  <si>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</si>
  <si>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</si>
  <si>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</si>
  <si>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</si>
  <si>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</si>
  <si>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</si>
  <si>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</si>
  <si>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</si>
  <si>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</si>
  <si>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</si>
  <si>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</si>
  <si>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</si>
  <si>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</si>
  <si>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</si>
  <si>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</si>
  <si>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</si>
  <si>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</si>
  <si>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</si>
  <si>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</si>
  <si>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</si>
  <si>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</si>
  <si>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</si>
  <si>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</si>
  <si>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</si>
  <si>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</si>
  <si>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</si>
  <si>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</si>
  <si>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</si>
  <si>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</si>
  <si>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</si>
  <si>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</si>
  <si>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</si>
  <si>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</si>
  <si>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</si>
  <si>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</si>
  <si>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</si>
  <si>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</si>
  <si>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</si>
  <si>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</si>
  <si>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</si>
  <si>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</si>
  <si>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</si>
  <si>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</si>
  <si>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</si>
  <si>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</si>
  <si>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</si>
  <si>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</si>
  <si>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</si>
  <si>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</si>
  <si>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</si>
  <si>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</si>
  <si>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</si>
  <si>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</si>
  <si>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</si>
  <si>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</si>
  <si>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</si>
  <si>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</si>
  <si>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</si>
  <si>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</si>
  <si>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</si>
  <si>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</si>
  <si>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</si>
  <si>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</si>
  <si>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</si>
  <si>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</si>
  <si>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</si>
  <si>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</si>
  <si>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</si>
  <si>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</si>
  <si>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</si>
  <si>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</si>
  <si>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</si>
  <si>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</si>
  <si>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</si>
  <si>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</si>
  <si>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</si>
  <si>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</si>
  <si>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</si>
  <si>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</si>
  <si>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</si>
  <si>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</si>
  <si>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</si>
  <si>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</si>
  <si>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</si>
  <si>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</si>
  <si>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</si>
  <si>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</si>
  <si>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</si>
  <si>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</si>
  <si>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</si>
  <si>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</si>
  <si>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</si>
  <si>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</si>
  <si>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</si>
  <si>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</si>
  <si>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</si>
  <si>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</si>
  <si>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</si>
  <si>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</si>
  <si>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</si>
  <si>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</si>
  <si>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</si>
  <si>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</si>
  <si>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</si>
  <si>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</si>
  <si>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</si>
  <si>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</si>
  <si>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</si>
  <si>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</si>
  <si>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</si>
  <si>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</si>
  <si>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</si>
  <si>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</si>
  <si>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</si>
  <si>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</si>
  <si>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</si>
  <si>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</si>
  <si>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</si>
  <si>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</si>
  <si>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</si>
  <si>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</si>
  <si>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</si>
  <si>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</si>
  <si>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</si>
  <si>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</si>
  <si>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</si>
  <si>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</si>
  <si>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</si>
  <si>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</si>
  <si>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</si>
  <si>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</si>
  <si>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</si>
  <si>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</si>
  <si>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</si>
  <si>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</si>
  <si>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</si>
  <si>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</si>
  <si>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</si>
  <si>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</si>
  <si>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</si>
  <si>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</si>
  <si>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</si>
  <si>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</si>
  <si>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</si>
  <si>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</si>
  <si>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</si>
  <si>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</si>
  <si>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</si>
  <si>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</si>
  <si>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</si>
  <si>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</si>
  <si>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</si>
  <si>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</si>
  <si>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</si>
  <si>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</si>
  <si>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</si>
  <si>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</si>
  <si>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</si>
  <si>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</si>
  <si>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</si>
  <si>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</si>
  <si>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</si>
  <si>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</si>
  <si>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</si>
  <si>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</si>
  <si>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</si>
  <si>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</si>
  <si>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</si>
  <si>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</si>
  <si>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</si>
  <si>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</si>
  <si>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</si>
  <si>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</si>
  <si>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</si>
  <si>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</si>
  <si>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</si>
  <si>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</si>
  <si>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</si>
  <si>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</si>
  <si>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</si>
  <si>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</si>
  <si>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</si>
  <si>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</si>
  <si>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</si>
  <si>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</si>
  <si>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</si>
  <si>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</si>
  <si>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</si>
  <si>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</si>
  <si>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</si>
  <si>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</si>
  <si>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</si>
  <si>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</si>
  <si>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</si>
  <si>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</si>
  <si>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</si>
  <si>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</si>
  <si>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</si>
  <si>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</si>
  <si>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</si>
  <si>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</si>
  <si>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</si>
  <si>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</si>
  <si>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</si>
  <si>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</si>
  <si>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</si>
  <si>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</si>
  <si>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</si>
  <si>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</si>
  <si>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</si>
  <si>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</si>
  <si>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</si>
  <si>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</si>
  <si>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</si>
  <si>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</si>
  <si>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</si>
  <si>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</si>
  <si>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</si>
  <si>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</si>
  <si>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</si>
  <si>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</si>
  <si>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</si>
  <si>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</si>
  <si>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</si>
  <si>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</si>
  <si>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</si>
  <si>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</si>
  <si>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</si>
  <si>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</si>
  <si>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</si>
  <si>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</si>
  <si>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</si>
  <si>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</si>
  <si>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</si>
  <si>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</si>
  <si>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</si>
  <si>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</si>
  <si>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</si>
  <si>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</si>
  <si>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</si>
  <si>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</si>
  <si>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</si>
  <si>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</si>
  <si>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</si>
  <si>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</si>
  <si>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</si>
  <si>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</si>
  <si>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</si>
  <si>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</si>
  <si>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</si>
  <si>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</si>
  <si>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</si>
  <si>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</si>
  <si>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</si>
  <si>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</si>
  <si>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</si>
  <si>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</si>
  <si>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</si>
  <si>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</si>
  <si>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</si>
  <si>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</si>
  <si>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</si>
  <si>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</si>
  <si>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</si>
  <si>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</si>
  <si>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</si>
  <si>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</si>
  <si>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</si>
  <si>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</si>
  <si>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</si>
  <si>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</si>
  <si>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</si>
  <si>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</si>
  <si>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</si>
  <si>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</si>
  <si>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</si>
  <si>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</si>
  <si>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</si>
  <si>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</si>
  <si>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</si>
  <si>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</si>
  <si>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</si>
  <si>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</si>
  <si>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</si>
  <si>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</si>
  <si>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</si>
  <si>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</si>
  <si>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</si>
  <si>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</si>
  <si>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</si>
  <si>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</si>
  <si>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</si>
  <si>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</si>
  <si>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</si>
  <si>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</si>
  <si>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</si>
  <si>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</si>
  <si>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</si>
  <si>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</si>
  <si>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</si>
  <si>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</si>
  <si>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</si>
  <si>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</si>
  <si>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</si>
  <si>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</si>
  <si>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</si>
  <si>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</si>
  <si>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</si>
  <si>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</si>
  <si>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</si>
  <si>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</si>
  <si>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</si>
  <si>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</si>
  <si>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</si>
  <si>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</si>
  <si>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</si>
  <si>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</si>
  <si>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</si>
  <si>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</si>
  <si>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</si>
  <si>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</si>
  <si>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</si>
  <si>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</si>
  <si>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</si>
  <si>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</si>
  <si>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</si>
  <si>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</si>
  <si>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</si>
  <si>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</si>
  <si>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</si>
  <si>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</si>
  <si>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</si>
  <si>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</si>
  <si>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</si>
  <si>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</si>
  <si>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</si>
  <si>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</si>
  <si>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</si>
  <si>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</si>
  <si>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</si>
  <si>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</si>
  <si>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</si>
  <si>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</si>
  <si>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</si>
  <si>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</si>
  <si>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</si>
  <si>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</si>
  <si>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</si>
  <si>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</si>
  <si>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</si>
  <si>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</si>
  <si>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</si>
  <si>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</si>
  <si>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</si>
  <si>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</si>
  <si>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</si>
  <si>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</si>
  <si>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</si>
  <si>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</si>
  <si>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</si>
  <si>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</si>
  <si>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</si>
  <si>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</si>
  <si>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</si>
  <si>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</si>
  <si>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</si>
  <si>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</si>
  <si>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</si>
  <si>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</si>
  <si>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</si>
  <si>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</si>
  <si>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</si>
  <si>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</si>
  <si>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</si>
  <si>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</si>
  <si>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</si>
  <si>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</si>
  <si>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</si>
  <si>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</si>
  <si>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</si>
  <si>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</si>
  <si>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</si>
  <si>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</si>
  <si>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</si>
  <si>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</si>
  <si>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</si>
  <si>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</si>
  <si>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</si>
  <si>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</si>
  <si>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</si>
  <si>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</si>
  <si>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</si>
  <si>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</si>
  <si>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</si>
  <si>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</si>
  <si>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</si>
  <si>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</si>
  <si>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</si>
  <si>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</si>
  <si>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</si>
  <si>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</si>
  <si>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</si>
  <si>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</si>
  <si>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</si>
  <si>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</si>
  <si>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</si>
  <si>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</si>
  <si>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</si>
  <si>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</si>
  <si>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</si>
  <si>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</si>
  <si>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</si>
  <si>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</si>
  <si>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</si>
  <si>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</si>
  <si>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</si>
  <si>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</si>
  <si>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</si>
  <si>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</si>
  <si>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</si>
  <si>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</si>
  <si>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</si>
  <si>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</si>
  <si>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</si>
  <si>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</si>
  <si>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</si>
  <si>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</si>
  <si>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</si>
  <si>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</si>
  <si>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</si>
  <si>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</si>
  <si>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</si>
  <si>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</si>
  <si>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</si>
  <si>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</si>
  <si>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</si>
  <si>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</si>
  <si>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</si>
  <si>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</si>
  <si>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</si>
  <si>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</si>
  <si>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</si>
  <si>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</si>
  <si>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</si>
  <si>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</si>
  <si>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</si>
  <si>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</si>
  <si>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</si>
  <si>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</si>
  <si>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</si>
  <si>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</si>
  <si>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</si>
  <si>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</si>
  <si>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</si>
  <si>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</si>
  <si>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</si>
  <si>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</si>
  <si>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</si>
  <si>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</si>
  <si>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</si>
  <si>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</si>
  <si>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</si>
  <si>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</si>
  <si>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</si>
  <si>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</si>
  <si>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</si>
  <si>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</si>
  <si>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</si>
  <si>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</si>
  <si>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</si>
  <si>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</si>
  <si>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</si>
  <si>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</si>
  <si>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</si>
  <si>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</si>
  <si>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</si>
  <si>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</si>
  <si>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</si>
  <si>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</si>
  <si>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</si>
  <si>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</si>
  <si>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</si>
  <si>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</si>
  <si>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</si>
  <si>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</si>
  <si>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</si>
  <si>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</si>
  <si>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</si>
  <si>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</si>
  <si>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</si>
  <si>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</si>
  <si>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</si>
  <si>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</si>
  <si>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</si>
  <si>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</si>
  <si>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</si>
  <si>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</si>
  <si>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</si>
  <si>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</si>
  <si>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</si>
  <si>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</si>
  <si>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comp:7,comp:6,comp:5,comp:1</t>
  </si>
  <si>
    <t>function:2,function:12,function:3,function:7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</si>
</sst>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6"/>
  <sheetViews>
    <sheetView tabSelected="1" topLeftCell="A85" workbookViewId="0">
      <selection activeCell="G107" sqref="G107"/>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2" x14ac:dyDescent="0.3">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2" x14ac:dyDescent="0.3">
      <c r="A93" s="24" t="str">
        <f t="shared" ref="A93:A105"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8.8" x14ac:dyDescent="0.3">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2" x14ac:dyDescent="0.3">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 x14ac:dyDescent="0.3">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7.6" x14ac:dyDescent="0.3">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57.6" x14ac:dyDescent="0.3">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7.6" x14ac:dyDescent="0.3">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7.6" x14ac:dyDescent="0.3">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ht="28.8" x14ac:dyDescent="0.3">
      <c r="A106" s="24" t="str">
        <f t="shared" ref="A106" si="3">_xlfn.CONCAT("https://example.com/tool/",B106)</f>
        <v>https://example.com/tool/78</v>
      </c>
      <c r="B106" s="24">
        <v>78</v>
      </c>
      <c r="C106" s="24" t="s">
        <v>62</v>
      </c>
      <c r="D106" t="s">
        <v>899</v>
      </c>
      <c r="E106" t="s">
        <v>900</v>
      </c>
      <c r="F106" s="24" t="s">
        <v>908</v>
      </c>
      <c r="G106" s="24" t="s">
        <v>909</v>
      </c>
      <c r="H106" t="s">
        <v>907</v>
      </c>
      <c r="I106" s="31" t="s">
        <v>902</v>
      </c>
      <c r="J106" s="24" t="s">
        <v>77</v>
      </c>
      <c r="K106" s="23" t="s">
        <v>78</v>
      </c>
      <c r="L106" s="24" t="s">
        <v>71</v>
      </c>
      <c r="M106" s="25" t="s">
        <v>85</v>
      </c>
      <c r="N106" s="24" t="str">
        <f>_xlfn.CONCAT("SoftVer:",sdSoftwareVersion!B82)</f>
        <v>SoftVer:78</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660</v>
      </c>
      <c r="C2" t="s">
        <v>807</v>
      </c>
    </row>
    <row r="4" spans="1:4" x14ac:dyDescent="0.3">
      <c r="A4" s="21" t="s">
        <v>50</v>
      </c>
      <c r="B4" s="21" t="s">
        <v>425</v>
      </c>
      <c r="C4" s="21" t="s">
        <v>31</v>
      </c>
      <c r="D4" s="21" t="s">
        <v>661</v>
      </c>
    </row>
    <row r="5" spans="1:4" x14ac:dyDescent="0.3">
      <c r="A5" t="str">
        <f>_xlfn.CONCAT("https://dbpedia.org/resource/",B5)</f>
        <v>https://dbpedia.org/resource/Graphical_user_interface</v>
      </c>
      <c r="B5" t="s">
        <v>801</v>
      </c>
      <c r="C5" t="s">
        <v>662</v>
      </c>
      <c r="D5" s="8" t="s">
        <v>802</v>
      </c>
    </row>
    <row r="6" spans="1:4" x14ac:dyDescent="0.3">
      <c r="A6" t="str">
        <f>_xlfn.CONCAT("https://dbpedia.org/resource/",B6)</f>
        <v>https://dbpedia.org/resource/Command-line_interface</v>
      </c>
      <c r="B6" t="s">
        <v>803</v>
      </c>
      <c r="C6" t="s">
        <v>662</v>
      </c>
      <c r="D6" s="8" t="s">
        <v>804</v>
      </c>
    </row>
    <row r="7" spans="1:4" x14ac:dyDescent="0.3">
      <c r="A7" t="str">
        <f>_xlfn.CONCAT("https://dbpedia.org/resource/",B7)</f>
        <v>https://dbpedia.org/resource/Web_API</v>
      </c>
      <c r="B7" t="s">
        <v>805</v>
      </c>
      <c r="C7" t="s">
        <v>662</v>
      </c>
      <c r="D7" s="8" t="s">
        <v>806</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2"/>
  <sheetViews>
    <sheetView topLeftCell="A55" workbookViewId="0">
      <selection activeCell="E84" sqref="E8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424</v>
      </c>
      <c r="C1" s="4"/>
    </row>
    <row r="2" spans="1:5" x14ac:dyDescent="0.3">
      <c r="A2" s="3" t="s">
        <v>2</v>
      </c>
      <c r="B2" s="5" t="s">
        <v>5</v>
      </c>
      <c r="C2" s="2" t="s">
        <v>6</v>
      </c>
    </row>
    <row r="4" spans="1:5" x14ac:dyDescent="0.3">
      <c r="A4" t="s">
        <v>50</v>
      </c>
      <c r="B4" t="s">
        <v>425</v>
      </c>
      <c r="C4" t="s">
        <v>31</v>
      </c>
      <c r="D4" t="s">
        <v>426</v>
      </c>
      <c r="E4" t="s">
        <v>427</v>
      </c>
    </row>
    <row r="5" spans="1:5" x14ac:dyDescent="0.3">
      <c r="A5" t="str">
        <f>_xlfn.CONCAT("https://example.com/SoftVer/",B5)</f>
        <v>https://example.com/SoftVer/1</v>
      </c>
      <c r="B5">
        <v>1</v>
      </c>
      <c r="C5" t="s">
        <v>428</v>
      </c>
      <c r="D5" s="7" t="s">
        <v>429</v>
      </c>
      <c r="E5" t="s">
        <v>430</v>
      </c>
    </row>
    <row r="6" spans="1:5" x14ac:dyDescent="0.3">
      <c r="A6" t="str">
        <f t="shared" ref="A6:A69" si="0">_xlfn.CONCAT("https://example.com/SoftVer/",B6)</f>
        <v>https://example.com/SoftVer/2</v>
      </c>
      <c r="B6">
        <v>2</v>
      </c>
      <c r="C6" t="s">
        <v>428</v>
      </c>
      <c r="D6" s="7" t="s">
        <v>431</v>
      </c>
      <c r="E6" t="s">
        <v>432</v>
      </c>
    </row>
    <row r="7" spans="1:5" x14ac:dyDescent="0.3">
      <c r="A7" t="str">
        <f t="shared" si="0"/>
        <v>https://example.com/SoftVer/3</v>
      </c>
      <c r="B7">
        <v>3</v>
      </c>
      <c r="C7" t="s">
        <v>428</v>
      </c>
      <c r="D7" s="7" t="s">
        <v>433</v>
      </c>
      <c r="E7" t="s">
        <v>434</v>
      </c>
    </row>
    <row r="8" spans="1:5" x14ac:dyDescent="0.3">
      <c r="A8" t="str">
        <f t="shared" si="0"/>
        <v>https://example.com/SoftVer/4</v>
      </c>
      <c r="B8">
        <v>4</v>
      </c>
      <c r="C8" t="s">
        <v>428</v>
      </c>
      <c r="D8" s="7" t="s">
        <v>435</v>
      </c>
      <c r="E8" t="s">
        <v>436</v>
      </c>
    </row>
    <row r="9" spans="1:5" x14ac:dyDescent="0.3">
      <c r="A9" t="str">
        <f t="shared" si="0"/>
        <v>https://example.com/SoftVer/5</v>
      </c>
      <c r="B9">
        <v>5</v>
      </c>
      <c r="C9" t="s">
        <v>428</v>
      </c>
      <c r="D9" s="7" t="s">
        <v>437</v>
      </c>
      <c r="E9" t="s">
        <v>438</v>
      </c>
    </row>
    <row r="10" spans="1:5" x14ac:dyDescent="0.3">
      <c r="A10" t="str">
        <f t="shared" si="0"/>
        <v>https://example.com/SoftVer/6</v>
      </c>
      <c r="B10">
        <v>6</v>
      </c>
      <c r="C10" t="s">
        <v>428</v>
      </c>
      <c r="D10" s="7" t="s">
        <v>439</v>
      </c>
      <c r="E10" t="s">
        <v>440</v>
      </c>
    </row>
    <row r="11" spans="1:5" x14ac:dyDescent="0.3">
      <c r="A11" t="str">
        <f t="shared" si="0"/>
        <v>https://example.com/SoftVer/7</v>
      </c>
      <c r="B11">
        <v>7</v>
      </c>
      <c r="C11" t="s">
        <v>428</v>
      </c>
      <c r="D11" s="7" t="s">
        <v>441</v>
      </c>
      <c r="E11" t="s">
        <v>442</v>
      </c>
    </row>
    <row r="12" spans="1:5" x14ac:dyDescent="0.3">
      <c r="A12" t="str">
        <f t="shared" si="0"/>
        <v>https://example.com/SoftVer/8</v>
      </c>
      <c r="B12">
        <v>8</v>
      </c>
      <c r="C12" t="s">
        <v>428</v>
      </c>
      <c r="D12" s="7" t="s">
        <v>443</v>
      </c>
      <c r="E12" t="s">
        <v>444</v>
      </c>
    </row>
    <row r="13" spans="1:5" x14ac:dyDescent="0.3">
      <c r="A13" t="str">
        <f t="shared" si="0"/>
        <v>https://example.com/SoftVer/9</v>
      </c>
      <c r="B13">
        <v>9</v>
      </c>
      <c r="C13" t="s">
        <v>428</v>
      </c>
      <c r="D13" s="7" t="s">
        <v>445</v>
      </c>
      <c r="E13" t="s">
        <v>446</v>
      </c>
    </row>
    <row r="14" spans="1:5" x14ac:dyDescent="0.3">
      <c r="A14" t="str">
        <f t="shared" si="0"/>
        <v>https://example.com/SoftVer/10</v>
      </c>
      <c r="B14">
        <v>10</v>
      </c>
      <c r="C14" t="s">
        <v>428</v>
      </c>
      <c r="D14" s="7" t="s">
        <v>447</v>
      </c>
      <c r="E14" t="s">
        <v>448</v>
      </c>
    </row>
    <row r="15" spans="1:5" x14ac:dyDescent="0.3">
      <c r="A15" t="str">
        <f t="shared" si="0"/>
        <v>https://example.com/SoftVer/11</v>
      </c>
      <c r="B15">
        <v>11</v>
      </c>
      <c r="C15" t="s">
        <v>428</v>
      </c>
      <c r="D15" s="7" t="s">
        <v>447</v>
      </c>
      <c r="E15" t="s">
        <v>449</v>
      </c>
    </row>
    <row r="16" spans="1:5" x14ac:dyDescent="0.3">
      <c r="A16" t="str">
        <f t="shared" si="0"/>
        <v>https://example.com/SoftVer/12</v>
      </c>
      <c r="B16">
        <v>12</v>
      </c>
      <c r="C16" t="s">
        <v>428</v>
      </c>
      <c r="D16" s="7" t="s">
        <v>450</v>
      </c>
      <c r="E16" t="s">
        <v>451</v>
      </c>
    </row>
    <row r="17" spans="1:5" x14ac:dyDescent="0.3">
      <c r="A17" t="str">
        <f t="shared" si="0"/>
        <v>https://example.com/SoftVer/13</v>
      </c>
      <c r="B17">
        <v>13</v>
      </c>
      <c r="C17" t="s">
        <v>428</v>
      </c>
      <c r="D17" s="7" t="s">
        <v>452</v>
      </c>
      <c r="E17" t="s">
        <v>453</v>
      </c>
    </row>
    <row r="18" spans="1:5" x14ac:dyDescent="0.3">
      <c r="A18" t="str">
        <f t="shared" si="0"/>
        <v>https://example.com/SoftVer/14</v>
      </c>
      <c r="B18">
        <v>14</v>
      </c>
      <c r="C18" t="s">
        <v>428</v>
      </c>
      <c r="D18" s="16" t="s">
        <v>454</v>
      </c>
      <c r="E18" t="s">
        <v>455</v>
      </c>
    </row>
    <row r="19" spans="1:5" x14ac:dyDescent="0.3">
      <c r="A19" t="str">
        <f t="shared" si="0"/>
        <v>https://example.com/SoftVer/15</v>
      </c>
      <c r="B19">
        <v>15</v>
      </c>
      <c r="C19" t="s">
        <v>428</v>
      </c>
      <c r="D19" s="7" t="s">
        <v>456</v>
      </c>
      <c r="E19" t="s">
        <v>457</v>
      </c>
    </row>
    <row r="20" spans="1:5" x14ac:dyDescent="0.3">
      <c r="A20" t="str">
        <f t="shared" si="0"/>
        <v>https://example.com/SoftVer/16</v>
      </c>
      <c r="B20">
        <v>16</v>
      </c>
      <c r="C20" t="s">
        <v>428</v>
      </c>
      <c r="D20" s="19" t="s">
        <v>458</v>
      </c>
      <c r="E20" t="s">
        <v>459</v>
      </c>
    </row>
    <row r="21" spans="1:5" x14ac:dyDescent="0.3">
      <c r="A21" t="str">
        <f t="shared" si="0"/>
        <v>https://example.com/SoftVer/17</v>
      </c>
      <c r="B21">
        <v>17</v>
      </c>
      <c r="C21" t="s">
        <v>428</v>
      </c>
      <c r="D21" s="17" t="s">
        <v>460</v>
      </c>
      <c r="E21" t="s">
        <v>461</v>
      </c>
    </row>
    <row r="22" spans="1:5" x14ac:dyDescent="0.3">
      <c r="A22" t="str">
        <f t="shared" si="0"/>
        <v>https://example.com/SoftVer/18</v>
      </c>
      <c r="B22">
        <v>18</v>
      </c>
      <c r="C22" t="s">
        <v>428</v>
      </c>
      <c r="D22" s="7" t="s">
        <v>462</v>
      </c>
      <c r="E22" t="s">
        <v>463</v>
      </c>
    </row>
    <row r="23" spans="1:5" x14ac:dyDescent="0.3">
      <c r="A23" t="str">
        <f t="shared" si="0"/>
        <v>https://example.com/SoftVer/19</v>
      </c>
      <c r="B23">
        <v>19</v>
      </c>
      <c r="C23" t="s">
        <v>428</v>
      </c>
      <c r="D23" s="7" t="s">
        <v>464</v>
      </c>
      <c r="E23" t="s">
        <v>465</v>
      </c>
    </row>
    <row r="24" spans="1:5" x14ac:dyDescent="0.3">
      <c r="A24" t="str">
        <f t="shared" si="0"/>
        <v>https://example.com/SoftVer/20</v>
      </c>
      <c r="B24">
        <v>20</v>
      </c>
      <c r="C24" t="s">
        <v>428</v>
      </c>
      <c r="D24" s="7" t="s">
        <v>466</v>
      </c>
      <c r="E24" t="s">
        <v>467</v>
      </c>
    </row>
    <row r="25" spans="1:5" x14ac:dyDescent="0.3">
      <c r="A25" t="str">
        <f t="shared" si="0"/>
        <v>https://example.com/SoftVer/21</v>
      </c>
      <c r="B25">
        <v>21</v>
      </c>
      <c r="C25" t="s">
        <v>428</v>
      </c>
      <c r="D25" s="7" t="s">
        <v>468</v>
      </c>
      <c r="E25" t="s">
        <v>469</v>
      </c>
    </row>
    <row r="26" spans="1:5" x14ac:dyDescent="0.3">
      <c r="A26" t="str">
        <f t="shared" si="0"/>
        <v>https://example.com/SoftVer/22</v>
      </c>
      <c r="B26">
        <v>22</v>
      </c>
      <c r="C26" t="s">
        <v>428</v>
      </c>
      <c r="D26" s="7" t="s">
        <v>470</v>
      </c>
      <c r="E26" t="s">
        <v>471</v>
      </c>
    </row>
    <row r="27" spans="1:5" x14ac:dyDescent="0.3">
      <c r="A27" t="str">
        <f t="shared" si="0"/>
        <v>https://example.com/SoftVer/23</v>
      </c>
      <c r="B27">
        <v>23</v>
      </c>
      <c r="C27" t="s">
        <v>428</v>
      </c>
      <c r="D27" s="18" t="s">
        <v>894</v>
      </c>
      <c r="E27" t="s">
        <v>472</v>
      </c>
    </row>
    <row r="28" spans="1:5" x14ac:dyDescent="0.3">
      <c r="A28" t="str">
        <f t="shared" si="0"/>
        <v>https://example.com/SoftVer/24</v>
      </c>
      <c r="B28">
        <v>24</v>
      </c>
      <c r="C28" t="s">
        <v>428</v>
      </c>
      <c r="D28" s="7" t="s">
        <v>473</v>
      </c>
      <c r="E28" t="s">
        <v>474</v>
      </c>
    </row>
    <row r="29" spans="1:5" x14ac:dyDescent="0.3">
      <c r="A29" t="str">
        <f t="shared" si="0"/>
        <v>https://example.com/SoftVer/25</v>
      </c>
      <c r="B29">
        <v>25</v>
      </c>
      <c r="C29" t="s">
        <v>428</v>
      </c>
      <c r="D29" s="7" t="s">
        <v>475</v>
      </c>
      <c r="E29" t="s">
        <v>476</v>
      </c>
    </row>
    <row r="30" spans="1:5" x14ac:dyDescent="0.3">
      <c r="A30" t="str">
        <f t="shared" si="0"/>
        <v>https://example.com/SoftVer/26</v>
      </c>
      <c r="B30">
        <v>26</v>
      </c>
      <c r="C30" t="s">
        <v>428</v>
      </c>
      <c r="D30" s="7" t="s">
        <v>477</v>
      </c>
      <c r="E30" t="s">
        <v>478</v>
      </c>
    </row>
    <row r="31" spans="1:5" x14ac:dyDescent="0.3">
      <c r="A31" t="str">
        <f t="shared" si="0"/>
        <v>https://example.com/SoftVer/27</v>
      </c>
      <c r="B31">
        <v>27</v>
      </c>
      <c r="C31" t="s">
        <v>428</v>
      </c>
      <c r="D31" s="7" t="s">
        <v>479</v>
      </c>
      <c r="E31" t="s">
        <v>480</v>
      </c>
    </row>
    <row r="32" spans="1:5" x14ac:dyDescent="0.3">
      <c r="A32" t="str">
        <f t="shared" si="0"/>
        <v>https://example.com/SoftVer/28</v>
      </c>
      <c r="B32">
        <v>28</v>
      </c>
      <c r="C32" t="s">
        <v>428</v>
      </c>
      <c r="D32" s="7" t="s">
        <v>481</v>
      </c>
      <c r="E32" t="s">
        <v>482</v>
      </c>
    </row>
    <row r="33" spans="1:5" x14ac:dyDescent="0.3">
      <c r="A33" t="str">
        <f t="shared" si="0"/>
        <v>https://example.com/SoftVer/29</v>
      </c>
      <c r="B33">
        <v>29</v>
      </c>
      <c r="C33" t="s">
        <v>428</v>
      </c>
      <c r="D33" s="7" t="s">
        <v>483</v>
      </c>
      <c r="E33" t="s">
        <v>484</v>
      </c>
    </row>
    <row r="34" spans="1:5" x14ac:dyDescent="0.3">
      <c r="A34" t="str">
        <f t="shared" si="0"/>
        <v>https://example.com/SoftVer/30</v>
      </c>
      <c r="B34">
        <v>30</v>
      </c>
      <c r="C34" t="s">
        <v>428</v>
      </c>
      <c r="D34" s="7" t="s">
        <v>485</v>
      </c>
      <c r="E34" t="s">
        <v>486</v>
      </c>
    </row>
    <row r="35" spans="1:5" x14ac:dyDescent="0.3">
      <c r="A35" t="str">
        <f t="shared" si="0"/>
        <v>https://example.com/SoftVer/31</v>
      </c>
      <c r="B35">
        <v>31</v>
      </c>
      <c r="C35" t="s">
        <v>428</v>
      </c>
      <c r="D35" s="7" t="s">
        <v>487</v>
      </c>
      <c r="E35" t="s">
        <v>488</v>
      </c>
    </row>
    <row r="36" spans="1:5" x14ac:dyDescent="0.3">
      <c r="A36" t="str">
        <f t="shared" si="0"/>
        <v>https://example.com/SoftVer/32</v>
      </c>
      <c r="B36">
        <v>32</v>
      </c>
      <c r="C36" t="s">
        <v>428</v>
      </c>
      <c r="D36" s="7" t="s">
        <v>489</v>
      </c>
      <c r="E36" t="s">
        <v>490</v>
      </c>
    </row>
    <row r="37" spans="1:5" x14ac:dyDescent="0.3">
      <c r="A37" t="str">
        <f t="shared" si="0"/>
        <v>https://example.com/SoftVer/33</v>
      </c>
      <c r="B37">
        <v>33</v>
      </c>
      <c r="C37" t="s">
        <v>428</v>
      </c>
      <c r="D37" s="7" t="s">
        <v>491</v>
      </c>
      <c r="E37" t="s">
        <v>492</v>
      </c>
    </row>
    <row r="38" spans="1:5" x14ac:dyDescent="0.3">
      <c r="A38" t="str">
        <f t="shared" si="0"/>
        <v>https://example.com/SoftVer/34</v>
      </c>
      <c r="B38">
        <v>34</v>
      </c>
      <c r="C38" t="s">
        <v>428</v>
      </c>
      <c r="D38" s="7" t="s">
        <v>491</v>
      </c>
      <c r="E38" t="s">
        <v>493</v>
      </c>
    </row>
    <row r="39" spans="1:5" x14ac:dyDescent="0.3">
      <c r="A39" t="str">
        <f t="shared" si="0"/>
        <v>https://example.com/SoftVer/35</v>
      </c>
      <c r="B39">
        <v>35</v>
      </c>
      <c r="C39" t="s">
        <v>428</v>
      </c>
      <c r="D39" s="7" t="s">
        <v>494</v>
      </c>
      <c r="E39" t="s">
        <v>495</v>
      </c>
    </row>
    <row r="40" spans="1:5" x14ac:dyDescent="0.3">
      <c r="A40" t="str">
        <f t="shared" si="0"/>
        <v>https://example.com/SoftVer/36</v>
      </c>
      <c r="B40">
        <v>36</v>
      </c>
      <c r="C40" t="s">
        <v>428</v>
      </c>
      <c r="D40" s="7" t="s">
        <v>496</v>
      </c>
      <c r="E40" t="s">
        <v>497</v>
      </c>
    </row>
    <row r="41" spans="1:5" x14ac:dyDescent="0.3">
      <c r="A41" t="str">
        <f t="shared" si="0"/>
        <v>https://example.com/SoftVer/37</v>
      </c>
      <c r="B41">
        <v>37</v>
      </c>
      <c r="C41" t="s">
        <v>428</v>
      </c>
      <c r="D41" s="18" t="s">
        <v>498</v>
      </c>
      <c r="E41" t="s">
        <v>499</v>
      </c>
    </row>
    <row r="42" spans="1:5" x14ac:dyDescent="0.3">
      <c r="A42" t="str">
        <f t="shared" si="0"/>
        <v>https://example.com/SoftVer/38</v>
      </c>
      <c r="B42">
        <v>38</v>
      </c>
      <c r="C42" t="s">
        <v>428</v>
      </c>
      <c r="D42" s="7" t="s">
        <v>500</v>
      </c>
      <c r="E42" t="s">
        <v>501</v>
      </c>
    </row>
    <row r="43" spans="1:5" x14ac:dyDescent="0.3">
      <c r="A43" t="str">
        <f t="shared" si="0"/>
        <v>https://example.com/SoftVer/39</v>
      </c>
      <c r="B43">
        <v>39</v>
      </c>
      <c r="C43" t="s">
        <v>428</v>
      </c>
      <c r="D43" s="7" t="s">
        <v>502</v>
      </c>
      <c r="E43" t="s">
        <v>503</v>
      </c>
    </row>
    <row r="44" spans="1:5" x14ac:dyDescent="0.3">
      <c r="A44" t="str">
        <f t="shared" si="0"/>
        <v>https://example.com/SoftVer/40</v>
      </c>
      <c r="B44">
        <v>40</v>
      </c>
      <c r="C44" t="s">
        <v>428</v>
      </c>
      <c r="D44" s="7" t="s">
        <v>504</v>
      </c>
      <c r="E44" t="s">
        <v>505</v>
      </c>
    </row>
    <row r="45" spans="1:5" x14ac:dyDescent="0.3">
      <c r="A45" t="str">
        <f t="shared" si="0"/>
        <v>https://example.com/SoftVer/41</v>
      </c>
      <c r="B45">
        <v>41</v>
      </c>
      <c r="C45" t="s">
        <v>428</v>
      </c>
      <c r="D45" s="7" t="s">
        <v>429</v>
      </c>
      <c r="E45" t="s">
        <v>506</v>
      </c>
    </row>
    <row r="46" spans="1:5" x14ac:dyDescent="0.3">
      <c r="A46" t="str">
        <f t="shared" si="0"/>
        <v>https://example.com/SoftVer/42</v>
      </c>
      <c r="B46">
        <v>42</v>
      </c>
      <c r="C46" t="s">
        <v>428</v>
      </c>
      <c r="D46" s="7" t="s">
        <v>507</v>
      </c>
      <c r="E46" t="s">
        <v>508</v>
      </c>
    </row>
    <row r="47" spans="1:5" x14ac:dyDescent="0.3">
      <c r="A47" t="str">
        <f t="shared" si="0"/>
        <v>https://example.com/SoftVer/43</v>
      </c>
      <c r="B47">
        <v>43</v>
      </c>
      <c r="C47" t="s">
        <v>428</v>
      </c>
      <c r="D47" s="7" t="s">
        <v>509</v>
      </c>
      <c r="E47" t="s">
        <v>510</v>
      </c>
    </row>
    <row r="48" spans="1:5" x14ac:dyDescent="0.3">
      <c r="A48" t="str">
        <f t="shared" si="0"/>
        <v>https://example.com/SoftVer/44</v>
      </c>
      <c r="B48">
        <v>44</v>
      </c>
      <c r="C48" t="s">
        <v>428</v>
      </c>
      <c r="D48" s="7" t="s">
        <v>511</v>
      </c>
      <c r="E48" t="s">
        <v>512</v>
      </c>
    </row>
    <row r="49" spans="1:5" x14ac:dyDescent="0.3">
      <c r="A49" t="str">
        <f t="shared" si="0"/>
        <v>https://example.com/SoftVer/45</v>
      </c>
      <c r="B49">
        <v>45</v>
      </c>
      <c r="C49" t="s">
        <v>428</v>
      </c>
      <c r="D49" s="7" t="s">
        <v>511</v>
      </c>
      <c r="E49" t="s">
        <v>513</v>
      </c>
    </row>
    <row r="50" spans="1:5" x14ac:dyDescent="0.3">
      <c r="A50" t="str">
        <f t="shared" si="0"/>
        <v>https://example.com/SoftVer/46</v>
      </c>
      <c r="B50">
        <v>46</v>
      </c>
      <c r="C50" t="s">
        <v>428</v>
      </c>
      <c r="D50" s="7" t="s">
        <v>511</v>
      </c>
      <c r="E50" t="s">
        <v>514</v>
      </c>
    </row>
    <row r="51" spans="1:5" x14ac:dyDescent="0.3">
      <c r="A51" t="str">
        <f t="shared" si="0"/>
        <v>https://example.com/SoftVer/47</v>
      </c>
      <c r="B51">
        <v>47</v>
      </c>
      <c r="C51" t="s">
        <v>428</v>
      </c>
      <c r="D51" s="7" t="s">
        <v>511</v>
      </c>
      <c r="E51" t="s">
        <v>515</v>
      </c>
    </row>
    <row r="52" spans="1:5" x14ac:dyDescent="0.3">
      <c r="A52" t="str">
        <f t="shared" si="0"/>
        <v>https://example.com/SoftVer/48</v>
      </c>
      <c r="B52">
        <v>48</v>
      </c>
      <c r="C52" t="s">
        <v>428</v>
      </c>
      <c r="D52" s="7" t="s">
        <v>516</v>
      </c>
      <c r="E52" t="s">
        <v>517</v>
      </c>
    </row>
    <row r="53" spans="1:5" x14ac:dyDescent="0.3">
      <c r="A53" t="str">
        <f t="shared" si="0"/>
        <v>https://example.com/SoftVer/49</v>
      </c>
      <c r="B53">
        <v>49</v>
      </c>
      <c r="C53" t="s">
        <v>428</v>
      </c>
      <c r="D53" s="7" t="s">
        <v>518</v>
      </c>
      <c r="E53" t="s">
        <v>519</v>
      </c>
    </row>
    <row r="54" spans="1:5" x14ac:dyDescent="0.3">
      <c r="A54" t="str">
        <f t="shared" si="0"/>
        <v>https://example.com/SoftVer/50</v>
      </c>
      <c r="B54">
        <v>50</v>
      </c>
      <c r="C54" t="s">
        <v>428</v>
      </c>
      <c r="D54" s="7" t="s">
        <v>520</v>
      </c>
      <c r="E54" t="s">
        <v>521</v>
      </c>
    </row>
    <row r="55" spans="1:5" x14ac:dyDescent="0.3">
      <c r="A55" t="str">
        <f t="shared" si="0"/>
        <v>https://example.com/SoftVer/51</v>
      </c>
      <c r="B55">
        <v>51</v>
      </c>
      <c r="C55" t="s">
        <v>428</v>
      </c>
      <c r="D55" s="7" t="s">
        <v>522</v>
      </c>
      <c r="E55" t="s">
        <v>523</v>
      </c>
    </row>
    <row r="56" spans="1:5" x14ac:dyDescent="0.3">
      <c r="A56" t="str">
        <f t="shared" si="0"/>
        <v>https://example.com/SoftVer/52</v>
      </c>
      <c r="B56">
        <v>52</v>
      </c>
      <c r="C56" t="s">
        <v>428</v>
      </c>
      <c r="D56" s="7" t="s">
        <v>524</v>
      </c>
      <c r="E56" t="s">
        <v>525</v>
      </c>
    </row>
    <row r="57" spans="1:5" x14ac:dyDescent="0.3">
      <c r="A57" t="str">
        <f t="shared" si="0"/>
        <v>https://example.com/SoftVer/53</v>
      </c>
      <c r="B57">
        <v>53</v>
      </c>
      <c r="C57" t="s">
        <v>428</v>
      </c>
      <c r="D57" s="7" t="s">
        <v>526</v>
      </c>
      <c r="E57" t="s">
        <v>527</v>
      </c>
    </row>
    <row r="58" spans="1:5" x14ac:dyDescent="0.3">
      <c r="A58" t="str">
        <f t="shared" si="0"/>
        <v>https://example.com/SoftVer/54</v>
      </c>
      <c r="B58">
        <v>54</v>
      </c>
      <c r="C58" t="s">
        <v>428</v>
      </c>
      <c r="D58" s="7" t="s">
        <v>528</v>
      </c>
      <c r="E58" t="s">
        <v>529</v>
      </c>
    </row>
    <row r="59" spans="1:5" x14ac:dyDescent="0.3">
      <c r="A59" t="str">
        <f t="shared" si="0"/>
        <v>https://example.com/SoftVer/55</v>
      </c>
      <c r="B59">
        <v>55</v>
      </c>
      <c r="C59" t="s">
        <v>428</v>
      </c>
      <c r="D59" s="7" t="s">
        <v>530</v>
      </c>
      <c r="E59" t="s">
        <v>531</v>
      </c>
    </row>
    <row r="60" spans="1:5" x14ac:dyDescent="0.3">
      <c r="A60" t="str">
        <f t="shared" si="0"/>
        <v>https://example.com/SoftVer/56</v>
      </c>
      <c r="B60">
        <v>56</v>
      </c>
      <c r="C60" t="s">
        <v>428</v>
      </c>
      <c r="D60" s="7" t="s">
        <v>532</v>
      </c>
      <c r="E60" t="s">
        <v>533</v>
      </c>
    </row>
    <row r="61" spans="1:5" x14ac:dyDescent="0.3">
      <c r="A61" t="str">
        <f t="shared" si="0"/>
        <v>https://example.com/SoftVer/57</v>
      </c>
      <c r="B61">
        <v>57</v>
      </c>
      <c r="C61" t="s">
        <v>428</v>
      </c>
      <c r="D61" s="7" t="s">
        <v>534</v>
      </c>
      <c r="E61" t="s">
        <v>535</v>
      </c>
    </row>
    <row r="62" spans="1:5" x14ac:dyDescent="0.3">
      <c r="A62" t="str">
        <f t="shared" si="0"/>
        <v>https://example.com/SoftVer/58</v>
      </c>
      <c r="B62">
        <v>58</v>
      </c>
      <c r="C62" t="s">
        <v>428</v>
      </c>
      <c r="D62" s="18" t="s">
        <v>895</v>
      </c>
      <c r="E62" t="s">
        <v>536</v>
      </c>
    </row>
    <row r="63" spans="1:5" x14ac:dyDescent="0.3">
      <c r="A63" t="str">
        <f t="shared" si="0"/>
        <v>https://example.com/SoftVer/59</v>
      </c>
      <c r="B63">
        <v>59</v>
      </c>
      <c r="C63" t="s">
        <v>428</v>
      </c>
      <c r="D63" s="7" t="s">
        <v>537</v>
      </c>
      <c r="E63" t="s">
        <v>538</v>
      </c>
    </row>
    <row r="64" spans="1:5" x14ac:dyDescent="0.3">
      <c r="A64" t="str">
        <f t="shared" si="0"/>
        <v>https://example.com/SoftVer/60</v>
      </c>
      <c r="B64">
        <v>60</v>
      </c>
      <c r="C64" t="s">
        <v>428</v>
      </c>
      <c r="D64" s="7" t="s">
        <v>539</v>
      </c>
      <c r="E64" t="s">
        <v>540</v>
      </c>
    </row>
    <row r="65" spans="1:5" x14ac:dyDescent="0.3">
      <c r="A65" t="str">
        <f t="shared" si="0"/>
        <v>https://example.com/SoftVer/61</v>
      </c>
      <c r="B65">
        <v>61</v>
      </c>
      <c r="C65" t="s">
        <v>428</v>
      </c>
      <c r="D65" s="7" t="s">
        <v>541</v>
      </c>
      <c r="E65" t="s">
        <v>542</v>
      </c>
    </row>
    <row r="66" spans="1:5" x14ac:dyDescent="0.3">
      <c r="A66" t="str">
        <f t="shared" si="0"/>
        <v>https://example.com/SoftVer/62</v>
      </c>
      <c r="B66">
        <v>62</v>
      </c>
      <c r="C66" t="s">
        <v>428</v>
      </c>
      <c r="D66" s="7" t="s">
        <v>543</v>
      </c>
      <c r="E66" t="s">
        <v>544</v>
      </c>
    </row>
    <row r="67" spans="1:5" x14ac:dyDescent="0.3">
      <c r="A67" t="str">
        <f t="shared" si="0"/>
        <v>https://example.com/SoftVer/63</v>
      </c>
      <c r="B67">
        <v>63</v>
      </c>
      <c r="C67" t="s">
        <v>428</v>
      </c>
      <c r="D67" s="7" t="s">
        <v>545</v>
      </c>
      <c r="E67" t="s">
        <v>546</v>
      </c>
    </row>
    <row r="68" spans="1:5" x14ac:dyDescent="0.3">
      <c r="A68" t="str">
        <f t="shared" si="0"/>
        <v>https://example.com/SoftVer/64</v>
      </c>
      <c r="B68">
        <v>64</v>
      </c>
      <c r="C68" t="s">
        <v>428</v>
      </c>
      <c r="D68" s="7" t="s">
        <v>547</v>
      </c>
      <c r="E68" t="s">
        <v>548</v>
      </c>
    </row>
    <row r="69" spans="1:5" x14ac:dyDescent="0.3">
      <c r="A69" t="str">
        <f t="shared" si="0"/>
        <v>https://example.com/SoftVer/65</v>
      </c>
      <c r="B69">
        <v>65</v>
      </c>
      <c r="C69" t="s">
        <v>428</v>
      </c>
      <c r="D69" s="7" t="s">
        <v>549</v>
      </c>
      <c r="E69" t="s">
        <v>550</v>
      </c>
    </row>
    <row r="70" spans="1:5" x14ac:dyDescent="0.3">
      <c r="A70" t="str">
        <f t="shared" ref="A70:A81" si="1">_xlfn.CONCAT("https://example.com/SoftVer/",B70)</f>
        <v>https://example.com/SoftVer/66</v>
      </c>
      <c r="B70">
        <v>66</v>
      </c>
      <c r="C70" t="s">
        <v>428</v>
      </c>
      <c r="D70" s="7" t="s">
        <v>551</v>
      </c>
      <c r="E70" t="s">
        <v>552</v>
      </c>
    </row>
    <row r="71" spans="1:5" x14ac:dyDescent="0.3">
      <c r="A71" t="str">
        <f t="shared" si="1"/>
        <v>https://example.com/SoftVer/67</v>
      </c>
      <c r="B71">
        <v>67</v>
      </c>
      <c r="C71" t="s">
        <v>428</v>
      </c>
      <c r="D71" s="7" t="s">
        <v>553</v>
      </c>
      <c r="E71" t="s">
        <v>554</v>
      </c>
    </row>
    <row r="72" spans="1:5" x14ac:dyDescent="0.3">
      <c r="A72" t="str">
        <f t="shared" si="1"/>
        <v>https://example.com/SoftVer/68</v>
      </c>
      <c r="B72">
        <v>68</v>
      </c>
      <c r="C72" t="s">
        <v>428</v>
      </c>
      <c r="D72" s="7" t="s">
        <v>555</v>
      </c>
      <c r="E72" t="s">
        <v>556</v>
      </c>
    </row>
    <row r="73" spans="1:5" x14ac:dyDescent="0.3">
      <c r="A73" t="str">
        <f t="shared" si="1"/>
        <v>https://example.com/SoftVer/69</v>
      </c>
      <c r="B73">
        <v>69</v>
      </c>
      <c r="C73" t="s">
        <v>428</v>
      </c>
      <c r="D73" s="7" t="s">
        <v>896</v>
      </c>
      <c r="E73" t="s">
        <v>557</v>
      </c>
    </row>
    <row r="74" spans="1:5" x14ac:dyDescent="0.3">
      <c r="A74" t="str">
        <f t="shared" si="1"/>
        <v>https://example.com/SoftVer/70</v>
      </c>
      <c r="B74">
        <v>70</v>
      </c>
      <c r="C74" t="s">
        <v>428</v>
      </c>
      <c r="D74" s="7" t="s">
        <v>558</v>
      </c>
      <c r="E74" t="s">
        <v>559</v>
      </c>
    </row>
    <row r="75" spans="1:5" x14ac:dyDescent="0.3">
      <c r="A75" t="str">
        <f t="shared" si="1"/>
        <v>https://example.com/SoftVer/71</v>
      </c>
      <c r="B75">
        <v>71</v>
      </c>
      <c r="C75" t="s">
        <v>428</v>
      </c>
      <c r="D75" s="7" t="s">
        <v>560</v>
      </c>
      <c r="E75" t="s">
        <v>561</v>
      </c>
    </row>
    <row r="76" spans="1:5" x14ac:dyDescent="0.3">
      <c r="A76" t="str">
        <f t="shared" si="1"/>
        <v>https://example.com/SoftVer/72</v>
      </c>
      <c r="B76">
        <v>72</v>
      </c>
      <c r="C76" t="s">
        <v>428</v>
      </c>
      <c r="D76" s="7" t="s">
        <v>562</v>
      </c>
      <c r="E76" t="s">
        <v>563</v>
      </c>
    </row>
    <row r="77" spans="1:5" x14ac:dyDescent="0.3">
      <c r="A77" t="str">
        <f t="shared" si="1"/>
        <v>https://example.com/SoftVer/73</v>
      </c>
      <c r="B77">
        <v>73</v>
      </c>
      <c r="C77" t="s">
        <v>428</v>
      </c>
      <c r="D77" s="18" t="s">
        <v>897</v>
      </c>
      <c r="E77" t="s">
        <v>564</v>
      </c>
    </row>
    <row r="78" spans="1:5" x14ac:dyDescent="0.3">
      <c r="A78" t="str">
        <f t="shared" si="1"/>
        <v>https://example.com/SoftVer/74</v>
      </c>
      <c r="B78">
        <v>74</v>
      </c>
      <c r="C78" t="s">
        <v>428</v>
      </c>
      <c r="D78" s="7" t="s">
        <v>565</v>
      </c>
      <c r="E78" t="s">
        <v>566</v>
      </c>
    </row>
    <row r="79" spans="1:5" x14ac:dyDescent="0.3">
      <c r="A79" t="str">
        <f t="shared" si="1"/>
        <v>https://example.com/SoftVer/75</v>
      </c>
      <c r="B79">
        <v>75</v>
      </c>
      <c r="C79" t="s">
        <v>428</v>
      </c>
      <c r="D79" s="7" t="s">
        <v>567</v>
      </c>
      <c r="E79" t="s">
        <v>568</v>
      </c>
    </row>
    <row r="80" spans="1:5" x14ac:dyDescent="0.3">
      <c r="A80" t="str">
        <f t="shared" si="1"/>
        <v>https://example.com/SoftVer/76</v>
      </c>
      <c r="B80">
        <v>76</v>
      </c>
      <c r="C80" t="s">
        <v>428</v>
      </c>
      <c r="D80" s="7" t="s">
        <v>569</v>
      </c>
      <c r="E80" t="s">
        <v>570</v>
      </c>
    </row>
    <row r="81" spans="1:5" x14ac:dyDescent="0.3">
      <c r="A81" t="str">
        <f t="shared" si="1"/>
        <v>https://example.com/SoftVer/77</v>
      </c>
      <c r="B81">
        <v>77</v>
      </c>
      <c r="C81" t="s">
        <v>428</v>
      </c>
      <c r="D81" s="7" t="s">
        <v>571</v>
      </c>
      <c r="E81" t="s">
        <v>572</v>
      </c>
    </row>
    <row r="82" spans="1:5" x14ac:dyDescent="0.3">
      <c r="A82" t="str">
        <f t="shared" ref="A82" si="2">_xlfn.CONCAT("https://example.com/SoftVer/",B82)</f>
        <v>https://example.com/SoftVer/78</v>
      </c>
      <c r="B82">
        <v>78</v>
      </c>
      <c r="C82" t="s">
        <v>428</v>
      </c>
      <c r="D82" s="7" t="s">
        <v>903</v>
      </c>
      <c r="E82" t="s">
        <v>904</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3"/>
  <sheetViews>
    <sheetView topLeftCell="A60" workbookViewId="0">
      <selection activeCell="E84" sqref="E84"/>
    </sheetView>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573</v>
      </c>
      <c r="C1" s="4"/>
    </row>
    <row r="2" spans="1:6" x14ac:dyDescent="0.3">
      <c r="A2" s="3" t="s">
        <v>2</v>
      </c>
      <c r="B2" s="5" t="s">
        <v>5</v>
      </c>
      <c r="C2" t="s">
        <v>6</v>
      </c>
    </row>
    <row r="3" spans="1:6" x14ac:dyDescent="0.3">
      <c r="A3" s="3" t="s">
        <v>2</v>
      </c>
      <c r="B3" s="5" t="s">
        <v>574</v>
      </c>
      <c r="C3" t="s">
        <v>575</v>
      </c>
    </row>
    <row r="5" spans="1:6" x14ac:dyDescent="0.3">
      <c r="A5" t="s">
        <v>50</v>
      </c>
      <c r="B5" t="s">
        <v>425</v>
      </c>
      <c r="C5" t="s">
        <v>31</v>
      </c>
      <c r="D5" s="23" t="s">
        <v>576</v>
      </c>
      <c r="E5" s="23" t="s">
        <v>577</v>
      </c>
      <c r="F5" s="21"/>
    </row>
    <row r="6" spans="1:6" x14ac:dyDescent="0.3">
      <c r="A6" t="str">
        <f>_xlfn.CONCAT("https://example.com/SoftCon/",B6)</f>
        <v>https://example.com/SoftCon/1</v>
      </c>
      <c r="B6">
        <v>1</v>
      </c>
      <c r="C6" t="s">
        <v>578</v>
      </c>
      <c r="D6" s="24" t="s">
        <v>816</v>
      </c>
    </row>
    <row r="7" spans="1:6" x14ac:dyDescent="0.3">
      <c r="A7" t="str">
        <f t="shared" ref="A7:A70" si="0">_xlfn.CONCAT("https://example.com/SoftCon/",B7)</f>
        <v>https://example.com/SoftCon/2</v>
      </c>
      <c r="B7">
        <v>2</v>
      </c>
      <c r="C7" t="s">
        <v>578</v>
      </c>
      <c r="D7" s="24" t="s">
        <v>817</v>
      </c>
    </row>
    <row r="8" spans="1:6" x14ac:dyDescent="0.3">
      <c r="A8" t="str">
        <f t="shared" si="0"/>
        <v>https://example.com/SoftCon/3</v>
      </c>
      <c r="B8">
        <v>3</v>
      </c>
      <c r="C8" t="s">
        <v>578</v>
      </c>
      <c r="D8" s="24" t="s">
        <v>818</v>
      </c>
    </row>
    <row r="9" spans="1:6" x14ac:dyDescent="0.3">
      <c r="A9" t="str">
        <f t="shared" si="0"/>
        <v>https://example.com/SoftCon/4</v>
      </c>
      <c r="B9">
        <v>4</v>
      </c>
      <c r="C9" t="s">
        <v>578</v>
      </c>
      <c r="D9" s="24" t="s">
        <v>75</v>
      </c>
    </row>
    <row r="10" spans="1:6" x14ac:dyDescent="0.3">
      <c r="A10" t="str">
        <f t="shared" si="0"/>
        <v>https://example.com/SoftCon/5</v>
      </c>
      <c r="B10">
        <v>5</v>
      </c>
      <c r="C10" t="s">
        <v>578</v>
      </c>
      <c r="D10" s="24" t="s">
        <v>819</v>
      </c>
    </row>
    <row r="11" spans="1:6" ht="28.8" x14ac:dyDescent="0.3">
      <c r="A11" t="str">
        <f t="shared" si="0"/>
        <v>https://example.com/SoftCon/6</v>
      </c>
      <c r="B11">
        <v>6</v>
      </c>
      <c r="C11" t="s">
        <v>578</v>
      </c>
      <c r="D11" s="24" t="s">
        <v>820</v>
      </c>
      <c r="E11" s="24" t="s">
        <v>820</v>
      </c>
      <c r="F11" s="12"/>
    </row>
    <row r="12" spans="1:6" x14ac:dyDescent="0.3">
      <c r="A12" t="str">
        <f t="shared" si="0"/>
        <v>https://example.com/SoftCon/7</v>
      </c>
      <c r="B12">
        <v>7</v>
      </c>
      <c r="C12" t="s">
        <v>578</v>
      </c>
      <c r="D12" s="24" t="s">
        <v>819</v>
      </c>
    </row>
    <row r="13" spans="1:6" x14ac:dyDescent="0.3">
      <c r="A13" t="str">
        <f t="shared" si="0"/>
        <v>https://example.com/SoftCon/8</v>
      </c>
      <c r="B13">
        <v>8</v>
      </c>
      <c r="C13" t="s">
        <v>578</v>
      </c>
      <c r="D13" s="24" t="s">
        <v>817</v>
      </c>
      <c r="F13" s="22"/>
    </row>
    <row r="14" spans="1:6" x14ac:dyDescent="0.3">
      <c r="A14" t="str">
        <f t="shared" si="0"/>
        <v>https://example.com/SoftCon/9</v>
      </c>
      <c r="B14">
        <v>9</v>
      </c>
      <c r="C14" t="s">
        <v>578</v>
      </c>
      <c r="D14" s="24" t="s">
        <v>821</v>
      </c>
    </row>
    <row r="15" spans="1:6" ht="28.8" x14ac:dyDescent="0.3">
      <c r="A15" t="str">
        <f t="shared" si="0"/>
        <v>https://example.com/SoftCon/10</v>
      </c>
      <c r="B15">
        <v>10</v>
      </c>
      <c r="C15" t="s">
        <v>578</v>
      </c>
      <c r="D15" s="24" t="s">
        <v>822</v>
      </c>
      <c r="E15" s="24" t="s">
        <v>822</v>
      </c>
      <c r="F15" s="12"/>
    </row>
    <row r="16" spans="1:6" x14ac:dyDescent="0.3">
      <c r="A16" t="str">
        <f t="shared" si="0"/>
        <v>https://example.com/SoftCon/11</v>
      </c>
      <c r="B16">
        <v>11</v>
      </c>
      <c r="C16" t="s">
        <v>578</v>
      </c>
      <c r="D16" s="24" t="s">
        <v>817</v>
      </c>
    </row>
    <row r="17" spans="1:6" x14ac:dyDescent="0.3">
      <c r="A17" t="str">
        <f t="shared" si="0"/>
        <v>https://example.com/SoftCon/12</v>
      </c>
      <c r="B17">
        <v>12</v>
      </c>
      <c r="C17" t="s">
        <v>578</v>
      </c>
      <c r="D17" s="23" t="s">
        <v>823</v>
      </c>
    </row>
    <row r="18" spans="1:6" ht="28.8" x14ac:dyDescent="0.3">
      <c r="A18" t="str">
        <f t="shared" si="0"/>
        <v>https://example.com/SoftCon/13</v>
      </c>
      <c r="B18">
        <v>13</v>
      </c>
      <c r="C18" t="s">
        <v>578</v>
      </c>
      <c r="D18" s="24" t="s">
        <v>824</v>
      </c>
    </row>
    <row r="19" spans="1:6" ht="28.8" x14ac:dyDescent="0.3">
      <c r="A19" t="str">
        <f t="shared" si="0"/>
        <v>https://example.com/SoftCon/14</v>
      </c>
      <c r="B19">
        <v>14</v>
      </c>
      <c r="C19" t="s">
        <v>578</v>
      </c>
      <c r="D19" s="23" t="s">
        <v>861</v>
      </c>
      <c r="E19" s="23" t="s">
        <v>579</v>
      </c>
      <c r="F19" s="23"/>
    </row>
    <row r="20" spans="1:6" x14ac:dyDescent="0.3">
      <c r="A20" t="str">
        <f t="shared" si="0"/>
        <v>https://example.com/SoftCon/15</v>
      </c>
      <c r="B20">
        <v>15</v>
      </c>
      <c r="C20" t="s">
        <v>578</v>
      </c>
      <c r="D20" s="24" t="s">
        <v>862</v>
      </c>
      <c r="E20" s="23" t="s">
        <v>579</v>
      </c>
      <c r="F20" s="23"/>
    </row>
    <row r="21" spans="1:6" x14ac:dyDescent="0.3">
      <c r="A21" t="str">
        <f t="shared" si="0"/>
        <v>https://example.com/SoftCon/16</v>
      </c>
      <c r="B21">
        <v>16</v>
      </c>
      <c r="C21" t="s">
        <v>578</v>
      </c>
      <c r="D21" s="23" t="s">
        <v>825</v>
      </c>
    </row>
    <row r="22" spans="1:6" ht="28.8" x14ac:dyDescent="0.3">
      <c r="A22" t="str">
        <f t="shared" si="0"/>
        <v>https://example.com/SoftCon/17</v>
      </c>
      <c r="B22">
        <v>17</v>
      </c>
      <c r="C22" t="s">
        <v>578</v>
      </c>
      <c r="D22" s="23" t="s">
        <v>826</v>
      </c>
    </row>
    <row r="23" spans="1:6" ht="28.8" x14ac:dyDescent="0.3">
      <c r="A23" t="str">
        <f t="shared" si="0"/>
        <v>https://example.com/SoftCon/18</v>
      </c>
      <c r="B23">
        <v>18</v>
      </c>
      <c r="C23" t="s">
        <v>578</v>
      </c>
      <c r="D23" s="23" t="s">
        <v>827</v>
      </c>
      <c r="E23" s="23" t="s">
        <v>827</v>
      </c>
      <c r="F23" s="12"/>
    </row>
    <row r="24" spans="1:6" ht="57.6" x14ac:dyDescent="0.3">
      <c r="A24" t="str">
        <f t="shared" si="0"/>
        <v>https://example.com/SoftCon/19</v>
      </c>
      <c r="B24">
        <v>19</v>
      </c>
      <c r="C24" t="s">
        <v>578</v>
      </c>
      <c r="D24" s="23" t="s">
        <v>828</v>
      </c>
    </row>
    <row r="25" spans="1:6" x14ac:dyDescent="0.3">
      <c r="A25" t="str">
        <f t="shared" si="0"/>
        <v>https://example.com/SoftCon/20</v>
      </c>
      <c r="B25">
        <v>20</v>
      </c>
      <c r="C25" t="s">
        <v>578</v>
      </c>
      <c r="D25" s="23" t="s">
        <v>829</v>
      </c>
    </row>
    <row r="26" spans="1:6" x14ac:dyDescent="0.3">
      <c r="A26" t="str">
        <f t="shared" si="0"/>
        <v>https://example.com/SoftCon/21</v>
      </c>
      <c r="B26">
        <v>21</v>
      </c>
      <c r="C26" t="s">
        <v>578</v>
      </c>
      <c r="D26" s="23" t="s">
        <v>825</v>
      </c>
    </row>
    <row r="27" spans="1:6" ht="57.6" x14ac:dyDescent="0.3">
      <c r="A27" t="str">
        <f t="shared" si="0"/>
        <v>https://example.com/SoftCon/22</v>
      </c>
      <c r="B27">
        <v>22</v>
      </c>
      <c r="C27" t="s">
        <v>578</v>
      </c>
      <c r="D27" s="23" t="s">
        <v>830</v>
      </c>
    </row>
    <row r="28" spans="1:6" x14ac:dyDescent="0.3">
      <c r="A28" t="str">
        <f t="shared" si="0"/>
        <v>https://example.com/SoftCon/23</v>
      </c>
      <c r="B28">
        <v>23</v>
      </c>
      <c r="C28" t="s">
        <v>578</v>
      </c>
      <c r="D28" s="23" t="s">
        <v>817</v>
      </c>
    </row>
    <row r="29" spans="1:6" x14ac:dyDescent="0.3">
      <c r="A29" t="str">
        <f t="shared" si="0"/>
        <v>https://example.com/SoftCon/24</v>
      </c>
      <c r="B29">
        <v>24</v>
      </c>
      <c r="C29" t="s">
        <v>578</v>
      </c>
      <c r="D29" s="23" t="s">
        <v>831</v>
      </c>
    </row>
    <row r="30" spans="1:6" ht="43.2" x14ac:dyDescent="0.3">
      <c r="A30" t="str">
        <f t="shared" si="0"/>
        <v>https://example.com/SoftCon/25</v>
      </c>
      <c r="B30">
        <v>25</v>
      </c>
      <c r="C30" t="s">
        <v>578</v>
      </c>
      <c r="D30" s="23" t="s">
        <v>864</v>
      </c>
      <c r="E30" s="23" t="s">
        <v>863</v>
      </c>
      <c r="F30" s="23"/>
    </row>
    <row r="31" spans="1:6" x14ac:dyDescent="0.3">
      <c r="A31" t="str">
        <f t="shared" si="0"/>
        <v>https://example.com/SoftCon/26</v>
      </c>
      <c r="B31">
        <v>26</v>
      </c>
      <c r="C31" t="s">
        <v>578</v>
      </c>
      <c r="D31" s="23" t="s">
        <v>819</v>
      </c>
    </row>
    <row r="32" spans="1:6" x14ac:dyDescent="0.3">
      <c r="A32" t="str">
        <f t="shared" si="0"/>
        <v>https://example.com/SoftCon/27</v>
      </c>
      <c r="B32">
        <v>27</v>
      </c>
      <c r="C32" t="s">
        <v>578</v>
      </c>
      <c r="D32" s="23" t="s">
        <v>817</v>
      </c>
    </row>
    <row r="33" spans="1:6" x14ac:dyDescent="0.3">
      <c r="A33" t="str">
        <f t="shared" si="0"/>
        <v>https://example.com/SoftCon/28</v>
      </c>
      <c r="B33">
        <v>28</v>
      </c>
      <c r="C33" t="s">
        <v>578</v>
      </c>
      <c r="D33" s="23" t="s">
        <v>832</v>
      </c>
    </row>
    <row r="34" spans="1:6" x14ac:dyDescent="0.3">
      <c r="A34" t="str">
        <f t="shared" si="0"/>
        <v>https://example.com/SoftCon/29</v>
      </c>
      <c r="B34">
        <v>29</v>
      </c>
      <c r="C34" t="s">
        <v>578</v>
      </c>
      <c r="D34" s="23" t="s">
        <v>833</v>
      </c>
    </row>
    <row r="35" spans="1:6" x14ac:dyDescent="0.3">
      <c r="A35" t="str">
        <f t="shared" si="0"/>
        <v>https://example.com/SoftCon/30</v>
      </c>
      <c r="B35">
        <v>30</v>
      </c>
      <c r="C35" t="s">
        <v>578</v>
      </c>
      <c r="D35" s="23" t="s">
        <v>825</v>
      </c>
    </row>
    <row r="36" spans="1:6" x14ac:dyDescent="0.3">
      <c r="A36" t="str">
        <f t="shared" si="0"/>
        <v>https://example.com/SoftCon/31</v>
      </c>
      <c r="B36">
        <v>31</v>
      </c>
      <c r="C36" t="s">
        <v>578</v>
      </c>
      <c r="D36" s="23" t="s">
        <v>817</v>
      </c>
    </row>
    <row r="37" spans="1:6" x14ac:dyDescent="0.3">
      <c r="A37" t="str">
        <f t="shared" si="0"/>
        <v>https://example.com/SoftCon/32</v>
      </c>
      <c r="B37">
        <v>32</v>
      </c>
      <c r="C37" t="s">
        <v>578</v>
      </c>
      <c r="D37" s="23" t="s">
        <v>819</v>
      </c>
    </row>
    <row r="38" spans="1:6" x14ac:dyDescent="0.3">
      <c r="A38" t="str">
        <f t="shared" si="0"/>
        <v>https://example.com/SoftCon/33</v>
      </c>
      <c r="B38">
        <v>33</v>
      </c>
      <c r="C38" t="s">
        <v>578</v>
      </c>
      <c r="D38" s="23" t="s">
        <v>834</v>
      </c>
    </row>
    <row r="39" spans="1:6" x14ac:dyDescent="0.3">
      <c r="A39" t="str">
        <f t="shared" si="0"/>
        <v>https://example.com/SoftCon/34</v>
      </c>
      <c r="B39">
        <v>34</v>
      </c>
      <c r="C39" t="s">
        <v>578</v>
      </c>
      <c r="D39" s="23" t="s">
        <v>835</v>
      </c>
      <c r="E39" s="23" t="s">
        <v>835</v>
      </c>
      <c r="F39" s="12"/>
    </row>
    <row r="40" spans="1:6" x14ac:dyDescent="0.3">
      <c r="A40" t="str">
        <f t="shared" si="0"/>
        <v>https://example.com/SoftCon/35</v>
      </c>
      <c r="B40">
        <v>35</v>
      </c>
      <c r="C40" t="s">
        <v>578</v>
      </c>
      <c r="D40" s="23" t="s">
        <v>836</v>
      </c>
      <c r="E40" s="23" t="s">
        <v>836</v>
      </c>
      <c r="F40" s="12"/>
    </row>
    <row r="41" spans="1:6" ht="43.2" x14ac:dyDescent="0.3">
      <c r="A41" t="str">
        <f t="shared" si="0"/>
        <v>https://example.com/SoftCon/36</v>
      </c>
      <c r="B41">
        <v>36</v>
      </c>
      <c r="C41" t="s">
        <v>578</v>
      </c>
      <c r="D41" s="23" t="s">
        <v>837</v>
      </c>
      <c r="E41" s="23" t="s">
        <v>837</v>
      </c>
      <c r="F41" s="12"/>
    </row>
    <row r="42" spans="1:6" x14ac:dyDescent="0.3">
      <c r="A42" t="str">
        <f t="shared" si="0"/>
        <v>https://example.com/SoftCon/37</v>
      </c>
      <c r="B42">
        <v>37</v>
      </c>
      <c r="C42" t="s">
        <v>578</v>
      </c>
      <c r="D42" s="23" t="s">
        <v>838</v>
      </c>
    </row>
    <row r="43" spans="1:6" ht="43.2" x14ac:dyDescent="0.3">
      <c r="A43" t="str">
        <f t="shared" si="0"/>
        <v>https://example.com/SoftCon/38</v>
      </c>
      <c r="B43">
        <v>38</v>
      </c>
      <c r="C43" t="s">
        <v>578</v>
      </c>
      <c r="D43" s="23" t="s">
        <v>839</v>
      </c>
      <c r="E43" s="23" t="s">
        <v>839</v>
      </c>
      <c r="F43" s="12"/>
    </row>
    <row r="44" spans="1:6" x14ac:dyDescent="0.3">
      <c r="A44" t="str">
        <f t="shared" si="0"/>
        <v>https://example.com/SoftCon/39</v>
      </c>
      <c r="B44">
        <v>39</v>
      </c>
      <c r="C44" t="s">
        <v>578</v>
      </c>
      <c r="D44" s="23" t="s">
        <v>817</v>
      </c>
    </row>
    <row r="45" spans="1:6" x14ac:dyDescent="0.3">
      <c r="A45" t="str">
        <f t="shared" si="0"/>
        <v>https://example.com/SoftCon/40</v>
      </c>
      <c r="B45">
        <v>40</v>
      </c>
      <c r="C45" t="s">
        <v>578</v>
      </c>
      <c r="D45" s="23" t="s">
        <v>819</v>
      </c>
    </row>
    <row r="46" spans="1:6" x14ac:dyDescent="0.3">
      <c r="A46" t="str">
        <f t="shared" si="0"/>
        <v>https://example.com/SoftCon/41</v>
      </c>
      <c r="B46">
        <v>41</v>
      </c>
      <c r="C46" t="s">
        <v>578</v>
      </c>
      <c r="D46" s="23" t="s">
        <v>817</v>
      </c>
    </row>
    <row r="47" spans="1:6" ht="43.2" x14ac:dyDescent="0.3">
      <c r="A47" t="str">
        <f t="shared" si="0"/>
        <v>https://example.com/SoftCon/42</v>
      </c>
      <c r="B47">
        <v>42</v>
      </c>
      <c r="C47" t="s">
        <v>578</v>
      </c>
      <c r="D47" s="23" t="s">
        <v>840</v>
      </c>
    </row>
    <row r="48" spans="1:6" x14ac:dyDescent="0.3">
      <c r="A48" t="str">
        <f t="shared" si="0"/>
        <v>https://example.com/SoftCon/43</v>
      </c>
      <c r="B48">
        <v>43</v>
      </c>
      <c r="C48" t="s">
        <v>578</v>
      </c>
      <c r="D48" s="23" t="s">
        <v>841</v>
      </c>
    </row>
    <row r="49" spans="1:6" ht="28.8" x14ac:dyDescent="0.3">
      <c r="A49" t="str">
        <f t="shared" si="0"/>
        <v>https://example.com/SoftCon/44</v>
      </c>
      <c r="B49">
        <v>44</v>
      </c>
      <c r="C49" t="s">
        <v>578</v>
      </c>
      <c r="D49" s="23" t="s">
        <v>842</v>
      </c>
      <c r="E49" s="23" t="s">
        <v>842</v>
      </c>
      <c r="F49" s="12"/>
    </row>
    <row r="50" spans="1:6" ht="28.8" x14ac:dyDescent="0.3">
      <c r="A50" t="str">
        <f t="shared" si="0"/>
        <v>https://example.com/SoftCon/45</v>
      </c>
      <c r="B50">
        <v>45</v>
      </c>
      <c r="C50" t="s">
        <v>578</v>
      </c>
      <c r="D50" s="23" t="s">
        <v>843</v>
      </c>
      <c r="F50" s="12"/>
    </row>
    <row r="51" spans="1:6" x14ac:dyDescent="0.3">
      <c r="A51" t="str">
        <f t="shared" si="0"/>
        <v>https://example.com/SoftCon/46</v>
      </c>
      <c r="B51">
        <v>46</v>
      </c>
      <c r="C51" t="s">
        <v>578</v>
      </c>
      <c r="D51" s="23" t="s">
        <v>825</v>
      </c>
      <c r="F51" s="12"/>
    </row>
    <row r="52" spans="1:6" x14ac:dyDescent="0.3">
      <c r="A52" t="str">
        <f t="shared" si="0"/>
        <v>https://example.com/SoftCon/47</v>
      </c>
      <c r="B52">
        <v>47</v>
      </c>
      <c r="C52" t="s">
        <v>578</v>
      </c>
      <c r="D52" s="23" t="s">
        <v>844</v>
      </c>
      <c r="F52" s="12"/>
    </row>
    <row r="53" spans="1:6" x14ac:dyDescent="0.3">
      <c r="A53" t="str">
        <f t="shared" si="0"/>
        <v>https://example.com/SoftCon/48</v>
      </c>
      <c r="B53">
        <v>48</v>
      </c>
      <c r="C53" t="s">
        <v>578</v>
      </c>
      <c r="D53" s="23" t="s">
        <v>818</v>
      </c>
    </row>
    <row r="54" spans="1:6" x14ac:dyDescent="0.3">
      <c r="A54" t="str">
        <f t="shared" si="0"/>
        <v>https://example.com/SoftCon/49</v>
      </c>
      <c r="B54">
        <v>49</v>
      </c>
      <c r="C54" t="s">
        <v>578</v>
      </c>
      <c r="D54" s="23" t="s">
        <v>845</v>
      </c>
    </row>
    <row r="55" spans="1:6" ht="28.8" x14ac:dyDescent="0.3">
      <c r="A55" t="str">
        <f t="shared" si="0"/>
        <v>https://example.com/SoftCon/50</v>
      </c>
      <c r="B55">
        <v>50</v>
      </c>
      <c r="C55" t="s">
        <v>578</v>
      </c>
      <c r="D55" s="23" t="s">
        <v>846</v>
      </c>
    </row>
    <row r="56" spans="1:6" x14ac:dyDescent="0.3">
      <c r="A56" t="str">
        <f t="shared" si="0"/>
        <v>https://example.com/SoftCon/51</v>
      </c>
      <c r="B56">
        <v>51</v>
      </c>
      <c r="C56" t="s">
        <v>578</v>
      </c>
      <c r="D56" s="23" t="s">
        <v>817</v>
      </c>
    </row>
    <row r="57" spans="1:6" x14ac:dyDescent="0.3">
      <c r="A57" t="str">
        <f t="shared" si="0"/>
        <v>https://example.com/SoftCon/52</v>
      </c>
      <c r="B57">
        <v>52</v>
      </c>
      <c r="C57" t="s">
        <v>578</v>
      </c>
      <c r="D57" s="23" t="s">
        <v>847</v>
      </c>
    </row>
    <row r="58" spans="1:6" x14ac:dyDescent="0.3">
      <c r="A58" t="str">
        <f t="shared" si="0"/>
        <v>https://example.com/SoftCon/53</v>
      </c>
      <c r="B58">
        <v>53</v>
      </c>
      <c r="C58" t="s">
        <v>578</v>
      </c>
      <c r="D58" s="23" t="s">
        <v>817</v>
      </c>
    </row>
    <row r="59" spans="1:6" x14ac:dyDescent="0.3">
      <c r="A59" t="str">
        <f t="shared" si="0"/>
        <v>https://example.com/SoftCon/54</v>
      </c>
      <c r="B59">
        <v>54</v>
      </c>
      <c r="C59" t="s">
        <v>578</v>
      </c>
      <c r="E59" s="23" t="s">
        <v>848</v>
      </c>
    </row>
    <row r="60" spans="1:6" x14ac:dyDescent="0.3">
      <c r="A60" t="str">
        <f t="shared" si="0"/>
        <v>https://example.com/SoftCon/55</v>
      </c>
      <c r="B60">
        <v>55</v>
      </c>
      <c r="C60" t="s">
        <v>578</v>
      </c>
      <c r="D60" s="23" t="s">
        <v>821</v>
      </c>
    </row>
    <row r="61" spans="1:6" ht="28.8" x14ac:dyDescent="0.3">
      <c r="A61" t="str">
        <f t="shared" si="0"/>
        <v>https://example.com/SoftCon/56</v>
      </c>
      <c r="B61">
        <v>56</v>
      </c>
      <c r="C61" t="s">
        <v>578</v>
      </c>
      <c r="D61" s="23" t="s">
        <v>849</v>
      </c>
    </row>
    <row r="62" spans="1:6" x14ac:dyDescent="0.3">
      <c r="A62" t="str">
        <f t="shared" si="0"/>
        <v>https://example.com/SoftCon/57</v>
      </c>
      <c r="B62">
        <v>57</v>
      </c>
      <c r="C62" t="s">
        <v>578</v>
      </c>
      <c r="D62" s="23" t="s">
        <v>831</v>
      </c>
    </row>
    <row r="63" spans="1:6" x14ac:dyDescent="0.3">
      <c r="A63" t="str">
        <f t="shared" si="0"/>
        <v>https://example.com/SoftCon/58</v>
      </c>
      <c r="B63">
        <v>58</v>
      </c>
      <c r="C63" t="s">
        <v>578</v>
      </c>
      <c r="D63" s="23" t="s">
        <v>819</v>
      </c>
    </row>
    <row r="64" spans="1:6" x14ac:dyDescent="0.3">
      <c r="A64" t="str">
        <f t="shared" si="0"/>
        <v>https://example.com/SoftCon/59</v>
      </c>
      <c r="B64">
        <v>59</v>
      </c>
      <c r="C64" t="s">
        <v>578</v>
      </c>
      <c r="D64" s="23" t="s">
        <v>819</v>
      </c>
    </row>
    <row r="65" spans="1:6" x14ac:dyDescent="0.3">
      <c r="A65" t="str">
        <f t="shared" si="0"/>
        <v>https://example.com/SoftCon/60</v>
      </c>
      <c r="B65">
        <v>60</v>
      </c>
      <c r="C65" t="s">
        <v>578</v>
      </c>
      <c r="D65" s="23" t="s">
        <v>850</v>
      </c>
    </row>
    <row r="66" spans="1:6" x14ac:dyDescent="0.3">
      <c r="A66" t="str">
        <f t="shared" si="0"/>
        <v>https://example.com/SoftCon/61</v>
      </c>
      <c r="B66">
        <v>61</v>
      </c>
      <c r="C66" t="s">
        <v>578</v>
      </c>
      <c r="D66" s="23" t="s">
        <v>821</v>
      </c>
    </row>
    <row r="67" spans="1:6" x14ac:dyDescent="0.3">
      <c r="A67" t="str">
        <f t="shared" si="0"/>
        <v>https://example.com/SoftCon/62</v>
      </c>
      <c r="B67">
        <v>62</v>
      </c>
      <c r="C67" t="s">
        <v>578</v>
      </c>
      <c r="D67" s="23" t="s">
        <v>821</v>
      </c>
    </row>
    <row r="68" spans="1:6" ht="43.2" x14ac:dyDescent="0.3">
      <c r="A68" t="str">
        <f t="shared" si="0"/>
        <v>https://example.com/SoftCon/63</v>
      </c>
      <c r="B68">
        <v>63</v>
      </c>
      <c r="C68" t="s">
        <v>578</v>
      </c>
      <c r="D68" s="23" t="s">
        <v>851</v>
      </c>
      <c r="E68" s="23" t="s">
        <v>579</v>
      </c>
      <c r="F68" s="23"/>
    </row>
    <row r="69" spans="1:6" ht="43.2" x14ac:dyDescent="0.3">
      <c r="A69" t="str">
        <f t="shared" si="0"/>
        <v>https://example.com/SoftCon/64</v>
      </c>
      <c r="B69">
        <v>64</v>
      </c>
      <c r="C69" t="s">
        <v>578</v>
      </c>
      <c r="D69" s="23" t="s">
        <v>852</v>
      </c>
      <c r="F69" s="23"/>
    </row>
    <row r="70" spans="1:6" x14ac:dyDescent="0.3">
      <c r="A70" t="str">
        <f t="shared" si="0"/>
        <v>https://example.com/SoftCon/65</v>
      </c>
      <c r="B70">
        <v>65</v>
      </c>
      <c r="C70" t="s">
        <v>578</v>
      </c>
      <c r="D70" s="23" t="s">
        <v>853</v>
      </c>
    </row>
    <row r="71" spans="1:6" x14ac:dyDescent="0.3">
      <c r="A71" t="str">
        <f t="shared" ref="A71:A82" si="1">_xlfn.CONCAT("https://example.com/SoftCon/",B71)</f>
        <v>https://example.com/SoftCon/66</v>
      </c>
      <c r="B71">
        <v>66</v>
      </c>
      <c r="C71" t="s">
        <v>578</v>
      </c>
      <c r="D71" s="23" t="s">
        <v>819</v>
      </c>
    </row>
    <row r="72" spans="1:6" x14ac:dyDescent="0.3">
      <c r="A72" t="str">
        <f t="shared" si="1"/>
        <v>https://example.com/SoftCon/67</v>
      </c>
      <c r="B72">
        <v>67</v>
      </c>
      <c r="C72" t="s">
        <v>578</v>
      </c>
      <c r="D72" s="23" t="s">
        <v>854</v>
      </c>
    </row>
    <row r="73" spans="1:6" x14ac:dyDescent="0.3">
      <c r="A73" t="str">
        <f t="shared" si="1"/>
        <v>https://example.com/SoftCon/68</v>
      </c>
      <c r="B73">
        <v>68</v>
      </c>
      <c r="C73" t="s">
        <v>578</v>
      </c>
      <c r="D73" s="23" t="s">
        <v>855</v>
      </c>
    </row>
    <row r="74" spans="1:6" ht="28.8" x14ac:dyDescent="0.3">
      <c r="A74" t="str">
        <f t="shared" si="1"/>
        <v>https://example.com/SoftCon/69</v>
      </c>
      <c r="B74">
        <v>69</v>
      </c>
      <c r="C74" t="s">
        <v>578</v>
      </c>
      <c r="D74" s="23" t="s">
        <v>856</v>
      </c>
    </row>
    <row r="75" spans="1:6" x14ac:dyDescent="0.3">
      <c r="A75" t="str">
        <f t="shared" si="1"/>
        <v>https://example.com/SoftCon/70</v>
      </c>
      <c r="B75">
        <v>70</v>
      </c>
      <c r="C75" t="s">
        <v>578</v>
      </c>
      <c r="D75" s="23" t="s">
        <v>817</v>
      </c>
    </row>
    <row r="76" spans="1:6" x14ac:dyDescent="0.3">
      <c r="A76" t="str">
        <f t="shared" si="1"/>
        <v>https://example.com/SoftCon/71</v>
      </c>
      <c r="B76">
        <v>71</v>
      </c>
      <c r="C76" t="s">
        <v>578</v>
      </c>
      <c r="D76" s="23" t="s">
        <v>857</v>
      </c>
    </row>
    <row r="77" spans="1:6" x14ac:dyDescent="0.3">
      <c r="A77" t="str">
        <f t="shared" si="1"/>
        <v>https://example.com/SoftCon/72</v>
      </c>
      <c r="B77">
        <v>72</v>
      </c>
      <c r="C77" t="s">
        <v>578</v>
      </c>
      <c r="D77" s="23" t="s">
        <v>858</v>
      </c>
    </row>
    <row r="78" spans="1:6" x14ac:dyDescent="0.3">
      <c r="A78" t="str">
        <f t="shared" si="1"/>
        <v>https://example.com/SoftCon/73</v>
      </c>
      <c r="B78">
        <v>73</v>
      </c>
      <c r="C78" t="s">
        <v>578</v>
      </c>
      <c r="D78" s="23" t="s">
        <v>821</v>
      </c>
    </row>
    <row r="79" spans="1:6" x14ac:dyDescent="0.3">
      <c r="A79" t="str">
        <f t="shared" si="1"/>
        <v>https://example.com/SoftCon/74</v>
      </c>
      <c r="B79">
        <v>74</v>
      </c>
      <c r="C79" t="s">
        <v>578</v>
      </c>
      <c r="D79" s="23" t="s">
        <v>859</v>
      </c>
    </row>
    <row r="80" spans="1:6" x14ac:dyDescent="0.3">
      <c r="A80" t="str">
        <f t="shared" si="1"/>
        <v>https://example.com/SoftCon/75</v>
      </c>
      <c r="B80">
        <v>75</v>
      </c>
      <c r="C80" t="s">
        <v>578</v>
      </c>
      <c r="D80" s="23" t="s">
        <v>817</v>
      </c>
    </row>
    <row r="81" spans="1:5" x14ac:dyDescent="0.3">
      <c r="A81" t="str">
        <f t="shared" si="1"/>
        <v>https://example.com/SoftCon/76</v>
      </c>
      <c r="B81">
        <v>76</v>
      </c>
      <c r="C81" t="s">
        <v>578</v>
      </c>
      <c r="D81" s="23" t="s">
        <v>832</v>
      </c>
    </row>
    <row r="82" spans="1:5" x14ac:dyDescent="0.3">
      <c r="A82" t="str">
        <f t="shared" si="1"/>
        <v>https://example.com/SoftCon/77</v>
      </c>
      <c r="B82">
        <v>77</v>
      </c>
      <c r="C82" t="s">
        <v>578</v>
      </c>
      <c r="D82" s="23" t="s">
        <v>860</v>
      </c>
    </row>
    <row r="83" spans="1:5" ht="15.6" customHeight="1" x14ac:dyDescent="0.3">
      <c r="A83" t="str">
        <f t="shared" ref="A83" si="2">_xlfn.CONCAT("https://example.com/SoftCon/",B83)</f>
        <v>https://example.com/SoftCon/78</v>
      </c>
      <c r="B83">
        <v>78</v>
      </c>
      <c r="C83" t="s">
        <v>578</v>
      </c>
      <c r="D83" s="23" t="s">
        <v>905</v>
      </c>
      <c r="E83" s="23" t="s">
        <v>906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0"/>
  <sheetViews>
    <sheetView topLeftCell="A64" workbookViewId="0">
      <selection activeCell="D59" sqref="D59"/>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575</v>
      </c>
      <c r="C1" s="4"/>
    </row>
    <row r="2" spans="1:4" x14ac:dyDescent="0.3">
      <c r="A2" s="3" t="s">
        <v>2</v>
      </c>
      <c r="B2" s="5"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2"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2"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2"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2"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2"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2"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row r="90" spans="1:4" x14ac:dyDescent="0.3">
      <c r="A90" t="str">
        <f t="shared" ref="A90" si="6">_xlfn.CONCAT("https://example.com/DataSpec/",B90)</f>
        <v>https://example.com/DataSpec/86</v>
      </c>
      <c r="B90">
        <v>86</v>
      </c>
      <c r="C90" t="s">
        <v>581</v>
      </c>
      <c r="D90" t="s">
        <v>898</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8" t="s">
        <v>663</v>
      </c>
    </row>
    <row r="6" spans="1:4" x14ac:dyDescent="0.3">
      <c r="A6" t="str">
        <f t="shared" si="0"/>
        <v>https://example.com/ArchComp/2</v>
      </c>
      <c r="B6">
        <v>2</v>
      </c>
      <c r="C6" t="s">
        <v>662</v>
      </c>
      <c r="D6" s="8" t="s">
        <v>664</v>
      </c>
    </row>
    <row r="7" spans="1:4" x14ac:dyDescent="0.3">
      <c r="A7" t="str">
        <f t="shared" si="0"/>
        <v>https://example.com/ArchComp/3</v>
      </c>
      <c r="B7">
        <v>3</v>
      </c>
      <c r="C7" t="s">
        <v>662</v>
      </c>
      <c r="D7" s="8" t="s">
        <v>665</v>
      </c>
    </row>
    <row r="8" spans="1:4" x14ac:dyDescent="0.3">
      <c r="A8" t="str">
        <f t="shared" si="0"/>
        <v>https://example.com/ArchComp/4</v>
      </c>
      <c r="B8">
        <v>4</v>
      </c>
      <c r="C8" t="s">
        <v>662</v>
      </c>
      <c r="D8" s="8" t="s">
        <v>666</v>
      </c>
    </row>
    <row r="9" spans="1:4" x14ac:dyDescent="0.3">
      <c r="A9" t="str">
        <f t="shared" si="0"/>
        <v>https://example.com/ArchComp/5</v>
      </c>
      <c r="B9">
        <v>5</v>
      </c>
      <c r="C9" t="s">
        <v>662</v>
      </c>
      <c r="D9" s="8" t="s">
        <v>667</v>
      </c>
    </row>
    <row r="10" spans="1:4" x14ac:dyDescent="0.3">
      <c r="A10" t="str">
        <f t="shared" si="0"/>
        <v>https://example.com/ArchComp/6</v>
      </c>
      <c r="B10">
        <v>6</v>
      </c>
      <c r="C10" t="s">
        <v>662</v>
      </c>
      <c r="D10" s="8" t="s">
        <v>668</v>
      </c>
    </row>
    <row r="11" spans="1:4" x14ac:dyDescent="0.3">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4" sqref="D14"/>
    </sheetView>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660</v>
      </c>
      <c r="C2" t="s">
        <v>807</v>
      </c>
    </row>
    <row r="4" spans="1:4" x14ac:dyDescent="0.3">
      <c r="A4" s="21" t="s">
        <v>50</v>
      </c>
      <c r="B4" s="21" t="s">
        <v>425</v>
      </c>
      <c r="C4" s="21" t="s">
        <v>31</v>
      </c>
      <c r="D4" s="21"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2"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2"/>
  <sheetViews>
    <sheetView topLeftCell="A64" workbookViewId="0">
      <selection activeCell="A81" sqref="A81:C82"/>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7"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7"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7"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7"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7" t="s">
        <v>726</v>
      </c>
    </row>
    <row r="49" spans="1:4" x14ac:dyDescent="0.3">
      <c r="A49" t="str">
        <f t="shared" si="1"/>
        <v>https://example.com/SourceCode/45</v>
      </c>
      <c r="B49">
        <v>45</v>
      </c>
      <c r="C49" t="s">
        <v>684</v>
      </c>
      <c r="D49" s="7" t="s">
        <v>726</v>
      </c>
    </row>
    <row r="50" spans="1:4" x14ac:dyDescent="0.3">
      <c r="A50" t="str">
        <f t="shared" si="1"/>
        <v>https://example.com/SourceCode/46</v>
      </c>
      <c r="B50">
        <v>46</v>
      </c>
      <c r="C50" t="s">
        <v>684</v>
      </c>
      <c r="D50" s="7" t="s">
        <v>726</v>
      </c>
    </row>
    <row r="51" spans="1:4" x14ac:dyDescent="0.3">
      <c r="A51" t="str">
        <f t="shared" si="1"/>
        <v>https://example.com/SourceCode/47</v>
      </c>
      <c r="B51">
        <v>47</v>
      </c>
      <c r="C51" t="s">
        <v>684</v>
      </c>
      <c r="D51" s="7"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7"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7"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7" t="s">
        <v>740</v>
      </c>
    </row>
    <row r="66" spans="1:4" x14ac:dyDescent="0.3">
      <c r="A66" t="str">
        <f t="shared" si="1"/>
        <v>https://example.com/SourceCode/62</v>
      </c>
      <c r="B66">
        <v>62</v>
      </c>
      <c r="C66" t="s">
        <v>684</v>
      </c>
      <c r="D66" s="7"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7"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7"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7"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7"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row r="82" spans="1:4" x14ac:dyDescent="0.3">
      <c r="A82" t="str">
        <f t="shared" ref="A82" si="3">_xlfn.CONCAT("https://example.com/SourceCode/",B82)</f>
        <v>https://example.com/SourceCode/78</v>
      </c>
      <c r="B82">
        <v>78</v>
      </c>
      <c r="C82" t="s">
        <v>684</v>
      </c>
      <c r="D82" t="s">
        <v>901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_xlfn.CONCAT("https://spdx.org/licenses/",B11)</f>
        <v>https://spdx.org/licenses/CECILL-2.0</v>
      </c>
      <c r="B11" t="s">
        <v>769</v>
      </c>
      <c r="C11" t="s">
        <v>662</v>
      </c>
      <c r="D11" t="s">
        <v>770</v>
      </c>
    </row>
    <row r="12" spans="1:4" x14ac:dyDescent="0.3">
      <c r="A12" t="str">
        <f>_xlfn.CONCAT("https://spdx.org/licenses/",B12)</f>
        <v>https://spdx.org/licenses/CECILL-C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_xlfn.CONCAT("https://spdx.org/licenses/",B21)</f>
        <v>https://spdx.org/licenses/Unlicense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s>
  <sheetFormatPr defaultRowHeight="14.4" x14ac:dyDescent="0.3"/>
  <cols>
    <col min="1" max="1" width="25.6640625" bestFit="1" customWidth="1"/>
  </cols>
  <sheetData>
    <row r="1" spans="1:4" x14ac:dyDescent="0.3">
      <c r="A1" s="3" t="s">
        <v>0</v>
      </c>
      <c r="B1" t="s">
        <v>14</v>
      </c>
      <c r="C1" s="4"/>
    </row>
    <row r="2" spans="1:4" x14ac:dyDescent="0.3">
      <c r="A2" s="3" t="s">
        <v>2</v>
      </c>
      <c r="B2" s="5" t="s">
        <v>791</v>
      </c>
      <c r="C2" t="s">
        <v>792</v>
      </c>
    </row>
    <row r="4" spans="1:4" x14ac:dyDescent="0.3">
      <c r="A4" s="21" t="s">
        <v>50</v>
      </c>
      <c r="B4" s="21" t="s">
        <v>425</v>
      </c>
      <c r="C4" s="21" t="s">
        <v>31</v>
      </c>
      <c r="D4" s="21"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4D32E47C-7013-4565-B268-D2BE134A52BA}">
  <ds:schemaRef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http://purl.org/dc/elements/1.1/"/>
    <ds:schemaRef ds:uri="http://purl.org/dc/terms/"/>
    <ds:schemaRef ds:uri="http://schemas.microsoft.com/office/infopath/2007/PartnerControls"/>
    <ds:schemaRef ds:uri="21f64c02-1f20-443d-801b-ae17df5c4a0a"/>
    <ds:schemaRef ds:uri="bf3f9575-65b8-4549-b389-33a18b8943d7"/>
    <ds:schemaRef ds:uri="http://purl.org/dc/dcmitype/"/>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2024-02-13T14:26:37Z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