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EV/PROJECTS/ferraris-arduino-sensor/"/>
    </mc:Choice>
  </mc:AlternateContent>
  <xr:revisionPtr revIDLastSave="0" documentId="13_ncr:1_{85B3AF41-6564-C549-B8E8-29AB5F4A5350}" xr6:coauthVersionLast="31" xr6:coauthVersionMax="31" xr10:uidLastSave="{00000000-0000-0000-0000-000000000000}"/>
  <bookViews>
    <workbookView xWindow="3580" yWindow="2000" windowWidth="31640" windowHeight="19040" xr2:uid="{9FE2430C-C6B5-7443-8EE7-8D272F4FF6B3}"/>
  </bookViews>
  <sheets>
    <sheet name="LAB" sheetId="1" r:id="rId1"/>
    <sheet name="Get-A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E18" i="2"/>
  <c r="E17" i="2"/>
  <c r="E19" i="2" l="1"/>
  <c r="E7" i="1"/>
  <c r="E17" i="1"/>
  <c r="E16" i="1" l="1"/>
  <c r="E18" i="1"/>
  <c r="E3" i="1"/>
  <c r="E4" i="1"/>
  <c r="E5" i="1"/>
  <c r="E6" i="1"/>
  <c r="E8" i="1"/>
  <c r="E9" i="1"/>
  <c r="E10" i="1"/>
  <c r="E11" i="1"/>
  <c r="E12" i="1"/>
  <c r="E13" i="1"/>
  <c r="E14" i="1"/>
  <c r="E15" i="1"/>
  <c r="E2" i="1"/>
  <c r="E19" i="1" l="1"/>
</calcChain>
</file>

<file path=xl/sharedStrings.xml><?xml version="1.0" encoding="utf-8"?>
<sst xmlns="http://schemas.openxmlformats.org/spreadsheetml/2006/main" count="112" uniqueCount="39">
  <si>
    <t>Part</t>
  </si>
  <si>
    <t>Multi</t>
  </si>
  <si>
    <t>Price</t>
  </si>
  <si>
    <t>Sum</t>
  </si>
  <si>
    <t>Link</t>
  </si>
  <si>
    <t>Arduino Uno R3</t>
  </si>
  <si>
    <t>https://www.amazon.de/Elegoo-Hauptplatine-ATmega328P-ATMEGA16U2-Kompatibel/dp/B01EWOE0UU/</t>
  </si>
  <si>
    <t>€</t>
  </si>
  <si>
    <t>https://www.digikey.de/product-detail/en/hirose-electric-co-ltd/DF1BZ-4DP-2.5DSA/H11042-ND/1033172</t>
  </si>
  <si>
    <t>https://www.digikey.de/product-detail/en/hirose-electric-co-ltd/DF1B-4DS-2.5RC/H3810-ND/558521</t>
  </si>
  <si>
    <t>https://www.digikey.de/products/en?keywords=cny70</t>
  </si>
  <si>
    <t>https://www.digikey.de/product-detail/en/cts-electrocomponents/208-5/CT2085-ND/20786</t>
  </si>
  <si>
    <t>https://www.digikey.de/product-detail/en/stackpole-electronics-inc/CF14JT680K/CF14JT680KCT-ND/1830419</t>
  </si>
  <si>
    <t>https://www.digikey.de/product-detail/en/yageo/FMP100JR-52-100R/100WCT-ND/2058886</t>
  </si>
  <si>
    <t>Male 4 Pin Header</t>
  </si>
  <si>
    <t>Female 4 Pin Socket</t>
  </si>
  <si>
    <t>Socket Crimp</t>
  </si>
  <si>
    <t>Phototransistor</t>
  </si>
  <si>
    <t>Dip Switch 5 Pos</t>
  </si>
  <si>
    <t>680 kOhm 5% 1/4W</t>
  </si>
  <si>
    <t>https://www.digikey.de/product-detail/en/cree-inc/C4SMG-BJF-CQ0T0351/C4SMG-BJF-CQ0T0351-ND/4793586</t>
  </si>
  <si>
    <t>39 Ohm 5% 1W</t>
  </si>
  <si>
    <t>https://www.digikey.de/product-detail/en/vishay-bc-components/PR01000103909JR500/PPC39W-1CT-ND/597251</t>
  </si>
  <si>
    <t>82 Ohm 5% 1/4W</t>
  </si>
  <si>
    <t>https://www.digikey.de/product-detail/en/yageo/CFR-25JB-52-82R/82QBK-ND/3609</t>
  </si>
  <si>
    <t>Board Sensor</t>
  </si>
  <si>
    <t>Board Shield</t>
  </si>
  <si>
    <t>Total</t>
  </si>
  <si>
    <t>LED Blue</t>
  </si>
  <si>
    <t>Male 12 Pin Header</t>
  </si>
  <si>
    <t>https://www.digikey.de/product-detail/en/3m/929834-04-12-RK/3M156868-12-ND/1093797</t>
  </si>
  <si>
    <t>USB A-&gt;B Cable</t>
  </si>
  <si>
    <t>https://www.digikey.de/product-detail/en/stewart-connector/SC-2ABE006F/380-1425-ND/8544571</t>
  </si>
  <si>
    <t>https://www.digikey.de/product-detail/en/hirose-electric-co-ltd/DF1B-2428SCF/H3832CT-ND/558620</t>
  </si>
  <si>
    <t>https://www.digikey.de/product-detail/en/tensility-international-corp/30-00389/T1288-1-ND/5270264</t>
  </si>
  <si>
    <t>Kabel</t>
  </si>
  <si>
    <t>Potentiometer 10 kOhm 10% 1/2W</t>
  </si>
  <si>
    <t>https://www.digikey.de/scripts/DkSearch/dksus.dll?Detail&amp;itemSeq=257332804&amp;uq=636588606439420778</t>
  </si>
  <si>
    <t>100 Ohm 5% 1/2W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</si>
</sst>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cree-inc/C4SMG-BJF-CQ0T0351/C4SMG-BJF-CQ0T0351-ND/4793586" TargetMode="External"/><Relationship Id="rId13" Type="http://schemas.openxmlformats.org/officeDocument/2006/relationships/hyperlink" Target="https://www.digikey.de/product-detail/en/hirose-electric-co-ltd/DF1B-2428SCF/H3832CT-ND/558620" TargetMode="External"/><Relationship Id="rId3" Type="http://schemas.openxmlformats.org/officeDocument/2006/relationships/hyperlink" Target="https://www.digikey.de/products/en?keywords=cny70" TargetMode="External"/><Relationship Id="rId7" Type="http://schemas.openxmlformats.org/officeDocument/2006/relationships/hyperlink" Target="https://www.digikey.de/product-detail/en/yageo/FMP100JR-52-100R/100WCT-ND/2058886" TargetMode="External"/><Relationship Id="rId12" Type="http://schemas.openxmlformats.org/officeDocument/2006/relationships/hyperlink" Target="https://www.digikey.de/product-detail/en/stewart-connector/SC-2ABE006F/380-1425-ND/8544571" TargetMode="External"/><Relationship Id="rId2" Type="http://schemas.openxmlformats.org/officeDocument/2006/relationships/hyperlink" Target="https://www.digikey.de/product-detail/en/cts-electrocomponents/208-5/CT2085-ND/20786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amazon.de/Elegoo-Hauptplatine-ATmega328P-ATMEGA16U2-Kompatibel/dp/B01EWOE0UU/" TargetMode="External"/><Relationship Id="rId11" Type="http://schemas.openxmlformats.org/officeDocument/2006/relationships/hyperlink" Target="https://www.digikey.de/product-detail/en/3m/929834-04-12-RK/3M156868-12-ND/1093797" TargetMode="External"/><Relationship Id="rId5" Type="http://schemas.openxmlformats.org/officeDocument/2006/relationships/hyperlink" Target="https://www.digikey.de/product-detail/en/hirose-electric-co-ltd/DF1BZ-4DP-2.5DSA/H11042-ND/1033172" TargetMode="External"/><Relationship Id="rId10" Type="http://schemas.openxmlformats.org/officeDocument/2006/relationships/hyperlink" Target="https://www.digikey.de/product-detail/en/yageo/CFR-25JB-52-82R/82QBK-ND/3609" TargetMode="External"/><Relationship Id="rId4" Type="http://schemas.openxmlformats.org/officeDocument/2006/relationships/hyperlink" Target="https://www.digikey.de/product-detail/en/hirose-electric-co-ltd/DF1B-4DS-2.5RC/H3810-ND/558521" TargetMode="External"/><Relationship Id="rId9" Type="http://schemas.openxmlformats.org/officeDocument/2006/relationships/hyperlink" Target="https://www.digikey.de/product-detail/en/vishay-bc-components/PR01000103909JR500/PPC39W-1CT-ND/597251" TargetMode="External"/><Relationship Id="rId14" Type="http://schemas.openxmlformats.org/officeDocument/2006/relationships/hyperlink" Target="https://www.digikey.de/product-detail/en/tensility-international-corp/30-00389/T1288-1-ND/5270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cree-inc/C4SMG-BJF-CQ0T0351/C4SMG-BJF-CQ0T0351-ND/4793586" TargetMode="External"/><Relationship Id="rId13" Type="http://schemas.openxmlformats.org/officeDocument/2006/relationships/hyperlink" Target="https://www.digikey.de/product-detail/en/hirose-electric-co-ltd/DF1B-2428SCF/H3832CT-ND/558620" TargetMode="External"/><Relationship Id="rId3" Type="http://schemas.openxmlformats.org/officeDocument/2006/relationships/hyperlink" Target="https://www.digikey.de/products/en?keywords=cny70" TargetMode="External"/><Relationship Id="rId7" Type="http://schemas.openxmlformats.org/officeDocument/2006/relationships/hyperlink" Target="https://www.digikey.de/product-detail/en/yageo/FMP100JR-52-100R/100WCT-ND/2058886" TargetMode="External"/><Relationship Id="rId12" Type="http://schemas.openxmlformats.org/officeDocument/2006/relationships/hyperlink" Target="https://www.digikey.de/product-detail/en/stewart-connector/SC-2ABE006F/380-1425-ND/8544571" TargetMode="External"/><Relationship Id="rId2" Type="http://schemas.openxmlformats.org/officeDocument/2006/relationships/hyperlink" Target="https://www.digikey.de/product-detail/en/cts-electrocomponents/208-5/CT2085-ND/20786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amazon.de/Elegoo-Hauptplatine-ATmega328P-ATMEGA16U2-Kompatibel/dp/B01EWOE0UU/" TargetMode="External"/><Relationship Id="rId11" Type="http://schemas.openxmlformats.org/officeDocument/2006/relationships/hyperlink" Target="https://www.digikey.de/product-detail/en/3m/929834-04-12-RK/3M156868-12-ND/1093797" TargetMode="External"/><Relationship Id="rId5" Type="http://schemas.openxmlformats.org/officeDocument/2006/relationships/hyperlink" Target="https://www.digikey.de/product-detail/en/hirose-electric-co-ltd/DF1BZ-4DP-2.5DSA/H11042-ND/1033172" TargetMode="External"/><Relationship Id="rId10" Type="http://schemas.openxmlformats.org/officeDocument/2006/relationships/hyperlink" Target="https://www.digikey.de/product-detail/en/yageo/CFR-25JB-52-82R/82QBK-ND/3609" TargetMode="External"/><Relationship Id="rId4" Type="http://schemas.openxmlformats.org/officeDocument/2006/relationships/hyperlink" Target="https://www.digikey.de/product-detail/en/hirose-electric-co-ltd/DF1B-4DS-2.5RC/H3810-ND/558521" TargetMode="External"/><Relationship Id="rId9" Type="http://schemas.openxmlformats.org/officeDocument/2006/relationships/hyperlink" Target="https://www.digikey.de/product-detail/en/vishay-bc-components/PR01000103909JR500/PPC39W-1CT-ND/597251" TargetMode="External"/><Relationship Id="rId14" Type="http://schemas.openxmlformats.org/officeDocument/2006/relationships/hyperlink" Target="https://www.digikey.de/product-detail/en/tensility-international-corp/30-00389/T1288-1-ND/527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565-8E41-F041-9F5D-E623558830D8}">
  <dimension ref="A1:F19"/>
  <sheetViews>
    <sheetView tabSelected="1" workbookViewId="0">
      <selection activeCell="C4" sqref="C4"/>
    </sheetView>
  </sheetViews>
  <sheetFormatPr baseColWidth="10" defaultRowHeight="16" x14ac:dyDescent="0.2"/>
  <cols>
    <col min="1" max="1" width="30.5" bestFit="1" customWidth="1"/>
    <col min="2" max="2" width="97.6640625" bestFit="1" customWidth="1"/>
    <col min="3" max="3" width="5.5" bestFit="1" customWidth="1"/>
    <col min="4" max="4" width="7.1640625" bestFit="1" customWidth="1"/>
    <col min="5" max="5" width="6.1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s="1" t="s">
        <v>6</v>
      </c>
      <c r="D2">
        <v>11.81</v>
      </c>
      <c r="E2">
        <f>D2*C2</f>
        <v>0</v>
      </c>
      <c r="F2" t="s">
        <v>7</v>
      </c>
    </row>
    <row r="3" spans="1:6" x14ac:dyDescent="0.2">
      <c r="A3" t="s">
        <v>31</v>
      </c>
      <c r="B3" s="1" t="s">
        <v>32</v>
      </c>
      <c r="C3">
        <v>1</v>
      </c>
      <c r="D3">
        <v>2.13</v>
      </c>
      <c r="E3">
        <f t="shared" ref="E3:E18" si="0">D3*C3</f>
        <v>2.13</v>
      </c>
      <c r="F3" t="s">
        <v>7</v>
      </c>
    </row>
    <row r="4" spans="1:6" x14ac:dyDescent="0.2">
      <c r="A4" t="s">
        <v>14</v>
      </c>
      <c r="B4" s="1" t="s">
        <v>8</v>
      </c>
      <c r="C4">
        <v>3</v>
      </c>
      <c r="D4">
        <v>0.28000000000000003</v>
      </c>
      <c r="E4">
        <f t="shared" si="0"/>
        <v>0.84000000000000008</v>
      </c>
      <c r="F4" t="s">
        <v>7</v>
      </c>
    </row>
    <row r="5" spans="1:6" x14ac:dyDescent="0.2">
      <c r="A5" t="s">
        <v>15</v>
      </c>
      <c r="B5" s="1" t="s">
        <v>9</v>
      </c>
      <c r="C5">
        <v>3</v>
      </c>
      <c r="D5">
        <v>0.19</v>
      </c>
      <c r="E5">
        <f t="shared" si="0"/>
        <v>0.57000000000000006</v>
      </c>
      <c r="F5" t="s">
        <v>7</v>
      </c>
    </row>
    <row r="6" spans="1:6" x14ac:dyDescent="0.2">
      <c r="A6" t="s">
        <v>16</v>
      </c>
      <c r="B6" s="1" t="s">
        <v>33</v>
      </c>
      <c r="C6">
        <v>12</v>
      </c>
      <c r="D6">
        <v>0.08</v>
      </c>
      <c r="E6">
        <f t="shared" si="0"/>
        <v>0.96</v>
      </c>
      <c r="F6" t="s">
        <v>7</v>
      </c>
    </row>
    <row r="7" spans="1:6" x14ac:dyDescent="0.2">
      <c r="A7" t="s">
        <v>35</v>
      </c>
      <c r="B7" s="1" t="s">
        <v>34</v>
      </c>
      <c r="C7">
        <v>1</v>
      </c>
      <c r="D7">
        <v>1.7</v>
      </c>
      <c r="E7">
        <f t="shared" si="0"/>
        <v>1.7</v>
      </c>
      <c r="F7" t="s">
        <v>7</v>
      </c>
    </row>
    <row r="8" spans="1:6" x14ac:dyDescent="0.2">
      <c r="A8" t="s">
        <v>17</v>
      </c>
      <c r="B8" s="1" t="s">
        <v>10</v>
      </c>
      <c r="C8">
        <v>6</v>
      </c>
      <c r="D8">
        <v>1.1299999999999999</v>
      </c>
      <c r="E8">
        <f t="shared" si="0"/>
        <v>6.7799999999999994</v>
      </c>
      <c r="F8" t="s">
        <v>7</v>
      </c>
    </row>
    <row r="9" spans="1:6" x14ac:dyDescent="0.2">
      <c r="A9" t="s">
        <v>21</v>
      </c>
      <c r="B9" s="1" t="s">
        <v>22</v>
      </c>
      <c r="C9">
        <v>3</v>
      </c>
      <c r="D9">
        <v>0.19</v>
      </c>
      <c r="E9">
        <f t="shared" si="0"/>
        <v>0.57000000000000006</v>
      </c>
      <c r="F9" t="s">
        <v>7</v>
      </c>
    </row>
    <row r="10" spans="1:6" x14ac:dyDescent="0.2">
      <c r="A10" t="s">
        <v>18</v>
      </c>
      <c r="B10" s="1" t="s">
        <v>11</v>
      </c>
      <c r="C10">
        <v>3</v>
      </c>
      <c r="D10">
        <v>0.59</v>
      </c>
      <c r="E10">
        <f t="shared" si="0"/>
        <v>1.77</v>
      </c>
      <c r="F10" t="s">
        <v>7</v>
      </c>
    </row>
    <row r="11" spans="1:6" x14ac:dyDescent="0.2">
      <c r="A11" t="s">
        <v>19</v>
      </c>
      <c r="B11" s="1" t="s">
        <v>12</v>
      </c>
      <c r="C11">
        <v>25</v>
      </c>
      <c r="D11">
        <v>2.3199999999999998E-2</v>
      </c>
      <c r="E11">
        <f t="shared" si="0"/>
        <v>0.57999999999999996</v>
      </c>
      <c r="F11" t="s">
        <v>7</v>
      </c>
    </row>
    <row r="12" spans="1:6" x14ac:dyDescent="0.2">
      <c r="A12" t="s">
        <v>38</v>
      </c>
      <c r="B12" s="1" t="s">
        <v>13</v>
      </c>
      <c r="C12">
        <v>3</v>
      </c>
      <c r="D12">
        <v>0.08</v>
      </c>
      <c r="E12">
        <f t="shared" si="0"/>
        <v>0.24</v>
      </c>
      <c r="F12" t="s">
        <v>7</v>
      </c>
    </row>
    <row r="13" spans="1:6" x14ac:dyDescent="0.2">
      <c r="A13" t="s">
        <v>36</v>
      </c>
      <c r="B13" s="1" t="s">
        <v>37</v>
      </c>
      <c r="C13">
        <v>3</v>
      </c>
      <c r="D13">
        <v>0.64</v>
      </c>
      <c r="E13">
        <f t="shared" si="0"/>
        <v>1.92</v>
      </c>
      <c r="F13" t="s">
        <v>7</v>
      </c>
    </row>
    <row r="14" spans="1:6" x14ac:dyDescent="0.2">
      <c r="A14" t="s">
        <v>28</v>
      </c>
      <c r="B14" s="1" t="s">
        <v>20</v>
      </c>
      <c r="C14">
        <v>3</v>
      </c>
      <c r="D14">
        <v>0.13</v>
      </c>
      <c r="E14">
        <f t="shared" si="0"/>
        <v>0.39</v>
      </c>
      <c r="F14" t="s">
        <v>7</v>
      </c>
    </row>
    <row r="15" spans="1:6" x14ac:dyDescent="0.2">
      <c r="A15" t="s">
        <v>23</v>
      </c>
      <c r="B15" s="1" t="s">
        <v>24</v>
      </c>
      <c r="C15">
        <v>3</v>
      </c>
      <c r="D15">
        <v>0.08</v>
      </c>
      <c r="E15">
        <f t="shared" si="0"/>
        <v>0.24</v>
      </c>
      <c r="F15" t="s">
        <v>7</v>
      </c>
    </row>
    <row r="16" spans="1:6" x14ac:dyDescent="0.2">
      <c r="A16" t="s">
        <v>29</v>
      </c>
      <c r="B16" s="1" t="s">
        <v>30</v>
      </c>
      <c r="C16">
        <v>3</v>
      </c>
      <c r="D16">
        <v>0.98</v>
      </c>
      <c r="E16">
        <f t="shared" si="0"/>
        <v>2.94</v>
      </c>
      <c r="F16" t="s">
        <v>7</v>
      </c>
    </row>
    <row r="17" spans="1:6" x14ac:dyDescent="0.2">
      <c r="A17" t="s">
        <v>25</v>
      </c>
      <c r="C17">
        <v>3</v>
      </c>
      <c r="E17">
        <f t="shared" si="0"/>
        <v>0</v>
      </c>
      <c r="F17" t="s">
        <v>7</v>
      </c>
    </row>
    <row r="18" spans="1:6" x14ac:dyDescent="0.2">
      <c r="A18" t="s">
        <v>26</v>
      </c>
      <c r="C18">
        <v>3</v>
      </c>
      <c r="E18">
        <f t="shared" si="0"/>
        <v>0</v>
      </c>
      <c r="F18" t="s">
        <v>7</v>
      </c>
    </row>
    <row r="19" spans="1:6" x14ac:dyDescent="0.2">
      <c r="D19" s="2" t="s">
        <v>27</v>
      </c>
      <c r="E19" s="3">
        <f>SUM(E2:E18)</f>
        <v>21.630000000000003</v>
      </c>
      <c r="F19" s="3" t="s">
        <v>7</v>
      </c>
    </row>
  </sheetData>
  <hyperlinks>
    <hyperlink ref="B11" r:id="rId1" xr:uid="{D245E08C-86E7-7E4E-B517-C6B1CD5ECEC6}"/>
    <hyperlink ref="B10" r:id="rId2" xr:uid="{40E3D9FE-CDB1-E34F-8522-DD052ACD2A91}"/>
    <hyperlink ref="B8" r:id="rId3" xr:uid="{E6E261F1-5681-494F-8896-AFC6390B8459}"/>
    <hyperlink ref="B5" r:id="rId4" xr:uid="{193E8E7F-3675-4848-9A4C-0F40BDB3093B}"/>
    <hyperlink ref="B4" r:id="rId5" xr:uid="{0177BB3C-02F2-B44C-8CD6-76CF543E5EB4}"/>
    <hyperlink ref="B2" r:id="rId6" xr:uid="{48F95F43-448E-9249-B320-0A7CD306B421}"/>
    <hyperlink ref="B12" r:id="rId7" xr:uid="{D755B847-08D1-3147-AA47-C0BECFC96FEA}"/>
    <hyperlink ref="B14" r:id="rId8" xr:uid="{E21B3F40-1FE0-624F-9B6D-1BE352CB25FE}"/>
    <hyperlink ref="B9" r:id="rId9" xr:uid="{D385D04D-EA93-9149-8A94-54FE03F8B1D5}"/>
    <hyperlink ref="B15" r:id="rId10" xr:uid="{6562293E-0579-4046-AC2E-DE3EFF985D73}"/>
    <hyperlink ref="B16" r:id="rId11" xr:uid="{4A1A7652-B3E3-D64B-ACFA-EA4771B70053}"/>
    <hyperlink ref="B3" r:id="rId12" xr:uid="{B3665F52-C6DA-6344-910A-AD9081737227}"/>
    <hyperlink ref="B6" r:id="rId13" xr:uid="{D188A38A-7286-FC41-ADB0-DE59CD3539A2}"/>
    <hyperlink ref="B7" r:id="rId14" xr:uid="{B749963D-4B2B-B847-B1E0-F392A576A7A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28F3-31EC-2A4D-B093-1EC71F681AEA}">
  <dimension ref="A1:F19"/>
  <sheetViews>
    <sheetView workbookViewId="0">
      <selection activeCell="C2" sqref="C2"/>
    </sheetView>
  </sheetViews>
  <sheetFormatPr baseColWidth="10" defaultRowHeight="16" x14ac:dyDescent="0.2"/>
  <cols>
    <col min="1" max="1" width="30.5" bestFit="1" customWidth="1"/>
    <col min="2" max="2" width="97.6640625" bestFit="1" customWidth="1"/>
    <col min="3" max="3" width="5.5" bestFit="1" customWidth="1"/>
    <col min="4" max="5" width="7.1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s="1" t="s">
        <v>6</v>
      </c>
      <c r="C2">
        <v>8</v>
      </c>
      <c r="D2">
        <v>11.81</v>
      </c>
      <c r="E2">
        <f>D2*C2</f>
        <v>94.48</v>
      </c>
      <c r="F2" t="s">
        <v>7</v>
      </c>
    </row>
    <row r="3" spans="1:6" x14ac:dyDescent="0.2">
      <c r="A3" t="s">
        <v>31</v>
      </c>
      <c r="B3" s="1" t="s">
        <v>32</v>
      </c>
      <c r="C3">
        <v>8</v>
      </c>
      <c r="D3">
        <v>2.13</v>
      </c>
      <c r="E3">
        <f t="shared" ref="E3:E16" si="0">D3*C3</f>
        <v>17.04</v>
      </c>
      <c r="F3" t="s">
        <v>7</v>
      </c>
    </row>
    <row r="4" spans="1:6" x14ac:dyDescent="0.2">
      <c r="A4" t="s">
        <v>14</v>
      </c>
      <c r="B4" s="1" t="s">
        <v>8</v>
      </c>
      <c r="C4">
        <v>10</v>
      </c>
      <c r="D4">
        <v>0.26500000000000001</v>
      </c>
      <c r="E4">
        <f t="shared" si="0"/>
        <v>2.6500000000000004</v>
      </c>
      <c r="F4" t="s">
        <v>7</v>
      </c>
    </row>
    <row r="5" spans="1:6" x14ac:dyDescent="0.2">
      <c r="A5" t="s">
        <v>15</v>
      </c>
      <c r="B5" s="1" t="s">
        <v>9</v>
      </c>
      <c r="C5">
        <v>10</v>
      </c>
      <c r="D5">
        <v>0.17599999999999999</v>
      </c>
      <c r="E5">
        <f t="shared" si="0"/>
        <v>1.7599999999999998</v>
      </c>
      <c r="F5" t="s">
        <v>7</v>
      </c>
    </row>
    <row r="6" spans="1:6" x14ac:dyDescent="0.2">
      <c r="A6" t="s">
        <v>16</v>
      </c>
      <c r="B6" s="1" t="s">
        <v>33</v>
      </c>
      <c r="C6">
        <v>50</v>
      </c>
      <c r="D6">
        <v>4.5199999999999997E-2</v>
      </c>
      <c r="E6">
        <f t="shared" si="0"/>
        <v>2.2599999999999998</v>
      </c>
      <c r="F6" t="s">
        <v>7</v>
      </c>
    </row>
    <row r="7" spans="1:6" x14ac:dyDescent="0.2">
      <c r="A7" t="s">
        <v>35</v>
      </c>
      <c r="B7" s="1" t="s">
        <v>34</v>
      </c>
      <c r="C7">
        <v>5</v>
      </c>
      <c r="D7">
        <v>1.39</v>
      </c>
      <c r="E7">
        <f t="shared" si="0"/>
        <v>6.9499999999999993</v>
      </c>
      <c r="F7" t="s">
        <v>7</v>
      </c>
    </row>
    <row r="8" spans="1:6" x14ac:dyDescent="0.2">
      <c r="A8" t="s">
        <v>17</v>
      </c>
      <c r="B8" s="1" t="s">
        <v>10</v>
      </c>
      <c r="C8">
        <v>25</v>
      </c>
      <c r="D8">
        <v>0.75800000000000001</v>
      </c>
      <c r="E8">
        <f t="shared" si="0"/>
        <v>18.95</v>
      </c>
      <c r="F8" t="s">
        <v>7</v>
      </c>
    </row>
    <row r="9" spans="1:6" x14ac:dyDescent="0.2">
      <c r="A9" t="s">
        <v>21</v>
      </c>
      <c r="B9" s="1" t="s">
        <v>22</v>
      </c>
      <c r="C9">
        <v>10</v>
      </c>
      <c r="D9">
        <v>0.16600000000000001</v>
      </c>
      <c r="E9">
        <f t="shared" si="0"/>
        <v>1.6600000000000001</v>
      </c>
      <c r="F9" t="s">
        <v>7</v>
      </c>
    </row>
    <row r="10" spans="1:6" x14ac:dyDescent="0.2">
      <c r="A10" t="s">
        <v>18</v>
      </c>
      <c r="B10" s="1" t="s">
        <v>11</v>
      </c>
      <c r="C10">
        <v>10</v>
      </c>
      <c r="D10">
        <v>0.57899999999999996</v>
      </c>
      <c r="E10">
        <f t="shared" si="0"/>
        <v>5.7899999999999991</v>
      </c>
      <c r="F10" t="s">
        <v>7</v>
      </c>
    </row>
    <row r="11" spans="1:6" x14ac:dyDescent="0.2">
      <c r="A11" t="s">
        <v>19</v>
      </c>
      <c r="B11" s="1" t="s">
        <v>12</v>
      </c>
      <c r="C11">
        <v>50</v>
      </c>
      <c r="D11">
        <v>1.78E-2</v>
      </c>
      <c r="E11">
        <f t="shared" si="0"/>
        <v>0.89</v>
      </c>
      <c r="F11" t="s">
        <v>7</v>
      </c>
    </row>
    <row r="12" spans="1:6" x14ac:dyDescent="0.2">
      <c r="A12" t="s">
        <v>38</v>
      </c>
      <c r="B12" s="1" t="s">
        <v>13</v>
      </c>
      <c r="C12">
        <v>10</v>
      </c>
      <c r="D12">
        <v>4.8000000000000001E-2</v>
      </c>
      <c r="E12">
        <f t="shared" si="0"/>
        <v>0.48</v>
      </c>
      <c r="F12" t="s">
        <v>7</v>
      </c>
    </row>
    <row r="13" spans="1:6" x14ac:dyDescent="0.2">
      <c r="A13" t="s">
        <v>36</v>
      </c>
      <c r="B13" s="1" t="s">
        <v>37</v>
      </c>
      <c r="C13">
        <v>10</v>
      </c>
      <c r="D13">
        <v>0.57299999999999995</v>
      </c>
      <c r="E13">
        <f t="shared" si="0"/>
        <v>5.7299999999999995</v>
      </c>
      <c r="F13" t="s">
        <v>7</v>
      </c>
    </row>
    <row r="14" spans="1:6" x14ac:dyDescent="0.2">
      <c r="A14" t="s">
        <v>28</v>
      </c>
      <c r="B14" s="1" t="s">
        <v>20</v>
      </c>
      <c r="C14">
        <v>10</v>
      </c>
      <c r="D14">
        <v>0.12</v>
      </c>
      <c r="E14">
        <f t="shared" si="0"/>
        <v>1.2</v>
      </c>
      <c r="F14" t="s">
        <v>7</v>
      </c>
    </row>
    <row r="15" spans="1:6" x14ac:dyDescent="0.2">
      <c r="A15" t="s">
        <v>23</v>
      </c>
      <c r="B15" s="1" t="s">
        <v>24</v>
      </c>
      <c r="C15">
        <v>10</v>
      </c>
      <c r="D15">
        <v>4.8000000000000001E-2</v>
      </c>
      <c r="E15">
        <f t="shared" si="0"/>
        <v>0.48</v>
      </c>
      <c r="F15" t="s">
        <v>7</v>
      </c>
    </row>
    <row r="16" spans="1:6" x14ac:dyDescent="0.2">
      <c r="A16" t="s">
        <v>29</v>
      </c>
      <c r="B16" s="1" t="s">
        <v>30</v>
      </c>
      <c r="C16">
        <v>10</v>
      </c>
      <c r="D16">
        <v>0.876</v>
      </c>
      <c r="E16">
        <f t="shared" si="0"/>
        <v>8.76</v>
      </c>
      <c r="F16" t="s">
        <v>7</v>
      </c>
    </row>
    <row r="17" spans="1:6" x14ac:dyDescent="0.2">
      <c r="A17" t="s">
        <v>25</v>
      </c>
      <c r="C17">
        <v>8</v>
      </c>
      <c r="E17">
        <f t="shared" ref="E3:E18" si="1">D17*C17</f>
        <v>0</v>
      </c>
      <c r="F17" t="s">
        <v>7</v>
      </c>
    </row>
    <row r="18" spans="1:6" x14ac:dyDescent="0.2">
      <c r="A18" t="s">
        <v>26</v>
      </c>
      <c r="C18">
        <v>8</v>
      </c>
      <c r="E18">
        <f t="shared" si="1"/>
        <v>0</v>
      </c>
      <c r="F18" t="s">
        <v>7</v>
      </c>
    </row>
    <row r="19" spans="1:6" x14ac:dyDescent="0.2">
      <c r="D19" s="2" t="s">
        <v>27</v>
      </c>
      <c r="E19" s="3">
        <f>SUM(E2:E18)</f>
        <v>169.07999999999996</v>
      </c>
      <c r="F19" s="3" t="s">
        <v>7</v>
      </c>
    </row>
  </sheetData>
  <hyperlinks>
    <hyperlink ref="B11" r:id="rId1" xr:uid="{589C7767-3253-5645-B38D-34299D0D76DB}"/>
    <hyperlink ref="B10" r:id="rId2" xr:uid="{9CBC4C0E-F537-B942-9C20-F228646F3613}"/>
    <hyperlink ref="B8" r:id="rId3" xr:uid="{21214CD7-3DE8-2642-89EB-9447ACDDA84F}"/>
    <hyperlink ref="B5" r:id="rId4" xr:uid="{028863B9-0798-9347-82AF-AAED23880E47}"/>
    <hyperlink ref="B4" r:id="rId5" xr:uid="{4E6E5FC3-EBA9-1B47-BBA7-74C05929F1BE}"/>
    <hyperlink ref="B2" r:id="rId6" xr:uid="{036C82DB-48E0-5941-A9BA-16BC36CBA1EB}"/>
    <hyperlink ref="B12" r:id="rId7" xr:uid="{B1573C03-5BE5-5B4E-BCC2-A7C85A00C79B}"/>
    <hyperlink ref="B14" r:id="rId8" xr:uid="{13049B8A-2F97-7D46-B519-3F7532D491B3}"/>
    <hyperlink ref="B9" r:id="rId9" xr:uid="{9D31D13F-4F52-E541-BCC1-489A72999F1E}"/>
    <hyperlink ref="B15" r:id="rId10" xr:uid="{67A4CDAB-788E-B241-BA14-C8CFF49550F0}"/>
    <hyperlink ref="B16" r:id="rId11" xr:uid="{8CB4B3FE-0B5D-F74A-880A-70D8FB9F49EC}"/>
    <hyperlink ref="B3" r:id="rId12" xr:uid="{839367A2-FB5F-974D-8757-95B772960118}"/>
    <hyperlink ref="B6" r:id="rId13" xr:uid="{10E6BA87-5EA2-644C-953B-BA116FF940DC}"/>
    <hyperlink ref="B7" r:id="rId14" xr:uid="{A0F09149-FBF7-314A-B72B-854C8AC5AEA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Get-AG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</dc:creator>
  <cp:lastModifiedBy>ydu</cp:lastModifiedBy>
  <dcterms:created xsi:type="dcterms:W3CDTF">2018-03-28T10:34:46Z</dcterms:created>
  <dcterms:modified xsi:type="dcterms:W3CDTF">2018-04-09T14:46:09Z</dcterms:modified>
</cp:coreProperties>
</file>