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Prague/"/>
    </mc:Choice>
  </mc:AlternateContent>
  <xr:revisionPtr revIDLastSave="11" documentId="8_{536268B8-895C-4293-BACE-C2441413036B}" xr6:coauthVersionLast="47" xr6:coauthVersionMax="47" xr10:uidLastSave="{D84CA4D3-6B17-4607-8A64-7E5A2E1CBD78}"/>
  <bookViews>
    <workbookView xWindow="20010" yWindow="1890" windowWidth="19800" windowHeight="11760" activeTab="1" xr2:uid="{00000000-000D-0000-FFFF-FFFF00000000}"/>
  </bookViews>
  <sheets>
    <sheet name="Horizon bulk samples" sheetId="1" r:id="rId1"/>
    <sheet name="MS samplesSi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</calcChain>
</file>

<file path=xl/sharedStrings.xml><?xml version="1.0" encoding="utf-8"?>
<sst xmlns="http://schemas.openxmlformats.org/spreadsheetml/2006/main" count="211" uniqueCount="102">
  <si>
    <t>Internal code</t>
  </si>
  <si>
    <t>Site</t>
  </si>
  <si>
    <t>Code</t>
  </si>
  <si>
    <t>Texture sample label</t>
  </si>
  <si>
    <t>S2100434</t>
  </si>
  <si>
    <t>Valthe D-34 S2100434</t>
  </si>
  <si>
    <t>D3424</t>
  </si>
  <si>
    <t>D348</t>
  </si>
  <si>
    <t>D349</t>
  </si>
  <si>
    <t>D3413</t>
  </si>
  <si>
    <t>D3415</t>
  </si>
  <si>
    <t>D3437</t>
  </si>
  <si>
    <t>Valthe N S2100434</t>
  </si>
  <si>
    <t>ValtheN5</t>
  </si>
  <si>
    <t>Valthe A S2100434</t>
  </si>
  <si>
    <t>ValtheA12</t>
  </si>
  <si>
    <t>ValtheA18</t>
  </si>
  <si>
    <t>ValtheA11</t>
  </si>
  <si>
    <t>ValtheN1</t>
  </si>
  <si>
    <t>ValtheN7</t>
  </si>
  <si>
    <t>S2100448</t>
  </si>
  <si>
    <t>PRefCenter S2100448</t>
  </si>
  <si>
    <t>P42</t>
  </si>
  <si>
    <t>P48</t>
  </si>
  <si>
    <t>P21</t>
  </si>
  <si>
    <t>P17</t>
  </si>
  <si>
    <t>P16</t>
  </si>
  <si>
    <t>P22</t>
  </si>
  <si>
    <t>P44</t>
  </si>
  <si>
    <t>S2100463</t>
  </si>
  <si>
    <t>ErefHead S2100463</t>
  </si>
  <si>
    <t>Eref44</t>
  </si>
  <si>
    <t>Eref16</t>
  </si>
  <si>
    <t>Eref49</t>
  </si>
  <si>
    <t>Eref48</t>
  </si>
  <si>
    <t>Eref47</t>
  </si>
  <si>
    <t>S2100398</t>
  </si>
  <si>
    <t>Huldenberg S2100398</t>
  </si>
  <si>
    <t>Hul590</t>
  </si>
  <si>
    <t>hul588</t>
  </si>
  <si>
    <t>hul586</t>
  </si>
  <si>
    <t>Hul591</t>
  </si>
  <si>
    <t>S2100440</t>
  </si>
  <si>
    <t>SRefHead S2100440</t>
  </si>
  <si>
    <t>Sref17</t>
  </si>
  <si>
    <t>Sref49</t>
  </si>
  <si>
    <t>Sref21</t>
  </si>
  <si>
    <t>Sref42</t>
  </si>
  <si>
    <t>Sref23</t>
  </si>
  <si>
    <t>S2100471</t>
  </si>
  <si>
    <t>Drenovac S2100471</t>
  </si>
  <si>
    <t>Dren47</t>
  </si>
  <si>
    <t>Dren8</t>
  </si>
  <si>
    <t>Dren10</t>
  </si>
  <si>
    <t>Dren6</t>
  </si>
  <si>
    <t>Dren49</t>
  </si>
  <si>
    <t>S2100439</t>
  </si>
  <si>
    <t>ArefCenter S2100439</t>
  </si>
  <si>
    <t>Aref48</t>
  </si>
  <si>
    <t>Aref17</t>
  </si>
  <si>
    <t>Aref49</t>
  </si>
  <si>
    <t>Aref47</t>
  </si>
  <si>
    <t>Aref44</t>
  </si>
  <si>
    <t>S2100472</t>
  </si>
  <si>
    <t>Hoeke S2100472</t>
  </si>
  <si>
    <t>Hoeke8</t>
  </si>
  <si>
    <t>Hoeke2</t>
  </si>
  <si>
    <t>Hoeke47</t>
  </si>
  <si>
    <t>Hoeke49</t>
  </si>
  <si>
    <t>Hoeke10</t>
  </si>
  <si>
    <t>Hoeke6</t>
  </si>
  <si>
    <t>Hoeke3</t>
  </si>
  <si>
    <t>Hoeke23</t>
  </si>
  <si>
    <t>Hoeke5</t>
  </si>
  <si>
    <t>Hoeke19</t>
  </si>
  <si>
    <t>Hoeke7</t>
  </si>
  <si>
    <t>Hoeke1</t>
  </si>
  <si>
    <t>Hoeke14</t>
  </si>
  <si>
    <t>S2100496</t>
  </si>
  <si>
    <t>EH2</t>
  </si>
  <si>
    <t>EH21</t>
  </si>
  <si>
    <t>EH23</t>
  </si>
  <si>
    <t>EH25</t>
  </si>
  <si>
    <t>EH27</t>
  </si>
  <si>
    <t>EH26</t>
  </si>
  <si>
    <t>Number of samples</t>
  </si>
  <si>
    <t>Description</t>
  </si>
  <si>
    <t>A_Ref_Center</t>
  </si>
  <si>
    <t>E_Ref_Head</t>
  </si>
  <si>
    <t>P_Ref_Center</t>
  </si>
  <si>
    <t>S_Ref_Head</t>
  </si>
  <si>
    <t>Total</t>
  </si>
  <si>
    <t>100gr of sample per 2cm of profile. From bottom to top,</t>
  </si>
  <si>
    <t>Lommel</t>
  </si>
  <si>
    <t>Hoeke</t>
  </si>
  <si>
    <t>Bulk samples, one per horizon taken with metal knife?</t>
  </si>
  <si>
    <t>Valthe</t>
  </si>
  <si>
    <t>Drenovac</t>
  </si>
  <si>
    <t>Bulk samples, one per horizon</t>
  </si>
  <si>
    <t xml:space="preserve">Bulk samples, one per horizon </t>
  </si>
  <si>
    <t>MS samples</t>
  </si>
  <si>
    <t>MS samples from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</si>
</sst>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  <font>
      <sz val="11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wrapText="1"/>
    </xf>
    <xf numFmtId="0" fontId="5" fillId="0" borderId="0" xfId="0" applyFont="1" applyAlignment="1"/>
    <xf numFmtId="0" fontId="5" fillId="2" borderId="0" xfId="0" applyFont="1" applyFill="1" applyAlignment="1"/>
    <xf numFmtId="0" fontId="0" fillId="2" borderId="0" xfId="0" applyFont="1" applyFill="1" applyAlignment="1"/>
    <xf numFmtId="0" fontId="5" fillId="3" borderId="0" xfId="0" applyFont="1" applyFill="1" applyAlignment="1"/>
    <xf numFmtId="0" fontId="0" fillId="3" borderId="0" xfId="0" applyFont="1" applyFill="1" applyAlignment="1"/>
    <xf numFmtId="0" fontId="6" fillId="0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2"/>
  <sheetViews>
    <sheetView workbookViewId="0">
      <selection activeCell="A63" sqref="A63"/>
    </sheetView>
  </sheetViews>
  <sheetFormatPr baseColWidth="10" defaultColWidth="14.42578125" defaultRowHeight="15.75" customHeight="1"/>
  <cols>
    <col min="4" max="4" width="18.28515625" customWidth="1"/>
  </cols>
  <sheetData>
    <row r="1" spans="1:6" ht="12.75">
      <c r="A1" s="1" t="s">
        <v>0</v>
      </c>
      <c r="B1" s="1" t="s">
        <v>1</v>
      </c>
      <c r="C1" s="1" t="s">
        <v>2</v>
      </c>
      <c r="D1" s="2" t="s">
        <v>3</v>
      </c>
    </row>
    <row r="2" spans="1:6" ht="15.75" customHeight="1">
      <c r="A2" s="1" t="s">
        <v>4</v>
      </c>
      <c r="B2" s="3" t="s">
        <v>5</v>
      </c>
      <c r="C2" s="4" t="s">
        <v>6</v>
      </c>
      <c r="D2" s="5"/>
      <c r="E2" s="3"/>
      <c r="F2" s="4"/>
    </row>
    <row r="3" spans="1:6" ht="15.75" customHeight="1">
      <c r="A3" s="1" t="s">
        <v>4</v>
      </c>
      <c r="B3" s="3" t="s">
        <v>5</v>
      </c>
      <c r="C3" s="4" t="s">
        <v>7</v>
      </c>
      <c r="E3" s="3"/>
      <c r="F3" s="4"/>
    </row>
    <row r="4" spans="1:6" ht="15.75" customHeight="1">
      <c r="A4" s="1" t="s">
        <v>4</v>
      </c>
      <c r="B4" s="3" t="s">
        <v>5</v>
      </c>
      <c r="C4" s="4" t="s">
        <v>8</v>
      </c>
      <c r="E4" s="3"/>
      <c r="F4" s="4"/>
    </row>
    <row r="5" spans="1:6" ht="15.75" customHeight="1">
      <c r="A5" s="1" t="s">
        <v>4</v>
      </c>
      <c r="B5" s="3" t="s">
        <v>5</v>
      </c>
      <c r="C5" s="4" t="s">
        <v>9</v>
      </c>
      <c r="E5" s="3"/>
      <c r="F5" s="4"/>
    </row>
    <row r="6" spans="1:6" ht="15.75" customHeight="1">
      <c r="A6" s="1" t="s">
        <v>4</v>
      </c>
      <c r="B6" s="3" t="s">
        <v>5</v>
      </c>
      <c r="C6" s="3" t="s">
        <v>10</v>
      </c>
      <c r="E6" s="3"/>
      <c r="F6" s="3"/>
    </row>
    <row r="7" spans="1:6" ht="15.75" customHeight="1">
      <c r="A7" s="1" t="s">
        <v>4</v>
      </c>
      <c r="B7" s="3" t="s">
        <v>5</v>
      </c>
      <c r="C7" s="4" t="s">
        <v>11</v>
      </c>
      <c r="E7" s="3"/>
      <c r="F7" s="4"/>
    </row>
    <row r="8" spans="1:6" ht="15.75" customHeight="1">
      <c r="A8" s="1" t="s">
        <v>4</v>
      </c>
      <c r="B8" s="3" t="s">
        <v>12</v>
      </c>
      <c r="C8" s="4" t="s">
        <v>13</v>
      </c>
      <c r="E8" s="3"/>
      <c r="F8" s="4"/>
    </row>
    <row r="9" spans="1:6" ht="15.75" customHeight="1">
      <c r="A9" s="1" t="s">
        <v>4</v>
      </c>
      <c r="B9" s="3" t="s">
        <v>14</v>
      </c>
      <c r="C9" s="4" t="s">
        <v>15</v>
      </c>
      <c r="E9" s="3"/>
      <c r="F9" s="4"/>
    </row>
    <row r="10" spans="1:6" ht="15.75" customHeight="1">
      <c r="A10" s="1" t="s">
        <v>4</v>
      </c>
      <c r="B10" s="3" t="s">
        <v>14</v>
      </c>
      <c r="C10" s="4" t="s">
        <v>16</v>
      </c>
      <c r="E10" s="3"/>
      <c r="F10" s="4"/>
    </row>
    <row r="11" spans="1:6" ht="15.75" customHeight="1">
      <c r="A11" s="1" t="s">
        <v>4</v>
      </c>
      <c r="B11" s="3" t="s">
        <v>14</v>
      </c>
      <c r="C11" s="4" t="s">
        <v>17</v>
      </c>
      <c r="E11" s="3"/>
      <c r="F11" s="4"/>
    </row>
    <row r="12" spans="1:6" ht="15.75" customHeight="1">
      <c r="A12" s="1" t="s">
        <v>4</v>
      </c>
      <c r="B12" s="3" t="s">
        <v>12</v>
      </c>
      <c r="C12" s="4" t="s">
        <v>18</v>
      </c>
      <c r="E12" s="3"/>
      <c r="F12" s="4"/>
    </row>
    <row r="13" spans="1:6" ht="15.75" customHeight="1">
      <c r="A13" s="1" t="s">
        <v>4</v>
      </c>
      <c r="B13" s="3" t="s">
        <v>12</v>
      </c>
      <c r="C13" s="4" t="s">
        <v>19</v>
      </c>
      <c r="E13" s="3"/>
      <c r="F13" s="4"/>
    </row>
    <row r="14" spans="1:6" ht="15.75" customHeight="1">
      <c r="A14" s="1" t="s">
        <v>20</v>
      </c>
      <c r="B14" s="3" t="s">
        <v>21</v>
      </c>
      <c r="C14" s="4" t="s">
        <v>22</v>
      </c>
      <c r="E14" s="3"/>
      <c r="F14" s="4"/>
    </row>
    <row r="15" spans="1:6" ht="15.75" customHeight="1">
      <c r="A15" s="1" t="s">
        <v>20</v>
      </c>
      <c r="B15" s="3" t="s">
        <v>21</v>
      </c>
      <c r="C15" s="4" t="s">
        <v>23</v>
      </c>
      <c r="E15" s="3"/>
      <c r="F15" s="4"/>
    </row>
    <row r="16" spans="1:6" ht="15.75" customHeight="1">
      <c r="A16" s="1" t="s">
        <v>20</v>
      </c>
      <c r="B16" s="3" t="s">
        <v>21</v>
      </c>
      <c r="C16" s="4" t="s">
        <v>24</v>
      </c>
      <c r="E16" s="3"/>
      <c r="F16" s="4"/>
    </row>
    <row r="17" spans="1:6" ht="15.75" customHeight="1">
      <c r="A17" s="1" t="s">
        <v>20</v>
      </c>
      <c r="B17" s="3" t="s">
        <v>21</v>
      </c>
      <c r="C17" s="4" t="s">
        <v>25</v>
      </c>
      <c r="E17" s="3"/>
      <c r="F17" s="4"/>
    </row>
    <row r="18" spans="1:6" ht="15.75" customHeight="1">
      <c r="A18" s="1" t="s">
        <v>20</v>
      </c>
      <c r="B18" s="3" t="s">
        <v>21</v>
      </c>
      <c r="C18" s="4" t="s">
        <v>26</v>
      </c>
      <c r="E18" s="3"/>
      <c r="F18" s="4"/>
    </row>
    <row r="19" spans="1:6" ht="15.75" customHeight="1">
      <c r="A19" s="1" t="s">
        <v>20</v>
      </c>
      <c r="B19" s="3" t="s">
        <v>21</v>
      </c>
      <c r="C19" s="4" t="s">
        <v>27</v>
      </c>
      <c r="E19" s="3"/>
      <c r="F19" s="4"/>
    </row>
    <row r="20" spans="1:6" ht="15.75" customHeight="1">
      <c r="A20" s="1" t="s">
        <v>20</v>
      </c>
      <c r="B20" s="3" t="s">
        <v>21</v>
      </c>
      <c r="C20" s="4" t="s">
        <v>28</v>
      </c>
      <c r="E20" s="3"/>
      <c r="F20" s="4"/>
    </row>
    <row r="21" spans="1:6" ht="15.75" customHeight="1">
      <c r="A21" s="1" t="s">
        <v>29</v>
      </c>
      <c r="B21" s="3" t="s">
        <v>30</v>
      </c>
      <c r="C21" s="3" t="s">
        <v>31</v>
      </c>
      <c r="E21" s="3"/>
      <c r="F21" s="3"/>
    </row>
    <row r="22" spans="1:6" ht="15.75" customHeight="1">
      <c r="A22" s="1" t="s">
        <v>29</v>
      </c>
      <c r="B22" s="3" t="s">
        <v>30</v>
      </c>
      <c r="C22" s="3" t="s">
        <v>32</v>
      </c>
      <c r="E22" s="3"/>
      <c r="F22" s="3"/>
    </row>
    <row r="23" spans="1:6" ht="15.75" customHeight="1">
      <c r="A23" s="1" t="s">
        <v>29</v>
      </c>
      <c r="B23" s="3" t="s">
        <v>30</v>
      </c>
      <c r="C23" s="3" t="s">
        <v>33</v>
      </c>
      <c r="E23" s="3"/>
      <c r="F23" s="3"/>
    </row>
    <row r="24" spans="1:6" ht="15.75" customHeight="1">
      <c r="A24" s="1" t="s">
        <v>29</v>
      </c>
      <c r="B24" s="3" t="s">
        <v>30</v>
      </c>
      <c r="C24" s="3" t="s">
        <v>34</v>
      </c>
      <c r="E24" s="3"/>
      <c r="F24" s="3"/>
    </row>
    <row r="25" spans="1:6" ht="15.75" customHeight="1">
      <c r="A25" s="1" t="s">
        <v>29</v>
      </c>
      <c r="B25" s="3" t="s">
        <v>30</v>
      </c>
      <c r="C25" s="3" t="s">
        <v>35</v>
      </c>
      <c r="E25" s="3"/>
      <c r="F25" s="3"/>
    </row>
    <row r="26" spans="1:6" ht="15.75" customHeight="1">
      <c r="A26" s="1" t="s">
        <v>36</v>
      </c>
      <c r="B26" s="3" t="s">
        <v>37</v>
      </c>
      <c r="C26" s="3" t="s">
        <v>38</v>
      </c>
      <c r="E26" s="3"/>
      <c r="F26" s="3"/>
    </row>
    <row r="27" spans="1:6" ht="15.75" customHeight="1">
      <c r="A27" s="1" t="s">
        <v>36</v>
      </c>
      <c r="B27" s="3" t="s">
        <v>37</v>
      </c>
      <c r="C27" s="3" t="s">
        <v>39</v>
      </c>
      <c r="E27" s="3"/>
      <c r="F27" s="3"/>
    </row>
    <row r="28" spans="1:6" ht="15.75" customHeight="1">
      <c r="A28" s="1" t="s">
        <v>36</v>
      </c>
      <c r="B28" s="3" t="s">
        <v>37</v>
      </c>
      <c r="C28" s="3" t="s">
        <v>40</v>
      </c>
      <c r="E28" s="3"/>
      <c r="F28" s="3"/>
    </row>
    <row r="29" spans="1:6" ht="15.75" customHeight="1">
      <c r="A29" s="1" t="s">
        <v>36</v>
      </c>
      <c r="B29" s="3" t="s">
        <v>37</v>
      </c>
      <c r="C29" s="3" t="s">
        <v>41</v>
      </c>
      <c r="E29" s="3"/>
      <c r="F29" s="3"/>
    </row>
    <row r="30" spans="1:6" ht="15.75" customHeight="1">
      <c r="A30" s="1" t="s">
        <v>42</v>
      </c>
      <c r="B30" s="3" t="s">
        <v>43</v>
      </c>
      <c r="C30" s="3" t="s">
        <v>44</v>
      </c>
      <c r="E30" s="3"/>
      <c r="F30" s="3"/>
    </row>
    <row r="31" spans="1:6" ht="15.75" customHeight="1">
      <c r="A31" s="1" t="s">
        <v>42</v>
      </c>
      <c r="B31" s="3" t="s">
        <v>43</v>
      </c>
      <c r="C31" s="3" t="s">
        <v>45</v>
      </c>
      <c r="E31" s="3"/>
      <c r="F31" s="3"/>
    </row>
    <row r="32" spans="1:6" ht="15.75" customHeight="1">
      <c r="A32" s="1" t="s">
        <v>42</v>
      </c>
      <c r="B32" s="3" t="s">
        <v>43</v>
      </c>
      <c r="C32" s="3" t="s">
        <v>46</v>
      </c>
      <c r="E32" s="3"/>
      <c r="F32" s="3"/>
    </row>
    <row r="33" spans="1:6" ht="15.75" customHeight="1">
      <c r="A33" s="1" t="s">
        <v>42</v>
      </c>
      <c r="B33" s="3" t="s">
        <v>43</v>
      </c>
      <c r="C33" s="3" t="s">
        <v>47</v>
      </c>
      <c r="E33" s="3"/>
      <c r="F33" s="3"/>
    </row>
    <row r="34" spans="1:6" ht="15.75" customHeight="1">
      <c r="A34" s="1" t="s">
        <v>42</v>
      </c>
      <c r="B34" s="3" t="s">
        <v>43</v>
      </c>
      <c r="C34" s="3" t="s">
        <v>48</v>
      </c>
      <c r="E34" s="3"/>
      <c r="F34" s="3"/>
    </row>
    <row r="35" spans="1:6" ht="15.75" customHeight="1">
      <c r="A35" s="1" t="s">
        <v>49</v>
      </c>
      <c r="B35" s="3" t="s">
        <v>50</v>
      </c>
      <c r="C35" s="3" t="s">
        <v>51</v>
      </c>
      <c r="E35" s="3"/>
      <c r="F35" s="3"/>
    </row>
    <row r="36" spans="1:6" ht="15.75" customHeight="1">
      <c r="A36" s="1" t="s">
        <v>49</v>
      </c>
      <c r="B36" s="3" t="s">
        <v>50</v>
      </c>
      <c r="C36" s="3" t="s">
        <v>52</v>
      </c>
      <c r="E36" s="3"/>
      <c r="F36" s="3"/>
    </row>
    <row r="37" spans="1:6" ht="15.75" customHeight="1">
      <c r="A37" s="1" t="s">
        <v>49</v>
      </c>
      <c r="B37" s="3" t="s">
        <v>50</v>
      </c>
      <c r="C37" s="3" t="s">
        <v>53</v>
      </c>
      <c r="E37" s="3"/>
      <c r="F37" s="3"/>
    </row>
    <row r="38" spans="1:6" ht="15">
      <c r="A38" s="1" t="s">
        <v>49</v>
      </c>
      <c r="B38" s="3" t="s">
        <v>50</v>
      </c>
      <c r="C38" s="3" t="s">
        <v>54</v>
      </c>
      <c r="E38" s="3"/>
      <c r="F38" s="3"/>
    </row>
    <row r="39" spans="1:6" ht="15">
      <c r="A39" s="1" t="s">
        <v>49</v>
      </c>
      <c r="B39" s="3" t="s">
        <v>50</v>
      </c>
      <c r="C39" s="3" t="s">
        <v>55</v>
      </c>
      <c r="E39" s="3"/>
      <c r="F39" s="3"/>
    </row>
    <row r="40" spans="1:6" ht="15">
      <c r="A40" s="1" t="s">
        <v>56</v>
      </c>
      <c r="B40" s="3" t="s">
        <v>57</v>
      </c>
      <c r="C40" s="3" t="s">
        <v>58</v>
      </c>
      <c r="E40" s="3"/>
      <c r="F40" s="3"/>
    </row>
    <row r="41" spans="1:6" ht="15">
      <c r="A41" s="1" t="s">
        <v>56</v>
      </c>
      <c r="B41" s="3" t="s">
        <v>57</v>
      </c>
      <c r="C41" s="3" t="s">
        <v>59</v>
      </c>
      <c r="E41" s="3"/>
      <c r="F41" s="3"/>
    </row>
    <row r="42" spans="1:6" ht="15">
      <c r="A42" s="1" t="s">
        <v>56</v>
      </c>
      <c r="B42" s="3" t="s">
        <v>57</v>
      </c>
      <c r="C42" s="3" t="s">
        <v>60</v>
      </c>
      <c r="E42" s="3"/>
      <c r="F42" s="3"/>
    </row>
    <row r="43" spans="1:6" ht="15">
      <c r="A43" s="1" t="s">
        <v>56</v>
      </c>
      <c r="B43" s="3" t="s">
        <v>57</v>
      </c>
      <c r="C43" s="3" t="s">
        <v>61</v>
      </c>
      <c r="E43" s="3"/>
      <c r="F43" s="3"/>
    </row>
    <row r="44" spans="1:6" ht="15">
      <c r="A44" s="1" t="s">
        <v>56</v>
      </c>
      <c r="B44" s="3" t="s">
        <v>57</v>
      </c>
      <c r="C44" s="3" t="s">
        <v>62</v>
      </c>
      <c r="E44" s="3"/>
      <c r="F44" s="3"/>
    </row>
    <row r="45" spans="1:6" ht="15">
      <c r="A45" s="1" t="s">
        <v>63</v>
      </c>
      <c r="B45" s="3" t="s">
        <v>64</v>
      </c>
      <c r="C45" s="3" t="s">
        <v>65</v>
      </c>
      <c r="E45" s="3"/>
      <c r="F45" s="6"/>
    </row>
    <row r="46" spans="1:6" ht="15">
      <c r="A46" s="1" t="s">
        <v>63</v>
      </c>
      <c r="B46" s="3" t="s">
        <v>64</v>
      </c>
      <c r="C46" s="3" t="s">
        <v>66</v>
      </c>
      <c r="E46" s="3"/>
      <c r="F46" s="6"/>
    </row>
    <row r="47" spans="1:6" ht="15">
      <c r="A47" s="1" t="s">
        <v>63</v>
      </c>
      <c r="B47" s="3" t="s">
        <v>64</v>
      </c>
      <c r="C47" s="3" t="s">
        <v>67</v>
      </c>
      <c r="E47" s="3"/>
      <c r="F47" s="6"/>
    </row>
    <row r="48" spans="1:6" ht="15">
      <c r="A48" s="1" t="s">
        <v>63</v>
      </c>
      <c r="B48" s="3" t="s">
        <v>64</v>
      </c>
      <c r="C48" s="3" t="s">
        <v>68</v>
      </c>
      <c r="E48" s="3"/>
      <c r="F48" s="6"/>
    </row>
    <row r="49" spans="1:6" ht="15">
      <c r="A49" s="1" t="s">
        <v>63</v>
      </c>
      <c r="B49" s="3" t="s">
        <v>64</v>
      </c>
      <c r="C49" s="3" t="s">
        <v>69</v>
      </c>
      <c r="E49" s="3"/>
      <c r="F49" s="6"/>
    </row>
    <row r="50" spans="1:6" ht="15">
      <c r="A50" s="1" t="s">
        <v>63</v>
      </c>
      <c r="B50" s="3" t="s">
        <v>64</v>
      </c>
      <c r="C50" s="3" t="s">
        <v>70</v>
      </c>
      <c r="E50" s="3"/>
      <c r="F50" s="6"/>
    </row>
    <row r="51" spans="1:6" ht="15">
      <c r="A51" s="1" t="s">
        <v>63</v>
      </c>
      <c r="B51" s="3" t="s">
        <v>64</v>
      </c>
      <c r="C51" s="3" t="s">
        <v>71</v>
      </c>
      <c r="E51" s="3"/>
      <c r="F51" s="6"/>
    </row>
    <row r="52" spans="1:6" ht="15">
      <c r="A52" s="1" t="s">
        <v>63</v>
      </c>
      <c r="B52" s="3" t="s">
        <v>64</v>
      </c>
      <c r="C52" s="3" t="s">
        <v>72</v>
      </c>
      <c r="E52" s="3"/>
      <c r="F52" s="6"/>
    </row>
    <row r="53" spans="1:6" ht="15">
      <c r="A53" s="1" t="s">
        <v>63</v>
      </c>
      <c r="B53" s="3" t="s">
        <v>64</v>
      </c>
      <c r="C53" s="3" t="s">
        <v>73</v>
      </c>
      <c r="E53" s="3"/>
      <c r="F53" s="6"/>
    </row>
    <row r="54" spans="1:6" ht="15">
      <c r="A54" s="1" t="s">
        <v>63</v>
      </c>
      <c r="B54" s="3" t="s">
        <v>64</v>
      </c>
      <c r="C54" s="3" t="s">
        <v>74</v>
      </c>
      <c r="E54" s="3"/>
      <c r="F54" s="6"/>
    </row>
    <row r="55" spans="1:6" ht="15">
      <c r="A55" s="1" t="s">
        <v>63</v>
      </c>
      <c r="B55" s="3" t="s">
        <v>64</v>
      </c>
      <c r="C55" s="3" t="s">
        <v>75</v>
      </c>
      <c r="E55" s="3"/>
      <c r="F55" s="6"/>
    </row>
    <row r="56" spans="1:6" ht="15">
      <c r="A56" s="1" t="s">
        <v>63</v>
      </c>
      <c r="B56" s="3" t="s">
        <v>64</v>
      </c>
      <c r="C56" s="3" t="s">
        <v>76</v>
      </c>
      <c r="E56" s="3"/>
      <c r="F56" s="6"/>
    </row>
    <row r="57" spans="1:6" thickBot="1">
      <c r="A57" s="2" t="s">
        <v>63</v>
      </c>
      <c r="B57" s="3" t="s">
        <v>64</v>
      </c>
      <c r="C57" s="3" t="s">
        <v>77</v>
      </c>
    </row>
    <row r="58" spans="1:6" ht="13.5" thickBot="1">
      <c r="A58" s="7" t="s">
        <v>78</v>
      </c>
      <c r="B58" s="7" t="s">
        <v>79</v>
      </c>
      <c r="C58" s="7" t="s">
        <v>80</v>
      </c>
    </row>
    <row r="59" spans="1:6" ht="13.5" thickBot="1">
      <c r="A59" s="7" t="s">
        <v>78</v>
      </c>
      <c r="B59" s="7" t="s">
        <v>79</v>
      </c>
      <c r="C59" s="7" t="s">
        <v>81</v>
      </c>
    </row>
    <row r="60" spans="1:6" ht="13.5" thickBot="1">
      <c r="A60" s="7" t="s">
        <v>78</v>
      </c>
      <c r="B60" s="7" t="s">
        <v>79</v>
      </c>
      <c r="C60" s="7" t="s">
        <v>82</v>
      </c>
    </row>
    <row r="61" spans="1:6" ht="13.5" thickBot="1">
      <c r="A61" s="7" t="s">
        <v>78</v>
      </c>
      <c r="B61" s="7" t="s">
        <v>79</v>
      </c>
      <c r="C61" s="7" t="s">
        <v>83</v>
      </c>
    </row>
    <row r="62" spans="1:6" ht="15.75" customHeight="1" thickBot="1">
      <c r="A62" s="7" t="s">
        <v>78</v>
      </c>
      <c r="B62" s="7" t="s">
        <v>79</v>
      </c>
      <c r="C62" s="7" t="s"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C083-944B-4B97-8F2C-AE4CB340C375}">
  <dimension ref="A1:C13"/>
  <sheetViews>
    <sheetView tabSelected="1" workbookViewId="0">
      <selection activeCell="C15" sqref="C15"/>
    </sheetView>
  </sheetViews>
  <sheetFormatPr baseColWidth="10" defaultColWidth="9.140625" defaultRowHeight="12.75"/>
  <cols>
    <col min="1" max="1" width="12.85546875" customWidth="1"/>
    <col min="2" max="2" width="16.85546875" customWidth="1"/>
    <col min="3" max="3" width="10.85546875" customWidth="1"/>
  </cols>
  <sheetData>
    <row r="1" spans="1:3">
      <c r="A1" s="8" t="s">
        <v>1</v>
      </c>
      <c r="B1" s="8" t="s">
        <v>85</v>
      </c>
      <c r="C1" s="8" t="s">
        <v>86</v>
      </c>
    </row>
    <row r="2" spans="1:3" s="12" customFormat="1">
      <c r="A2" s="11" t="s">
        <v>87</v>
      </c>
      <c r="B2" s="12">
        <v>60</v>
      </c>
      <c r="C2" s="11" t="s">
        <v>92</v>
      </c>
    </row>
    <row r="3" spans="1:3" s="12" customFormat="1">
      <c r="A3" s="11" t="s">
        <v>88</v>
      </c>
      <c r="B3" s="12">
        <v>55</v>
      </c>
      <c r="C3" s="12" t="s">
        <v>92</v>
      </c>
    </row>
    <row r="4" spans="1:3" s="12" customFormat="1">
      <c r="A4" s="11" t="s">
        <v>79</v>
      </c>
      <c r="B4" s="12">
        <v>60</v>
      </c>
      <c r="C4" s="12" t="s">
        <v>92</v>
      </c>
    </row>
    <row r="5" spans="1:3" s="12" customFormat="1">
      <c r="A5" s="11" t="s">
        <v>89</v>
      </c>
      <c r="B5" s="12">
        <v>75</v>
      </c>
      <c r="C5" s="12" t="s">
        <v>92</v>
      </c>
    </row>
    <row r="6" spans="1:3" s="12" customFormat="1">
      <c r="A6" s="11" t="s">
        <v>90</v>
      </c>
      <c r="B6" s="12">
        <v>68</v>
      </c>
      <c r="C6" s="12" t="s">
        <v>92</v>
      </c>
    </row>
    <row r="7" spans="1:3" s="10" customFormat="1">
      <c r="A7" s="9" t="s">
        <v>93</v>
      </c>
      <c r="B7" s="10">
        <v>60</v>
      </c>
      <c r="C7" s="10" t="s">
        <v>92</v>
      </c>
    </row>
    <row r="8" spans="1:3" s="10" customFormat="1">
      <c r="A8" s="9" t="s">
        <v>94</v>
      </c>
      <c r="B8" s="10">
        <v>13</v>
      </c>
      <c r="C8" s="9" t="s">
        <v>95</v>
      </c>
    </row>
    <row r="9" spans="1:3" s="10" customFormat="1">
      <c r="A9" s="9" t="s">
        <v>96</v>
      </c>
      <c r="B9" s="10">
        <v>6</v>
      </c>
      <c r="C9" s="9" t="s">
        <v>98</v>
      </c>
    </row>
    <row r="10" spans="1:3" s="10" customFormat="1">
      <c r="A10" s="9" t="s">
        <v>97</v>
      </c>
      <c r="B10" s="10">
        <v>7</v>
      </c>
      <c r="C10" s="9" t="s">
        <v>99</v>
      </c>
    </row>
    <row r="11" spans="1:3" s="14" customFormat="1">
      <c r="A11" s="13" t="s">
        <v>100</v>
      </c>
      <c r="B11" s="14">
        <f>SUM(B2:B7)</f>
        <v>378</v>
      </c>
    </row>
    <row r="12" spans="1:3" s="14" customFormat="1">
      <c r="A12" s="13" t="s">
        <v>101</v>
      </c>
      <c r="B12" s="14">
        <f>SUM(B8:B10)</f>
        <v>26</v>
      </c>
    </row>
    <row r="13" spans="1:3" s="14" customFormat="1">
      <c r="A13" s="13" t="s">
        <v>91</v>
      </c>
      <c r="B13" s="14">
        <f>B11+B12</f>
        <v>404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fc95258783a7030e443ddd6d4bc8ddf1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f7e310ddd95b360a8ca7fbe889d86270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2F7D96-FE72-4B20-9C0D-CBC90CC531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EAA5EB-B27D-4C6E-BC3B-94B3AC306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2EEA4A-F188-4186-8738-CCF8003E5FA8}">
  <ds:schemaRefs>
    <ds:schemaRef ds:uri="http://www.w3.org/XML/1998/namespace"/>
    <ds:schemaRef ds:uri="http://purl.org/dc/elements/1.1/"/>
    <ds:schemaRef ds:uri="http://schemas.microsoft.com/office/2006/metadata/properties"/>
    <ds:schemaRef ds:uri="589664a6-b021-4865-b2ce-f23304a6b359"/>
    <ds:schemaRef ds:uri="http://schemas.microsoft.com/office/2006/documentManagement/types"/>
    <ds:schemaRef ds:uri="df7f41a0-9c1e-42eb-a4a3-0247cf46dd3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Horizon bulk samples</vt:lpstr>
      <vt:lpstr>MS samplesSite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Mendoza Veirana</cp:lastModifiedBy>
  <dcterms:created xsi:type="dcterms:W3CDTF">2022-03-16T15:02:31Z</dcterms:created>
  <dcterms:modified xsi:type="dcterms:W3CDTF">2022-03-17T10:05:43Z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