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Net1\"/>
    </mc:Choice>
  </mc:AlternateContent>
  <xr:revisionPtr revIDLastSave="0" documentId="13_ncr:1_{4569E0FF-2A40-45E0-AEED-70D2D1F9F30F}" xr6:coauthVersionLast="47" xr6:coauthVersionMax="47" xr10:uidLastSave="{00000000-0000-0000-0000-000000000000}"/>
  <bookViews>
    <workbookView xWindow="-108" yWindow="-108" windowWidth="23256" windowHeight="12456" activeTab="1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15" i="1" l="1"/>
  <c r="P16" i="1"/>
  <c r="P17" i="1"/>
  <c r="P3" i="1"/>
  <c r="P4" i="1"/>
  <c r="P5" i="1"/>
  <c r="P6" i="1"/>
  <c r="P7" i="1"/>
  <c r="P8" i="1"/>
  <c r="P9" i="1"/>
  <c r="P10" i="1"/>
  <c r="P11" i="1"/>
  <c r="P12" i="1"/>
  <c r="P13" i="1"/>
  <c r="P14" i="1"/>
  <c r="P2" i="1"/>
</calcChain>
</file>

<file path=xl/sharedStrings.xml><?xml version="1.0" encoding="utf-8"?>
<sst xmlns="http://schemas.openxmlformats.org/spreadsheetml/2006/main" count="233" uniqueCount="36">
  <si>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</si>
  <si>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</si>
  <si>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</si>
  <si>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</si>
  <si>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</si>
  <si>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</si>
  <si>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</si>
  <si>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</si>
  <si>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</si>
  <si>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</si>
  <si>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</si>
  <si>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</si>
  <si>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</si>
  <si>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Flujo instantáneo</t>
  </si>
  <si>
    <t>CV</t>
  </si>
  <si>
    <t>10:00-11:00</t>
  </si>
  <si>
    <t>11:00-12:00</t>
  </si>
  <si>
    <t>Dem</t>
  </si>
  <si>
    <t>Niv.ini</t>
  </si>
  <si>
    <t>Pr</t>
  </si>
  <si>
    <t>Q</t>
  </si>
  <si>
    <t>Niv.fin</t>
  </si>
  <si>
    <t>COEF. CORR. VALORES REALES vs AJUSTADOS</t>
  </si>
  <si>
    <t xml:space="preserve"> J11</t>
  </si>
  <si>
    <t xml:space="preserve"> J12</t>
  </si>
  <si>
    <t xml:space="preserve"> J13</t>
  </si>
  <si>
    <t xml:space="preserve"> J21</t>
  </si>
  <si>
    <t xml:space="preserve"> J22</t>
  </si>
  <si>
    <t xml:space="preserve"> J23</t>
  </si>
  <si>
    <t xml:space="preserve"> J31</t>
  </si>
  <si>
    <t xml:space="preserve"> J32</t>
  </si>
  <si>
    <t xml:space="preserve"> T1</t>
  </si>
  <si>
    <t xml:space="preserve"> P10</t>
  </si>
  <si>
    <t xml:space="preserve"> P110</t>
  </si>
  <si>
    <t xml:space="preserve"> P112</t>
  </si>
  <si>
    <t xml:space="preserve"> P121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</si>
</sst>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20" fontId="1" fillId="2" borderId="0" xfId="0" applyNumberFormat="1" applyFont="1" applyFill="1"/>
    <xf numFmtId="0" fontId="1" fillId="6" borderId="0" xfId="0" applyFont="1" applyFill="1"/>
    <xf numFmtId="20" fontId="1" fillId="7" borderId="0" xfId="0" applyNumberFormat="1" applyFont="1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3" fillId="8" borderId="0" xfId="0" applyFont="1" applyFill="1"/>
    <xf numFmtId="0" fontId="4" fillId="8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P17"/>
  <sheetViews>
    <sheetView workbookViewId="0">
      <selection activeCell="F28" sqref="F28"/>
    </sheetView>
  </sheetViews>
  <sheetFormatPr baseColWidth="10" defaultRowHeight="14.4" x14ac:dyDescent="0.3"/>
  <cols>
    <col min="1" max="1" width="8" customWidth="1"/>
    <col min="2" max="2" width="5.44140625" customWidth="1"/>
  </cols>
  <sheetData>
    <row r="1" spans="1:16" x14ac:dyDescent="0.3">
      <c r="C1" s="5">
        <v>0</v>
      </c>
      <c r="D1" s="5">
        <v>4.1666666666666664E-2</v>
      </c>
      <c r="E1" s="5">
        <v>8.3333333333333301E-2</v>
      </c>
      <c r="F1" s="5">
        <v>0.125</v>
      </c>
      <c r="G1" s="5">
        <v>0.16666666666666699</v>
      </c>
      <c r="H1" s="5">
        <v>0.20833333333333301</v>
      </c>
      <c r="I1" s="5">
        <v>0.25</v>
      </c>
      <c r="J1" s="5">
        <v>0.29166666666666702</v>
      </c>
      <c r="K1" s="5">
        <v>0.33333333333333298</v>
      </c>
      <c r="L1" s="5">
        <v>0.375</v>
      </c>
      <c r="M1" s="5">
        <v>0.41666666666666669</v>
      </c>
      <c r="N1" s="5">
        <v>0.45833333333333331</v>
      </c>
      <c r="O1" s="5">
        <v>0.5</v>
      </c>
    </row>
    <row r="2" spans="1:16" x14ac:dyDescent="0.3">
      <c r="A2" s="2" t="s">
        <v>17</v>
      </c>
      <c r="B2" s="2" t="s">
        <v>23</v>
      </c>
      <c r="C2">
        <v>34.0687</v>
      </c>
      <c r="D2">
        <v>40.882440000000003</v>
      </c>
      <c r="E2">
        <v>47.696179999999998</v>
      </c>
      <c r="F2">
        <v>54.509920000000001</v>
      </c>
      <c r="G2">
        <v>47.696179999999998</v>
      </c>
      <c r="H2">
        <v>40.882440000000003</v>
      </c>
      <c r="I2">
        <v>34.0687</v>
      </c>
      <c r="J2">
        <v>27.254960000000001</v>
      </c>
      <c r="K2">
        <v>20.441220000000001</v>
      </c>
      <c r="L2">
        <v>13.62748</v>
      </c>
      <c r="M2">
        <v>20.441220000000001</v>
      </c>
      <c r="N2">
        <v>27.254960000000001</v>
      </c>
      <c r="P2" t="s">
        <v>10</v>
      </c>
    </row>
    <row r="3" spans="1:16" x14ac:dyDescent="0.3">
      <c r="A3" s="2" t="s">
        <v>17</v>
      </c>
      <c r="B3" s="2" t="s">
        <v>24</v>
      </c>
      <c r="C3">
        <v>34.0687</v>
      </c>
      <c r="D3">
        <v>40.882440000000003</v>
      </c>
      <c r="E3">
        <v>47.696179999999998</v>
      </c>
      <c r="F3">
        <v>54.509920000000001</v>
      </c>
      <c r="G3">
        <v>47.696179999999998</v>
      </c>
      <c r="H3">
        <v>40.882440000000003</v>
      </c>
      <c r="I3">
        <v>34.0687</v>
      </c>
      <c r="J3">
        <v>27.254960000000001</v>
      </c>
      <c r="K3">
        <v>20.441220000000001</v>
      </c>
      <c r="L3">
        <v>13.62748</v>
      </c>
      <c r="M3">
        <v>20.441220000000001</v>
      </c>
      <c r="N3">
        <v>27.254960000000001</v>
      </c>
      <c r="P3" t="s">
        <v>10</v>
      </c>
    </row>
    <row r="4" spans="1:16" x14ac:dyDescent="0.3">
      <c r="A4" s="2" t="s">
        <v>17</v>
      </c>
      <c r="B4" s="2" t="s">
        <v>25</v>
      </c>
      <c r="C4">
        <v>22.712499999999999</v>
      </c>
      <c r="D4">
        <v>27.254999999999999</v>
      </c>
      <c r="E4">
        <v>31.797499999999999</v>
      </c>
      <c r="F4">
        <v>36.340000000000003</v>
      </c>
      <c r="G4">
        <v>31.797499999999999</v>
      </c>
      <c r="H4">
        <v>27.254999999999999</v>
      </c>
      <c r="I4">
        <v>22.712499999999999</v>
      </c>
      <c r="J4">
        <v>18.170000000000002</v>
      </c>
      <c r="K4">
        <v>13.6275</v>
      </c>
      <c r="L4">
        <v>9.0850000000000009</v>
      </c>
      <c r="M4">
        <v>13.6275</v>
      </c>
      <c r="N4">
        <v>18.170000000000002</v>
      </c>
      <c r="P4" t="s">
        <v>10</v>
      </c>
    </row>
    <row r="5" spans="1:16" x14ac:dyDescent="0.3">
      <c r="A5" s="2" t="s">
        <v>17</v>
      </c>
      <c r="B5" s="2" t="s">
        <v>26</v>
      </c>
      <c r="C5">
        <v>34.0687</v>
      </c>
      <c r="D5">
        <v>40.882440000000003</v>
      </c>
      <c r="E5">
        <v>47.696179999999998</v>
      </c>
      <c r="F5">
        <v>54.509920000000001</v>
      </c>
      <c r="G5">
        <v>47.696179999999998</v>
      </c>
      <c r="H5">
        <v>40.882440000000003</v>
      </c>
      <c r="I5">
        <v>34.0687</v>
      </c>
      <c r="J5">
        <v>27.254960000000001</v>
      </c>
      <c r="K5">
        <v>20.441220000000001</v>
      </c>
      <c r="L5">
        <v>13.62748</v>
      </c>
      <c r="M5">
        <v>20.441220000000001</v>
      </c>
      <c r="N5">
        <v>27.254960000000001</v>
      </c>
      <c r="P5" t="s">
        <v>10</v>
      </c>
    </row>
    <row r="6" spans="1:16" x14ac:dyDescent="0.3">
      <c r="A6" s="2" t="s">
        <v>17</v>
      </c>
      <c r="B6" s="2" t="s">
        <v>27</v>
      </c>
      <c r="C6">
        <v>45.424900000000001</v>
      </c>
      <c r="D6">
        <v>54.509880000000003</v>
      </c>
      <c r="E6">
        <v>63.594859999999997</v>
      </c>
      <c r="F6">
        <v>72.679839999999999</v>
      </c>
      <c r="G6">
        <v>63.594859999999997</v>
      </c>
      <c r="H6">
        <v>54.509880000000003</v>
      </c>
      <c r="I6">
        <v>45.424900000000001</v>
      </c>
      <c r="J6">
        <v>36.339919999999999</v>
      </c>
      <c r="K6">
        <v>27.254940000000001</v>
      </c>
      <c r="L6">
        <v>18.16996</v>
      </c>
      <c r="M6">
        <v>27.254940000000001</v>
      </c>
      <c r="N6">
        <v>36.339919999999999</v>
      </c>
      <c r="P6" t="s">
        <v>10</v>
      </c>
    </row>
    <row r="7" spans="1:16" x14ac:dyDescent="0.3">
      <c r="A7" s="2" t="s">
        <v>17</v>
      </c>
      <c r="B7" s="2" t="s">
        <v>28</v>
      </c>
      <c r="C7">
        <v>34.0687</v>
      </c>
      <c r="D7">
        <v>40.882440000000003</v>
      </c>
      <c r="E7">
        <v>47.696179999999998</v>
      </c>
      <c r="F7">
        <v>54.509920000000001</v>
      </c>
      <c r="G7">
        <v>47.696179999999998</v>
      </c>
      <c r="H7">
        <v>40.882440000000003</v>
      </c>
      <c r="I7">
        <v>34.0687</v>
      </c>
      <c r="J7">
        <v>27.254960000000001</v>
      </c>
      <c r="K7">
        <v>20.441220000000001</v>
      </c>
      <c r="L7">
        <v>13.62748</v>
      </c>
      <c r="M7">
        <v>20.441220000000001</v>
      </c>
      <c r="N7">
        <v>27.254960000000001</v>
      </c>
      <c r="P7" t="s">
        <v>10</v>
      </c>
    </row>
    <row r="8" spans="1:16" x14ac:dyDescent="0.3">
      <c r="A8" s="2" t="s">
        <v>17</v>
      </c>
      <c r="B8" s="2" t="s">
        <v>29</v>
      </c>
      <c r="C8">
        <v>22.712499999999999</v>
      </c>
      <c r="D8">
        <v>27.254999999999999</v>
      </c>
      <c r="E8">
        <v>31.797499999999999</v>
      </c>
      <c r="F8">
        <v>36.340000000000003</v>
      </c>
      <c r="G8">
        <v>31.797499999999999</v>
      </c>
      <c r="H8">
        <v>27.254999999999999</v>
      </c>
      <c r="I8">
        <v>22.712499999999999</v>
      </c>
      <c r="J8">
        <v>18.170000000000002</v>
      </c>
      <c r="K8">
        <v>13.6275</v>
      </c>
      <c r="L8">
        <v>9.0850000000000009</v>
      </c>
      <c r="M8">
        <v>13.6275</v>
      </c>
      <c r="N8">
        <v>18.170000000000002</v>
      </c>
      <c r="P8" t="s">
        <v>10</v>
      </c>
    </row>
    <row r="9" spans="1:16" x14ac:dyDescent="0.3">
      <c r="A9" s="2" t="s">
        <v>17</v>
      </c>
      <c r="B9" s="2" t="s">
        <v>30</v>
      </c>
      <c r="C9">
        <v>22.712499999999999</v>
      </c>
      <c r="D9">
        <v>27.254999999999999</v>
      </c>
      <c r="E9">
        <v>31.797499999999999</v>
      </c>
      <c r="F9">
        <v>36.340000000000003</v>
      </c>
      <c r="G9">
        <v>31.797499999999999</v>
      </c>
      <c r="H9">
        <v>27.254999999999999</v>
      </c>
      <c r="I9">
        <v>22.712499999999999</v>
      </c>
      <c r="J9">
        <v>18.170000000000002</v>
      </c>
      <c r="K9">
        <v>13.6275</v>
      </c>
      <c r="L9">
        <v>9.0850000000000009</v>
      </c>
      <c r="M9">
        <v>13.6275</v>
      </c>
      <c r="N9">
        <v>18.170000000000002</v>
      </c>
      <c r="P9" t="s">
        <v>10</v>
      </c>
    </row>
    <row r="10" spans="1:16" x14ac:dyDescent="0.3">
      <c r="A10" s="3" t="s">
        <v>18</v>
      </c>
      <c r="B10" s="3" t="s">
        <v>31</v>
      </c>
      <c r="C10">
        <v>36.576000000000001</v>
      </c>
      <c r="D10">
        <v>42.350783999999997</v>
      </c>
      <c r="E10">
        <v>33.759901999999997</v>
      </c>
      <c r="F10">
        <v>36.711174999999997</v>
      </c>
      <c r="G10">
        <v>37.635280000000002</v>
      </c>
      <c r="H10">
        <v>40.038167999999999</v>
      </c>
      <c r="I10">
        <v>39.525885000000002</v>
      </c>
      <c r="J10">
        <v>35.623548999999997</v>
      </c>
      <c r="K10">
        <v>42.194673999999999</v>
      </c>
      <c r="L10">
        <v>36.892924000000001</v>
      </c>
      <c r="M10">
        <v>34.093868999999998</v>
      </c>
      <c r="N10">
        <v>42.198647000000001</v>
      </c>
      <c r="O10">
        <v>35.129649000000001</v>
      </c>
      <c r="P10" t="s">
        <v>12</v>
      </c>
    </row>
    <row r="11" spans="1:16" x14ac:dyDescent="0.3">
      <c r="A11" s="4" t="s">
        <v>19</v>
      </c>
      <c r="B11" s="4" t="s">
        <v>24</v>
      </c>
      <c r="C11">
        <v>82.317282000000006</v>
      </c>
      <c r="D11">
        <v>88.078436999999994</v>
      </c>
      <c r="E11">
        <v>79.486013999999997</v>
      </c>
      <c r="F11">
        <v>82.431888999999998</v>
      </c>
      <c r="G11">
        <v>83.359475000000003</v>
      </c>
      <c r="H11">
        <v>85.767343999999994</v>
      </c>
      <c r="I11">
        <v>85.204302999999996</v>
      </c>
      <c r="J11">
        <v>81.378272999999993</v>
      </c>
      <c r="K11">
        <v>87.898528999999996</v>
      </c>
      <c r="L11">
        <v>82.605305000000001</v>
      </c>
      <c r="M11">
        <v>79.865838999999994</v>
      </c>
      <c r="N11">
        <v>87.891142000000002</v>
      </c>
      <c r="P11" t="s">
        <v>11</v>
      </c>
    </row>
    <row r="12" spans="1:16" x14ac:dyDescent="0.3">
      <c r="A12" s="4" t="s">
        <v>19</v>
      </c>
      <c r="B12" s="4" t="s">
        <v>25</v>
      </c>
      <c r="C12">
        <v>82.767414000000002</v>
      </c>
      <c r="D12">
        <v>87.738319000000004</v>
      </c>
      <c r="E12">
        <v>78.792537999999993</v>
      </c>
      <c r="F12">
        <v>80.926702000000006</v>
      </c>
      <c r="G12">
        <v>82.534518000000006</v>
      </c>
      <c r="H12">
        <v>85.508638000000005</v>
      </c>
      <c r="I12">
        <v>83.853927999999996</v>
      </c>
      <c r="J12">
        <v>82.369035999999994</v>
      </c>
      <c r="K12">
        <v>87.374216000000004</v>
      </c>
      <c r="L12">
        <v>82.357865000000004</v>
      </c>
      <c r="M12">
        <v>81.312057999999993</v>
      </c>
      <c r="N12">
        <v>86.997883000000002</v>
      </c>
      <c r="P12" t="s">
        <v>11</v>
      </c>
    </row>
    <row r="13" spans="1:16" x14ac:dyDescent="0.3">
      <c r="A13" s="4" t="s">
        <v>19</v>
      </c>
      <c r="B13" s="4" t="s">
        <v>26</v>
      </c>
      <c r="C13">
        <v>83.476382000000001</v>
      </c>
      <c r="D13">
        <v>88.954759999999993</v>
      </c>
      <c r="E13">
        <v>80.106127000000001</v>
      </c>
      <c r="F13">
        <v>82.673469999999995</v>
      </c>
      <c r="G13">
        <v>83.954931999999999</v>
      </c>
      <c r="H13">
        <v>86.657109000000005</v>
      </c>
      <c r="I13">
        <v>85.994737999999998</v>
      </c>
      <c r="J13">
        <v>82.726686000000001</v>
      </c>
      <c r="K13">
        <v>89.137705999999994</v>
      </c>
      <c r="L13">
        <v>83.994888000000003</v>
      </c>
      <c r="M13">
        <v>81.317930000000004</v>
      </c>
      <c r="N13">
        <v>88.929895999999999</v>
      </c>
      <c r="P13" t="s">
        <v>13</v>
      </c>
    </row>
    <row r="14" spans="1:16" x14ac:dyDescent="0.3">
      <c r="A14" s="6" t="s">
        <v>20</v>
      </c>
      <c r="B14" s="6" t="s">
        <v>32</v>
      </c>
      <c r="C14">
        <v>423.85408699999999</v>
      </c>
      <c r="D14">
        <v>399.98073099999999</v>
      </c>
      <c r="E14">
        <v>438.49424099999999</v>
      </c>
      <c r="F14">
        <v>427.55829199999999</v>
      </c>
      <c r="G14">
        <v>422.17271799999997</v>
      </c>
      <c r="H14">
        <v>410.28946300000001</v>
      </c>
      <c r="I14">
        <v>0</v>
      </c>
      <c r="J14">
        <v>426.53914500000002</v>
      </c>
      <c r="K14">
        <v>0</v>
      </c>
      <c r="L14">
        <v>0</v>
      </c>
      <c r="M14">
        <v>431.71018099999998</v>
      </c>
      <c r="N14">
        <v>0</v>
      </c>
      <c r="P14" t="s">
        <v>13</v>
      </c>
    </row>
    <row r="15" spans="1:16" x14ac:dyDescent="0.3">
      <c r="A15" s="6" t="s">
        <v>20</v>
      </c>
      <c r="B15" s="6" t="s">
        <v>33</v>
      </c>
      <c r="C15">
        <v>-174.016887</v>
      </c>
      <c r="D15">
        <v>-100.176091</v>
      </c>
      <c r="E15">
        <v>-88.722161</v>
      </c>
      <c r="F15">
        <v>-27.818771999999999</v>
      </c>
      <c r="G15">
        <v>-72.400638000000001</v>
      </c>
      <c r="H15">
        <v>-110.48482300000001</v>
      </c>
      <c r="I15">
        <v>249.83738199999999</v>
      </c>
      <c r="J15">
        <v>-226.66938500000001</v>
      </c>
      <c r="K15">
        <v>149.902512</v>
      </c>
      <c r="L15">
        <v>99.935055000000006</v>
      </c>
      <c r="M15">
        <v>-281.807861</v>
      </c>
      <c r="N15">
        <v>199.86995099999999</v>
      </c>
    </row>
    <row r="16" spans="1:16" x14ac:dyDescent="0.3">
      <c r="A16" s="6" t="s">
        <v>20</v>
      </c>
      <c r="B16" s="6" t="s">
        <v>34</v>
      </c>
      <c r="C16">
        <v>42.857675999999998</v>
      </c>
      <c r="D16">
        <v>69.577477999999999</v>
      </c>
      <c r="E16">
        <v>85.652607000000003</v>
      </c>
      <c r="F16">
        <v>109.161805</v>
      </c>
      <c r="G16">
        <v>88.206123000000005</v>
      </c>
      <c r="H16">
        <v>67.913954000000004</v>
      </c>
      <c r="I16">
        <v>91.546808999999996</v>
      </c>
      <c r="J16">
        <v>18.533042999999999</v>
      </c>
      <c r="K16">
        <v>54.928094000000002</v>
      </c>
      <c r="L16">
        <v>36.618734000000003</v>
      </c>
      <c r="M16">
        <v>-9.5527840000000008</v>
      </c>
      <c r="N16">
        <v>73.237452000000005</v>
      </c>
    </row>
    <row r="17" spans="1:14" x14ac:dyDescent="0.3">
      <c r="A17" s="6" t="s">
        <v>20</v>
      </c>
      <c r="B17" s="6" t="s">
        <v>35</v>
      </c>
      <c r="C17">
        <v>31.981570999999999</v>
      </c>
      <c r="D17">
        <v>36.615879</v>
      </c>
      <c r="E17">
        <v>42.390172</v>
      </c>
      <c r="F17">
        <v>47.795155000000001</v>
      </c>
      <c r="G17">
        <v>42.221702000000001</v>
      </c>
      <c r="H17">
        <v>36.748627999999997</v>
      </c>
      <c r="I17">
        <v>29.223658</v>
      </c>
      <c r="J17">
        <v>27.675978000000001</v>
      </c>
      <c r="K17">
        <v>17.534193999999999</v>
      </c>
      <c r="L17">
        <v>11.689463</v>
      </c>
      <c r="M17">
        <v>24.555827000000001</v>
      </c>
      <c r="N17">
        <v>23.378926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Q17"/>
  <sheetViews>
    <sheetView tabSelected="1" workbookViewId="0">
      <selection activeCell="G17" sqref="G17"/>
    </sheetView>
  </sheetViews>
  <sheetFormatPr baseColWidth="10" defaultRowHeight="14.4" x14ac:dyDescent="0.3"/>
  <cols>
    <col min="1" max="1" width="6.5546875" customWidth="1"/>
    <col min="2" max="2" width="5.33203125" customWidth="1"/>
  </cols>
  <sheetData>
    <row r="1" spans="1:17" x14ac:dyDescent="0.3">
      <c r="C1" s="7" t="s">
        <v>14</v>
      </c>
      <c r="D1" s="5">
        <v>0</v>
      </c>
      <c r="E1" s="5">
        <v>4.1666666666666664E-2</v>
      </c>
      <c r="F1" s="5">
        <v>8.3333333333333301E-2</v>
      </c>
      <c r="G1" s="5">
        <v>0.125</v>
      </c>
      <c r="H1" s="5">
        <v>0.16666666666666699</v>
      </c>
      <c r="I1" s="5">
        <v>0.20833333333333301</v>
      </c>
      <c r="J1" s="5">
        <v>0.25</v>
      </c>
      <c r="K1" s="5">
        <v>0.29166666666666702</v>
      </c>
      <c r="L1" s="5">
        <v>0.33333333333333298</v>
      </c>
      <c r="M1" s="5">
        <v>0.375</v>
      </c>
      <c r="N1" s="5">
        <v>0.41666666666666702</v>
      </c>
      <c r="O1" s="5">
        <v>0.45833333333333331</v>
      </c>
      <c r="P1" s="5">
        <v>0.5</v>
      </c>
    </row>
    <row r="2" spans="1:17" x14ac:dyDescent="0.3">
      <c r="A2" s="2" t="s">
        <v>17</v>
      </c>
      <c r="B2" s="2" t="s">
        <v>23</v>
      </c>
      <c r="C2" s="12">
        <v>0.15</v>
      </c>
      <c r="D2">
        <v>35</v>
      </c>
      <c r="E2">
        <v>42</v>
      </c>
      <c r="F2">
        <v>45</v>
      </c>
      <c r="G2">
        <v>55</v>
      </c>
      <c r="H2">
        <v>48</v>
      </c>
      <c r="I2">
        <v>38</v>
      </c>
      <c r="J2">
        <v>35</v>
      </c>
      <c r="K2">
        <v>28</v>
      </c>
      <c r="L2">
        <v>15</v>
      </c>
      <c r="M2">
        <v>14</v>
      </c>
      <c r="N2">
        <v>22</v>
      </c>
      <c r="O2">
        <v>30</v>
      </c>
      <c r="Q2" t="s">
        <v>10</v>
      </c>
    </row>
    <row r="3" spans="1:17" x14ac:dyDescent="0.3">
      <c r="A3" s="2" t="s">
        <v>17</v>
      </c>
      <c r="B3" s="2" t="s">
        <v>24</v>
      </c>
      <c r="C3" s="12">
        <v>0.15</v>
      </c>
      <c r="D3">
        <v>37</v>
      </c>
      <c r="E3">
        <v>38</v>
      </c>
      <c r="F3">
        <v>46</v>
      </c>
      <c r="G3">
        <v>58</v>
      </c>
      <c r="H3">
        <v>49</v>
      </c>
      <c r="I3">
        <v>36</v>
      </c>
      <c r="J3">
        <v>35</v>
      </c>
      <c r="K3">
        <v>29</v>
      </c>
      <c r="L3">
        <v>21</v>
      </c>
      <c r="M3">
        <v>11</v>
      </c>
      <c r="N3">
        <v>18</v>
      </c>
      <c r="O3">
        <v>31</v>
      </c>
      <c r="Q3" t="s">
        <v>10</v>
      </c>
    </row>
    <row r="4" spans="1:17" x14ac:dyDescent="0.3">
      <c r="A4" s="2" t="s">
        <v>17</v>
      </c>
      <c r="B4" s="2" t="s">
        <v>25</v>
      </c>
      <c r="C4" s="12">
        <v>0.15</v>
      </c>
      <c r="D4">
        <v>23</v>
      </c>
      <c r="E4">
        <v>25</v>
      </c>
      <c r="F4">
        <v>33</v>
      </c>
      <c r="G4">
        <v>38</v>
      </c>
      <c r="H4">
        <v>28</v>
      </c>
      <c r="I4">
        <v>24</v>
      </c>
      <c r="J4">
        <v>20</v>
      </c>
      <c r="K4">
        <v>20</v>
      </c>
      <c r="L4">
        <v>10</v>
      </c>
      <c r="M4">
        <v>10</v>
      </c>
      <c r="N4">
        <v>10</v>
      </c>
      <c r="O4">
        <v>15</v>
      </c>
      <c r="Q4" t="s">
        <v>10</v>
      </c>
    </row>
    <row r="5" spans="1:17" x14ac:dyDescent="0.3">
      <c r="A5" s="2" t="s">
        <v>17</v>
      </c>
      <c r="B5" s="2" t="s">
        <v>26</v>
      </c>
      <c r="C5" s="12">
        <v>0.15</v>
      </c>
      <c r="D5">
        <v>37</v>
      </c>
      <c r="E5">
        <v>45</v>
      </c>
      <c r="F5">
        <v>46</v>
      </c>
      <c r="G5">
        <v>52</v>
      </c>
      <c r="H5">
        <v>50</v>
      </c>
      <c r="I5">
        <v>43</v>
      </c>
      <c r="J5">
        <v>36</v>
      </c>
      <c r="K5">
        <v>29</v>
      </c>
      <c r="L5">
        <v>19</v>
      </c>
      <c r="M5">
        <v>15</v>
      </c>
      <c r="N5">
        <v>22</v>
      </c>
      <c r="O5">
        <v>29</v>
      </c>
      <c r="Q5" t="s">
        <v>10</v>
      </c>
    </row>
    <row r="6" spans="1:17" x14ac:dyDescent="0.3">
      <c r="A6" s="2" t="s">
        <v>17</v>
      </c>
      <c r="B6" s="2" t="s">
        <v>27</v>
      </c>
      <c r="C6" s="12">
        <v>0.15</v>
      </c>
      <c r="D6">
        <v>42</v>
      </c>
      <c r="E6">
        <v>60</v>
      </c>
      <c r="F6">
        <v>70</v>
      </c>
      <c r="G6">
        <v>69</v>
      </c>
      <c r="H6">
        <v>65</v>
      </c>
      <c r="I6">
        <v>58</v>
      </c>
      <c r="J6">
        <v>40</v>
      </c>
      <c r="K6">
        <v>40</v>
      </c>
      <c r="L6">
        <v>31</v>
      </c>
      <c r="M6">
        <v>21</v>
      </c>
      <c r="N6">
        <v>25</v>
      </c>
      <c r="O6">
        <v>34</v>
      </c>
      <c r="Q6" t="s">
        <v>10</v>
      </c>
    </row>
    <row r="7" spans="1:17" x14ac:dyDescent="0.3">
      <c r="A7" s="2" t="s">
        <v>17</v>
      </c>
      <c r="B7" s="2" t="s">
        <v>28</v>
      </c>
      <c r="C7" s="12">
        <v>0.15</v>
      </c>
      <c r="D7">
        <v>36</v>
      </c>
      <c r="E7">
        <v>43</v>
      </c>
      <c r="F7">
        <v>50</v>
      </c>
      <c r="G7">
        <v>52</v>
      </c>
      <c r="H7">
        <v>51</v>
      </c>
      <c r="I7">
        <v>43</v>
      </c>
      <c r="J7">
        <v>37</v>
      </c>
      <c r="K7">
        <v>30</v>
      </c>
      <c r="L7">
        <v>23</v>
      </c>
      <c r="M7">
        <v>16</v>
      </c>
      <c r="N7">
        <v>23</v>
      </c>
      <c r="O7">
        <v>30</v>
      </c>
      <c r="Q7" t="s">
        <v>10</v>
      </c>
    </row>
    <row r="8" spans="1:17" x14ac:dyDescent="0.3">
      <c r="A8" s="2" t="s">
        <v>17</v>
      </c>
      <c r="B8" s="2" t="s">
        <v>29</v>
      </c>
      <c r="C8" s="12">
        <v>0.15</v>
      </c>
      <c r="D8">
        <v>20</v>
      </c>
      <c r="E8">
        <v>26</v>
      </c>
      <c r="F8">
        <v>34</v>
      </c>
      <c r="G8">
        <v>37</v>
      </c>
      <c r="H8">
        <v>33</v>
      </c>
      <c r="I8">
        <v>29</v>
      </c>
      <c r="J8">
        <v>24</v>
      </c>
      <c r="K8">
        <v>15</v>
      </c>
      <c r="L8">
        <v>12</v>
      </c>
      <c r="M8">
        <v>10</v>
      </c>
      <c r="N8">
        <v>15</v>
      </c>
      <c r="O8">
        <v>19</v>
      </c>
      <c r="Q8" t="s">
        <v>10</v>
      </c>
    </row>
    <row r="9" spans="1:17" x14ac:dyDescent="0.3">
      <c r="A9" s="2" t="s">
        <v>17</v>
      </c>
      <c r="B9" s="2" t="s">
        <v>30</v>
      </c>
      <c r="C9" s="12">
        <v>0.15</v>
      </c>
      <c r="D9">
        <v>20</v>
      </c>
      <c r="E9">
        <v>26</v>
      </c>
      <c r="F9">
        <v>34</v>
      </c>
      <c r="G9">
        <v>37</v>
      </c>
      <c r="H9">
        <v>33</v>
      </c>
      <c r="I9">
        <v>29</v>
      </c>
      <c r="J9">
        <v>24</v>
      </c>
      <c r="K9">
        <v>15</v>
      </c>
      <c r="L9">
        <v>12</v>
      </c>
      <c r="M9">
        <v>10</v>
      </c>
      <c r="N9">
        <v>15</v>
      </c>
      <c r="O9">
        <v>19</v>
      </c>
      <c r="Q9" t="s">
        <v>10</v>
      </c>
    </row>
    <row r="10" spans="1:17" x14ac:dyDescent="0.3">
      <c r="A10" s="3" t="s">
        <v>18</v>
      </c>
      <c r="B10" s="3" t="s">
        <v>31</v>
      </c>
      <c r="C10" s="11">
        <v>1.4999999999999999E-2</v>
      </c>
      <c r="D10" s="10">
        <v>37.458450999999997</v>
      </c>
      <c r="E10" s="10">
        <v>43.499906000000003</v>
      </c>
      <c r="F10" s="10">
        <v>33.917135000000002</v>
      </c>
      <c r="G10" s="10">
        <v>36.717213999999998</v>
      </c>
      <c r="H10" s="10">
        <v>38.726925000000001</v>
      </c>
      <c r="I10" s="10">
        <v>40.668106999999999</v>
      </c>
      <c r="J10" s="10">
        <v>39.157353999999998</v>
      </c>
      <c r="K10" s="10">
        <v>35.511822000000002</v>
      </c>
      <c r="L10" s="10">
        <v>41.873027</v>
      </c>
      <c r="M10" s="10">
        <v>37.148162999999997</v>
      </c>
      <c r="N10" s="10">
        <v>34.605094999999999</v>
      </c>
      <c r="O10" s="10">
        <v>40.761181999999998</v>
      </c>
      <c r="P10" s="10">
        <v>34.950434999999999</v>
      </c>
      <c r="Q10" t="s">
        <v>12</v>
      </c>
    </row>
    <row r="11" spans="1:17" x14ac:dyDescent="0.3">
      <c r="A11" s="4" t="s">
        <v>19</v>
      </c>
      <c r="B11" s="4" t="s">
        <v>24</v>
      </c>
      <c r="C11" s="8">
        <v>0.02</v>
      </c>
      <c r="D11">
        <v>83.720065000000005</v>
      </c>
      <c r="E11">
        <v>88.169996999999995</v>
      </c>
      <c r="F11">
        <v>81.164737000000002</v>
      </c>
      <c r="G11">
        <v>80.298029</v>
      </c>
      <c r="H11">
        <v>83.965432000000007</v>
      </c>
      <c r="I11">
        <v>88.100712000000001</v>
      </c>
      <c r="J11">
        <v>84.890666999999993</v>
      </c>
      <c r="K11">
        <v>76.779509000000004</v>
      </c>
      <c r="L11">
        <v>86.710583</v>
      </c>
      <c r="M11">
        <v>85.753918999999996</v>
      </c>
      <c r="N11">
        <v>79.687810999999996</v>
      </c>
      <c r="O11">
        <v>87.740156999999996</v>
      </c>
      <c r="Q11" t="s">
        <v>11</v>
      </c>
    </row>
    <row r="12" spans="1:17" x14ac:dyDescent="0.3">
      <c r="A12" s="4" t="s">
        <v>19</v>
      </c>
      <c r="B12" s="4" t="s">
        <v>25</v>
      </c>
      <c r="C12" s="8">
        <v>0.02</v>
      </c>
      <c r="D12">
        <v>84.411244999999994</v>
      </c>
      <c r="E12">
        <v>86.037203000000005</v>
      </c>
      <c r="F12">
        <v>78.109984999999995</v>
      </c>
      <c r="G12">
        <v>80.972278000000003</v>
      </c>
      <c r="H12">
        <v>83.853391000000002</v>
      </c>
      <c r="I12">
        <v>84.712822000000003</v>
      </c>
      <c r="J12">
        <v>82.346992</v>
      </c>
      <c r="K12">
        <v>84.748806000000002</v>
      </c>
      <c r="L12">
        <v>88.625603999999996</v>
      </c>
      <c r="M12">
        <v>82.171796999999998</v>
      </c>
      <c r="N12">
        <v>82.255251000000001</v>
      </c>
      <c r="O12">
        <v>85.433539999999994</v>
      </c>
      <c r="Q12" t="s">
        <v>11</v>
      </c>
    </row>
    <row r="13" spans="1:17" x14ac:dyDescent="0.3">
      <c r="A13" s="4" t="s">
        <v>19</v>
      </c>
      <c r="B13" s="4" t="s">
        <v>26</v>
      </c>
      <c r="C13" s="8">
        <v>0.02</v>
      </c>
      <c r="D13">
        <v>83.122190000000003</v>
      </c>
      <c r="E13">
        <v>91.051939000000004</v>
      </c>
      <c r="F13">
        <v>80.986790999999997</v>
      </c>
      <c r="G13">
        <v>80.201713999999996</v>
      </c>
      <c r="H13">
        <v>82.926878000000002</v>
      </c>
      <c r="I13">
        <v>87.762760999999998</v>
      </c>
      <c r="J13">
        <v>83.967394999999996</v>
      </c>
      <c r="K13">
        <v>81.906553000000002</v>
      </c>
      <c r="L13">
        <v>89.477362999999997</v>
      </c>
      <c r="M13">
        <v>87.554000000000002</v>
      </c>
      <c r="N13">
        <v>84.068214999999995</v>
      </c>
      <c r="O13">
        <v>92.907459000000003</v>
      </c>
      <c r="Q13" t="s">
        <v>11</v>
      </c>
    </row>
    <row r="14" spans="1:17" x14ac:dyDescent="0.3">
      <c r="A14" s="6" t="s">
        <v>20</v>
      </c>
      <c r="B14" s="6" t="s">
        <v>32</v>
      </c>
      <c r="C14" s="8">
        <v>0.02</v>
      </c>
      <c r="D14">
        <v>429.677212</v>
      </c>
      <c r="E14">
        <v>408.99319100000002</v>
      </c>
      <c r="F14">
        <v>451.47458799999998</v>
      </c>
      <c r="G14">
        <v>428.26160399999998</v>
      </c>
      <c r="H14">
        <v>418.843591</v>
      </c>
      <c r="I14">
        <v>411.93686200000002</v>
      </c>
      <c r="J14">
        <v>0</v>
      </c>
      <c r="K14">
        <v>420.88040599999999</v>
      </c>
      <c r="L14">
        <v>0</v>
      </c>
      <c r="M14">
        <v>0</v>
      </c>
      <c r="N14">
        <v>423.08114399999999</v>
      </c>
      <c r="O14">
        <v>0</v>
      </c>
      <c r="Q14" t="s">
        <v>13</v>
      </c>
    </row>
    <row r="15" spans="1:17" x14ac:dyDescent="0.3">
      <c r="A15" s="6" t="s">
        <v>20</v>
      </c>
      <c r="B15" s="6" t="s">
        <v>33</v>
      </c>
      <c r="C15" s="8">
        <v>0.02</v>
      </c>
      <c r="D15">
        <v>-177.52525800000001</v>
      </c>
      <c r="E15">
        <v>-97.854838999999998</v>
      </c>
      <c r="F15">
        <v>-85.997254999999996</v>
      </c>
      <c r="G15">
        <v>-28.04373</v>
      </c>
      <c r="H15">
        <v>-70.745722000000001</v>
      </c>
      <c r="I15">
        <v>-111.61160700000001</v>
      </c>
      <c r="J15">
        <v>253.61566199999999</v>
      </c>
      <c r="K15">
        <v>-225.00406100000001</v>
      </c>
      <c r="L15">
        <v>147.098985</v>
      </c>
      <c r="M15">
        <v>103.00486100000001</v>
      </c>
      <c r="N15">
        <v>-280.30918300000002</v>
      </c>
      <c r="O15">
        <v>197.30280500000001</v>
      </c>
      <c r="Q15" t="s">
        <v>13</v>
      </c>
    </row>
    <row r="16" spans="1:17" x14ac:dyDescent="0.3">
      <c r="A16" s="6" t="s">
        <v>20</v>
      </c>
      <c r="B16" s="6" t="s">
        <v>34</v>
      </c>
      <c r="C16" s="8">
        <v>0.02</v>
      </c>
      <c r="D16">
        <v>41.957791</v>
      </c>
      <c r="E16">
        <v>70.001272999999998</v>
      </c>
      <c r="F16">
        <v>85.343980999999999</v>
      </c>
      <c r="G16">
        <v>109.870885</v>
      </c>
      <c r="H16">
        <v>90.314755000000005</v>
      </c>
      <c r="I16">
        <v>68.483333000000002</v>
      </c>
      <c r="J16">
        <v>91.034910999999994</v>
      </c>
      <c r="K16">
        <v>18.937480000000001</v>
      </c>
      <c r="L16">
        <v>55.215783000000002</v>
      </c>
      <c r="M16">
        <v>37.169843999999998</v>
      </c>
      <c r="N16">
        <v>-9.5188729999999993</v>
      </c>
      <c r="O16">
        <v>73.950278999999995</v>
      </c>
      <c r="Q16" t="s">
        <v>13</v>
      </c>
    </row>
    <row r="17" spans="1:17" x14ac:dyDescent="0.3">
      <c r="A17" s="6" t="s">
        <v>20</v>
      </c>
      <c r="B17" s="6" t="s">
        <v>35</v>
      </c>
      <c r="C17" s="8">
        <v>0.02</v>
      </c>
      <c r="D17">
        <v>32.801640999999996</v>
      </c>
      <c r="E17">
        <v>37.377992999999996</v>
      </c>
      <c r="F17">
        <v>43.219394000000001</v>
      </c>
      <c r="G17">
        <v>47.834454999999998</v>
      </c>
      <c r="H17">
        <v>42.142989999999998</v>
      </c>
      <c r="I17">
        <v>37.139282000000001</v>
      </c>
      <c r="J17">
        <v>30.052655999999999</v>
      </c>
      <c r="K17">
        <v>28.612572</v>
      </c>
      <c r="L17">
        <v>17.383351999999999</v>
      </c>
      <c r="M17">
        <v>12.029045999999999</v>
      </c>
      <c r="N17">
        <v>23.891921</v>
      </c>
      <c r="O17">
        <v>22.911733000000002</v>
      </c>
      <c r="Q17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P18"/>
  <sheetViews>
    <sheetView workbookViewId="0">
      <selection activeCell="N27" sqref="N27"/>
    </sheetView>
  </sheetViews>
  <sheetFormatPr baseColWidth="10" defaultRowHeight="14.4" x14ac:dyDescent="0.3"/>
  <cols>
    <col min="1" max="1" width="7" customWidth="1"/>
    <col min="2" max="2" width="5.109375" customWidth="1"/>
    <col min="15" max="15" width="5.21875" customWidth="1"/>
    <col min="16" max="16" width="39.6640625" bestFit="1" customWidth="1"/>
  </cols>
  <sheetData>
    <row r="1" spans="1:16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15</v>
      </c>
      <c r="N1" s="1" t="s">
        <v>16</v>
      </c>
      <c r="P1" s="1" t="s">
        <v>22</v>
      </c>
    </row>
    <row r="2" spans="1:16" x14ac:dyDescent="0.3">
      <c r="A2" s="2" t="s">
        <v>17</v>
      </c>
      <c r="B2" s="2" t="s">
        <v>23</v>
      </c>
      <c r="C2">
        <v>33.638008999999997</v>
      </c>
      <c r="D2">
        <v>43.815246999999999</v>
      </c>
      <c r="E2">
        <v>47.421976999999998</v>
      </c>
      <c r="F2">
        <v>53.040883000000001</v>
      </c>
      <c r="G2">
        <v>47.001581999999999</v>
      </c>
      <c r="H2">
        <v>39.901254999999999</v>
      </c>
      <c r="I2">
        <v>36.273995999999997</v>
      </c>
      <c r="J2">
        <v>26.299772999999998</v>
      </c>
      <c r="K2">
        <v>15.40714</v>
      </c>
      <c r="L2">
        <v>14.865591999999999</v>
      </c>
      <c r="M2">
        <v>22.671458999999999</v>
      </c>
      <c r="N2">
        <v>27.811254999999999</v>
      </c>
      <c r="P2">
        <f>CORREL(Valores_REALES!C2:N2,Valores_Ajustados!C2:N2)</f>
        <v>0.98583296259719166</v>
      </c>
    </row>
    <row r="3" spans="1:16" x14ac:dyDescent="0.3">
      <c r="A3" s="2" t="s">
        <v>17</v>
      </c>
      <c r="B3" s="2" t="s">
        <v>24</v>
      </c>
      <c r="C3">
        <v>34.032245000000003</v>
      </c>
      <c r="D3">
        <v>40.298608999999999</v>
      </c>
      <c r="E3">
        <v>49.134810999999999</v>
      </c>
      <c r="F3">
        <v>53.817095999999999</v>
      </c>
      <c r="G3">
        <v>47.992502000000002</v>
      </c>
      <c r="H3">
        <v>39.256542000000003</v>
      </c>
      <c r="I3">
        <v>36.603724999999997</v>
      </c>
      <c r="J3">
        <v>28.245343999999999</v>
      </c>
      <c r="K3">
        <v>22.103715999999999</v>
      </c>
      <c r="L3">
        <v>11.915888000000001</v>
      </c>
      <c r="M3">
        <v>18.653507999999999</v>
      </c>
      <c r="N3">
        <v>28.010746999999999</v>
      </c>
      <c r="P3">
        <f>CORREL(Valores_REALES!C3:N3,Valores_Ajustados!C3:N3)</f>
        <v>0.99391214614049372</v>
      </c>
    </row>
    <row r="4" spans="1:16" x14ac:dyDescent="0.3">
      <c r="A4" s="2" t="s">
        <v>17</v>
      </c>
      <c r="B4" s="2" t="s">
        <v>25</v>
      </c>
      <c r="C4">
        <v>22.097811</v>
      </c>
      <c r="D4">
        <v>25.018501000000001</v>
      </c>
      <c r="E4">
        <v>33.257182999999998</v>
      </c>
      <c r="F4">
        <v>38.230105999999999</v>
      </c>
      <c r="G4">
        <v>27.917327</v>
      </c>
      <c r="H4">
        <v>24.498964000000001</v>
      </c>
      <c r="I4">
        <v>20.423525999999999</v>
      </c>
      <c r="J4">
        <v>19.432233</v>
      </c>
      <c r="K4">
        <v>10.136949</v>
      </c>
      <c r="L4">
        <v>10.286716999999999</v>
      </c>
      <c r="M4">
        <v>10.066405</v>
      </c>
      <c r="N4">
        <v>14.45998</v>
      </c>
      <c r="P4">
        <f>CORREL(Valores_REALES!C4:N4,Valores_Ajustados!C4:N4)</f>
        <v>0.96951988483194373</v>
      </c>
    </row>
    <row r="5" spans="1:16" x14ac:dyDescent="0.3">
      <c r="A5" s="2" t="s">
        <v>17</v>
      </c>
      <c r="B5" s="2" t="s">
        <v>26</v>
      </c>
      <c r="C5">
        <v>34.955984999999998</v>
      </c>
      <c r="D5">
        <v>42.749805000000002</v>
      </c>
      <c r="E5">
        <v>45.067298999999998</v>
      </c>
      <c r="F5">
        <v>53.751308000000002</v>
      </c>
      <c r="G5">
        <v>49.143602999999999</v>
      </c>
      <c r="H5">
        <v>42.647841</v>
      </c>
      <c r="I5">
        <v>36.475501999999999</v>
      </c>
      <c r="J5">
        <v>24.885740999999999</v>
      </c>
      <c r="K5">
        <v>18.755658</v>
      </c>
      <c r="L5">
        <v>14.161244</v>
      </c>
      <c r="M5">
        <v>22.496542000000002</v>
      </c>
      <c r="N5">
        <v>28.796016999999999</v>
      </c>
      <c r="P5">
        <f>CORREL(Valores_REALES!C5:N5,Valores_Ajustados!C5:N5)</f>
        <v>0.98981111207455519</v>
      </c>
    </row>
    <row r="6" spans="1:16" x14ac:dyDescent="0.3">
      <c r="A6" s="2" t="s">
        <v>17</v>
      </c>
      <c r="B6" s="2" t="s">
        <v>27</v>
      </c>
      <c r="C6">
        <v>41.664333999999997</v>
      </c>
      <c r="D6">
        <v>53.929476999999999</v>
      </c>
      <c r="E6">
        <v>64.214911000000001</v>
      </c>
      <c r="F6">
        <v>73.099491</v>
      </c>
      <c r="G6">
        <v>64.220371</v>
      </c>
      <c r="H6">
        <v>54.033597</v>
      </c>
      <c r="I6">
        <v>39.778750000000002</v>
      </c>
      <c r="J6">
        <v>37.158541999999997</v>
      </c>
      <c r="K6">
        <v>30.2136</v>
      </c>
      <c r="L6">
        <v>17.725041999999998</v>
      </c>
      <c r="M6">
        <v>24.460211000000001</v>
      </c>
      <c r="N6">
        <v>34.366925000000002</v>
      </c>
      <c r="P6">
        <f>CORREL(Valores_REALES!C6:N6,Valores_Ajustados!C6:N6)</f>
        <v>0.99089942588353985</v>
      </c>
    </row>
    <row r="7" spans="1:16" x14ac:dyDescent="0.3">
      <c r="A7" s="2" t="s">
        <v>17</v>
      </c>
      <c r="B7" s="2" t="s">
        <v>28</v>
      </c>
      <c r="C7">
        <v>35.839785999999997</v>
      </c>
      <c r="D7">
        <v>40.523490000000002</v>
      </c>
      <c r="E7">
        <v>47.772736999999999</v>
      </c>
      <c r="F7">
        <v>54.003027000000003</v>
      </c>
      <c r="G7">
        <v>50.555889000000001</v>
      </c>
      <c r="H7">
        <v>41.879300999999998</v>
      </c>
      <c r="I7">
        <v>36.977789999999999</v>
      </c>
      <c r="J7">
        <v>28.894639999999999</v>
      </c>
      <c r="K7">
        <v>22.670950000000001</v>
      </c>
      <c r="L7">
        <v>14.456009</v>
      </c>
      <c r="M7">
        <v>22.994071999999999</v>
      </c>
      <c r="N7">
        <v>30.056387999999998</v>
      </c>
      <c r="P7">
        <f>CORREL(Valores_REALES!C7:N7,Valores_Ajustados!C7:N7)</f>
        <v>0.99568574209064986</v>
      </c>
    </row>
    <row r="8" spans="1:16" x14ac:dyDescent="0.3">
      <c r="A8" s="2" t="s">
        <v>17</v>
      </c>
      <c r="B8" s="2" t="s">
        <v>29</v>
      </c>
      <c r="C8">
        <v>23.916689000000002</v>
      </c>
      <c r="D8">
        <v>28.340775000000001</v>
      </c>
      <c r="E8">
        <v>32.373730999999999</v>
      </c>
      <c r="F8">
        <v>36.120381999999999</v>
      </c>
      <c r="G8">
        <v>31.637053999999999</v>
      </c>
      <c r="H8">
        <v>27.618372999999998</v>
      </c>
      <c r="I8">
        <v>23.396827999999999</v>
      </c>
      <c r="J8">
        <v>19.234103999999999</v>
      </c>
      <c r="K8">
        <v>13.588225</v>
      </c>
      <c r="L8">
        <v>9.3491549999999997</v>
      </c>
      <c r="M8">
        <v>13.245051</v>
      </c>
      <c r="N8">
        <v>17.694744</v>
      </c>
      <c r="P8">
        <f>CORREL(Valores_REALES!C8:N8,Valores_Ajustados!C8:N8)</f>
        <v>0.99757178235624688</v>
      </c>
    </row>
    <row r="9" spans="1:16" x14ac:dyDescent="0.3">
      <c r="A9" s="2" t="s">
        <v>17</v>
      </c>
      <c r="B9" s="2" t="s">
        <v>30</v>
      </c>
      <c r="C9">
        <v>22.182579</v>
      </c>
      <c r="D9">
        <v>27.112473000000001</v>
      </c>
      <c r="E9">
        <v>32.467365000000001</v>
      </c>
      <c r="F9">
        <v>36.829799000000001</v>
      </c>
      <c r="G9">
        <v>32.046818000000002</v>
      </c>
      <c r="H9">
        <v>27.75432</v>
      </c>
      <c r="I9">
        <v>23.560922000000001</v>
      </c>
      <c r="J9">
        <v>16.744216000000002</v>
      </c>
      <c r="K9">
        <v>13.054492</v>
      </c>
      <c r="L9">
        <v>9.3875499999999992</v>
      </c>
      <c r="M9">
        <v>14.383454</v>
      </c>
      <c r="N9">
        <v>18.146018000000002</v>
      </c>
      <c r="P9">
        <f>CORREL(Valores_REALES!C9:N9,Valores_Ajustados!C9:N9)</f>
        <v>0.99723316590250632</v>
      </c>
    </row>
    <row r="10" spans="1:16" x14ac:dyDescent="0.3">
      <c r="A10" s="3" t="s">
        <v>18</v>
      </c>
      <c r="B10" s="3" t="s">
        <v>31</v>
      </c>
      <c r="C10">
        <v>36.696601999999999</v>
      </c>
      <c r="D10">
        <v>42.445683000000002</v>
      </c>
      <c r="E10">
        <v>33.891112999999997</v>
      </c>
      <c r="F10">
        <v>36.820315000000001</v>
      </c>
      <c r="G10">
        <v>37.838560999999999</v>
      </c>
      <c r="H10">
        <v>40.180214999999997</v>
      </c>
      <c r="I10">
        <v>39.069029</v>
      </c>
      <c r="J10">
        <v>35.858227999999997</v>
      </c>
      <c r="K10">
        <v>42.101531000000001</v>
      </c>
      <c r="L10">
        <v>36.909343</v>
      </c>
      <c r="M10">
        <v>34.735872999999998</v>
      </c>
      <c r="N10">
        <v>41.945813000000001</v>
      </c>
      <c r="P10">
        <f>CORREL(Valores_REALES!C10:N10,Valores_Ajustados!C10:N10)</f>
        <v>0.99735146177190537</v>
      </c>
    </row>
    <row r="11" spans="1:16" x14ac:dyDescent="0.3">
      <c r="A11" s="4" t="s">
        <v>19</v>
      </c>
      <c r="B11" s="4" t="s">
        <v>24</v>
      </c>
      <c r="C11">
        <v>82.438108</v>
      </c>
      <c r="D11">
        <v>88.173047999999994</v>
      </c>
      <c r="E11">
        <v>79.616904000000005</v>
      </c>
      <c r="F11">
        <v>82.541039999999995</v>
      </c>
      <c r="G11">
        <v>83.562584999999999</v>
      </c>
      <c r="H11">
        <v>85.909632999999999</v>
      </c>
      <c r="I11">
        <v>84.746314999999996</v>
      </c>
      <c r="J11">
        <v>81.612335999999999</v>
      </c>
      <c r="K11">
        <v>87.806168999999997</v>
      </c>
      <c r="L11">
        <v>82.621408000000002</v>
      </c>
      <c r="M11">
        <v>80.507346999999996</v>
      </c>
      <c r="N11">
        <v>87.638441999999998</v>
      </c>
      <c r="P11">
        <f>CORREL(Valores_REALES!C11:N11,Valores_Ajustados!C11:N11)</f>
        <v>0.99729629144755616</v>
      </c>
    </row>
    <row r="12" spans="1:16" x14ac:dyDescent="0.3">
      <c r="A12" s="4" t="s">
        <v>19</v>
      </c>
      <c r="B12" s="4" t="s">
        <v>25</v>
      </c>
      <c r="C12">
        <v>83.603578999999996</v>
      </c>
      <c r="D12">
        <v>89.083301000000006</v>
      </c>
      <c r="E12">
        <v>80.204356000000004</v>
      </c>
      <c r="F12">
        <v>82.736815000000007</v>
      </c>
      <c r="G12">
        <v>84.210464000000002</v>
      </c>
      <c r="H12">
        <v>86.836190000000002</v>
      </c>
      <c r="I12">
        <v>85.578135000000003</v>
      </c>
      <c r="J12">
        <v>82.941873999999999</v>
      </c>
      <c r="K12">
        <v>89.084427000000005</v>
      </c>
      <c r="L12">
        <v>83.994191999999998</v>
      </c>
      <c r="M12">
        <v>81.968096000000003</v>
      </c>
      <c r="N12">
        <v>88.733191000000005</v>
      </c>
      <c r="P12">
        <f>CORREL(Valores_REALES!C12:N12,Valores_Ajustados!C12:N12)</f>
        <v>0.98937583389307326</v>
      </c>
    </row>
    <row r="13" spans="1:16" x14ac:dyDescent="0.3">
      <c r="A13" s="4" t="s">
        <v>19</v>
      </c>
      <c r="B13" s="4" t="s">
        <v>26</v>
      </c>
      <c r="C13">
        <v>82.862300000000005</v>
      </c>
      <c r="D13">
        <v>87.756943000000007</v>
      </c>
      <c r="E13">
        <v>78.952502999999993</v>
      </c>
      <c r="F13">
        <v>81.046999</v>
      </c>
      <c r="G13">
        <v>82.670501000000002</v>
      </c>
      <c r="H13">
        <v>85.593902</v>
      </c>
      <c r="I13">
        <v>83.356044999999995</v>
      </c>
      <c r="J13">
        <v>82.651379000000006</v>
      </c>
      <c r="K13">
        <v>87.292919999999995</v>
      </c>
      <c r="L13">
        <v>82.358340999999996</v>
      </c>
      <c r="M13">
        <v>81.863907999999995</v>
      </c>
      <c r="N13">
        <v>86.731988000000001</v>
      </c>
      <c r="P13">
        <f>CORREL(Valores_REALES!C13:N13,Valores_Ajustados!C13:N13)</f>
        <v>0.96209901863718206</v>
      </c>
    </row>
    <row r="14" spans="1:16" x14ac:dyDescent="0.3">
      <c r="A14" s="6" t="s">
        <v>20</v>
      </c>
      <c r="B14" s="6" t="s">
        <v>32</v>
      </c>
      <c r="C14">
        <v>423.32780700000001</v>
      </c>
      <c r="D14">
        <v>399.91212899999999</v>
      </c>
      <c r="E14">
        <v>437.88899099999998</v>
      </c>
      <c r="F14">
        <v>426.94860699999998</v>
      </c>
      <c r="G14">
        <v>421.30926399999998</v>
      </c>
      <c r="H14">
        <v>409.63927699999999</v>
      </c>
      <c r="I14">
        <v>0</v>
      </c>
      <c r="J14">
        <v>425.38400100000001</v>
      </c>
      <c r="K14">
        <v>0</v>
      </c>
      <c r="L14">
        <v>0</v>
      </c>
      <c r="M14">
        <v>429.32667800000002</v>
      </c>
      <c r="N14">
        <v>0</v>
      </c>
      <c r="P14">
        <f>CORREL(Valores_REALES!C14:N14,Valores_Ajustados!C14:N14)</f>
        <v>0.99999663427435015</v>
      </c>
    </row>
    <row r="15" spans="1:16" x14ac:dyDescent="0.3">
      <c r="A15" s="6" t="s">
        <v>20</v>
      </c>
      <c r="B15" s="6" t="s">
        <v>33</v>
      </c>
      <c r="C15">
        <v>-175.00036800000001</v>
      </c>
      <c r="D15">
        <v>-98.123750999999999</v>
      </c>
      <c r="E15">
        <v>-86.178978000000001</v>
      </c>
      <c r="F15">
        <v>-28.056515999999998</v>
      </c>
      <c r="G15">
        <v>-70.794117</v>
      </c>
      <c r="H15">
        <v>-112.049083</v>
      </c>
      <c r="I15">
        <v>253.49121700000001</v>
      </c>
      <c r="J15">
        <v>-224.489408</v>
      </c>
      <c r="K15">
        <v>145.93092100000001</v>
      </c>
      <c r="L15">
        <v>102.14737100000001</v>
      </c>
      <c r="M15">
        <v>-280.355977</v>
      </c>
      <c r="N15">
        <v>199.342264</v>
      </c>
      <c r="P15">
        <f>CORREL(Valores_REALES!C15:N15,Valores_Ajustados!C15:N15)</f>
        <v>0.99991931438580717</v>
      </c>
    </row>
    <row r="16" spans="1:16" x14ac:dyDescent="0.3">
      <c r="A16" s="6" t="s">
        <v>20</v>
      </c>
      <c r="B16" s="6" t="s">
        <v>34</v>
      </c>
      <c r="C16">
        <v>41.865512000000003</v>
      </c>
      <c r="D16">
        <v>70.429748000000004</v>
      </c>
      <c r="E16">
        <v>85.864542</v>
      </c>
      <c r="F16">
        <v>109.249424</v>
      </c>
      <c r="G16">
        <v>90.247480999999993</v>
      </c>
      <c r="H16">
        <v>68.898250000000004</v>
      </c>
      <c r="I16">
        <v>91.427893999999995</v>
      </c>
      <c r="J16">
        <v>18.943100999999999</v>
      </c>
      <c r="K16">
        <v>55.533087000000002</v>
      </c>
      <c r="L16">
        <v>37.728707999999997</v>
      </c>
      <c r="M16">
        <v>-9.508915</v>
      </c>
      <c r="N16">
        <v>73.371797000000001</v>
      </c>
      <c r="P16">
        <f>CORREL(Valores_REALES!C16:N16,Valores_Ajustados!C16:N16)</f>
        <v>0.99975865979123946</v>
      </c>
    </row>
    <row r="17" spans="1:16" x14ac:dyDescent="0.3">
      <c r="A17" s="6" t="s">
        <v>20</v>
      </c>
      <c r="B17" s="6" t="s">
        <v>35</v>
      </c>
      <c r="C17">
        <v>32.544660999999998</v>
      </c>
      <c r="D17">
        <v>37.225897000000003</v>
      </c>
      <c r="E17">
        <v>43.253625</v>
      </c>
      <c r="F17">
        <v>47.904096000000003</v>
      </c>
      <c r="G17">
        <v>42.181229999999999</v>
      </c>
      <c r="H17">
        <v>37.173920000000003</v>
      </c>
      <c r="I17">
        <v>30.079256000000001</v>
      </c>
      <c r="J17">
        <v>28.15936</v>
      </c>
      <c r="K17">
        <v>17.302235</v>
      </c>
      <c r="L17">
        <v>12.038932000000001</v>
      </c>
      <c r="M17">
        <v>24.008179999999999</v>
      </c>
      <c r="N17">
        <v>22.953305</v>
      </c>
      <c r="P17">
        <f>CORREL(Valores_REALES!C17:N17,Valores_Ajustados!C17:N17)</f>
        <v>0.99914089663227423</v>
      </c>
    </row>
    <row r="18" spans="1:16" x14ac:dyDescent="0.3">
      <c r="A18" s="9" t="s">
        <v>21</v>
      </c>
      <c r="B18" s="9" t="s">
        <v>31</v>
      </c>
      <c r="C18">
        <v>42.503484</v>
      </c>
      <c r="D18">
        <v>33.905571999999999</v>
      </c>
      <c r="E18">
        <v>36.757635000000001</v>
      </c>
      <c r="F18">
        <v>37.752259000000002</v>
      </c>
      <c r="G18">
        <v>40.187857999999999</v>
      </c>
      <c r="H18">
        <v>39.026572999999999</v>
      </c>
      <c r="I18">
        <v>35.964309999999998</v>
      </c>
      <c r="J18">
        <v>42.022033</v>
      </c>
      <c r="K18">
        <v>36.940247999999997</v>
      </c>
      <c r="L18">
        <v>34.279007999999997</v>
      </c>
      <c r="M18">
        <v>41.841506000000003</v>
      </c>
      <c r="N18">
        <v>34.895477999999997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N18"/>
  <sheetViews>
    <sheetView workbookViewId="0">
      <selection activeCell="I20" sqref="I20"/>
    </sheetView>
  </sheetViews>
  <sheetFormatPr baseColWidth="10" defaultRowHeight="14.4" x14ac:dyDescent="0.3"/>
  <cols>
    <col min="1" max="1" width="7.109375" customWidth="1"/>
    <col min="2" max="2" width="5.886718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15</v>
      </c>
      <c r="N1" s="1" t="s">
        <v>16</v>
      </c>
    </row>
    <row r="2" spans="1:14" x14ac:dyDescent="0.3">
      <c r="A2" s="2" t="s">
        <v>17</v>
      </c>
      <c r="B2" s="2" t="s">
        <v>23</v>
      </c>
      <c r="C2">
        <v>0.56637199999999999</v>
      </c>
      <c r="D2">
        <v>-0.53712899999999997</v>
      </c>
      <c r="E2">
        <v>-0.71452099999999996</v>
      </c>
      <c r="F2">
        <v>0.46567199999999997</v>
      </c>
      <c r="G2">
        <v>0.26880100000000001</v>
      </c>
      <c r="H2">
        <v>-0.65071999999999997</v>
      </c>
      <c r="I2">
        <v>-0.50918099999999999</v>
      </c>
      <c r="J2">
        <v>0.95986199999999999</v>
      </c>
      <c r="K2">
        <v>-0.49676399999999998</v>
      </c>
      <c r="L2">
        <v>-0.81619399999999998</v>
      </c>
      <c r="M2">
        <v>-0.54502899999999999</v>
      </c>
      <c r="N2">
        <v>1.0024489999999999</v>
      </c>
    </row>
    <row r="3" spans="1:14" x14ac:dyDescent="0.3">
      <c r="A3" s="2" t="s">
        <v>17</v>
      </c>
      <c r="B3" s="2" t="s">
        <v>24</v>
      </c>
      <c r="C3">
        <v>0.75472300000000003</v>
      </c>
      <c r="D3">
        <v>-0.57585399999999998</v>
      </c>
      <c r="E3">
        <v>-0.61835899999999999</v>
      </c>
      <c r="F3">
        <v>0.63617000000000001</v>
      </c>
      <c r="G3">
        <v>0.18257599999999999</v>
      </c>
      <c r="H3">
        <v>-0.85770100000000005</v>
      </c>
      <c r="I3">
        <v>-0.53669699999999998</v>
      </c>
      <c r="J3">
        <v>0.28138600000000002</v>
      </c>
      <c r="K3">
        <v>-0.57549899999999998</v>
      </c>
      <c r="L3">
        <v>-1.171084</v>
      </c>
      <c r="M3">
        <v>-0.54244499999999995</v>
      </c>
      <c r="N3">
        <v>1.0674170000000001</v>
      </c>
    </row>
    <row r="4" spans="1:14" x14ac:dyDescent="0.3">
      <c r="A4" s="2" t="s">
        <v>17</v>
      </c>
      <c r="B4" s="2" t="s">
        <v>25</v>
      </c>
      <c r="C4">
        <v>0.97739299999999996</v>
      </c>
      <c r="D4">
        <v>-1.2767000000000001E-2</v>
      </c>
      <c r="E4">
        <v>-0.15940699999999999</v>
      </c>
      <c r="F4">
        <v>-0.123754</v>
      </c>
      <c r="G4">
        <v>6.9938E-2</v>
      </c>
      <c r="H4">
        <v>-0.43639099999999997</v>
      </c>
      <c r="I4">
        <v>-0.42958400000000002</v>
      </c>
      <c r="J4">
        <v>0.64905299999999999</v>
      </c>
      <c r="K4">
        <v>-0.43573000000000001</v>
      </c>
      <c r="L4">
        <v>-0.61454200000000003</v>
      </c>
      <c r="M4">
        <v>-0.151037</v>
      </c>
      <c r="N4">
        <v>1.1339589999999999</v>
      </c>
    </row>
    <row r="5" spans="1:14" x14ac:dyDescent="0.3">
      <c r="A5" s="2" t="s">
        <v>17</v>
      </c>
      <c r="B5" s="2" t="s">
        <v>26</v>
      </c>
      <c r="C5">
        <v>0.70348900000000003</v>
      </c>
      <c r="D5">
        <v>0.69004699999999997</v>
      </c>
      <c r="E5">
        <v>0.31199100000000002</v>
      </c>
      <c r="F5">
        <v>-0.47863899999999998</v>
      </c>
      <c r="G5">
        <v>0.23896400000000001</v>
      </c>
      <c r="H5">
        <v>0.113404</v>
      </c>
      <c r="I5">
        <v>-0.19022500000000001</v>
      </c>
      <c r="J5">
        <v>1.839189</v>
      </c>
      <c r="K5">
        <v>0.220135</v>
      </c>
      <c r="L5">
        <v>0.87009800000000004</v>
      </c>
      <c r="M5">
        <v>-0.275364</v>
      </c>
      <c r="N5">
        <v>0.103255</v>
      </c>
    </row>
    <row r="6" spans="1:14" x14ac:dyDescent="0.3">
      <c r="A6" s="2" t="s">
        <v>17</v>
      </c>
      <c r="B6" s="2" t="s">
        <v>27</v>
      </c>
      <c r="C6">
        <v>7.7901999999999999E-2</v>
      </c>
      <c r="D6">
        <v>0.93046499999999999</v>
      </c>
      <c r="E6">
        <v>0.74547099999999999</v>
      </c>
      <c r="F6">
        <v>-0.57524600000000004</v>
      </c>
      <c r="G6">
        <v>0.115191</v>
      </c>
      <c r="H6">
        <v>0.62412500000000004</v>
      </c>
      <c r="I6">
        <v>5.9709999999999999E-2</v>
      </c>
      <c r="J6">
        <v>0.61391799999999996</v>
      </c>
      <c r="K6">
        <v>0.23746100000000001</v>
      </c>
      <c r="L6">
        <v>1.497506</v>
      </c>
      <c r="M6">
        <v>0.20985799999999999</v>
      </c>
      <c r="N6">
        <v>-0.11350300000000001</v>
      </c>
    </row>
    <row r="7" spans="1:14" x14ac:dyDescent="0.3">
      <c r="A7" s="2" t="s">
        <v>17</v>
      </c>
      <c r="B7" s="2" t="s">
        <v>28</v>
      </c>
      <c r="C7">
        <v>6.3013E-2</v>
      </c>
      <c r="D7">
        <v>0.83772999999999997</v>
      </c>
      <c r="E7">
        <v>0.64461800000000002</v>
      </c>
      <c r="F7">
        <v>-0.55422800000000005</v>
      </c>
      <c r="G7">
        <v>0.12051199999999999</v>
      </c>
      <c r="H7">
        <v>0.367178</v>
      </c>
      <c r="I7">
        <v>7.4700000000000001E-3</v>
      </c>
      <c r="J7">
        <v>0.60250499999999996</v>
      </c>
      <c r="K7">
        <v>0.19120300000000001</v>
      </c>
      <c r="L7">
        <v>1.295369</v>
      </c>
      <c r="M7">
        <v>4.0940000000000004E-3</v>
      </c>
      <c r="N7">
        <v>-2.3904000000000002E-2</v>
      </c>
    </row>
    <row r="8" spans="1:14" x14ac:dyDescent="0.3">
      <c r="A8" s="2" t="s">
        <v>17</v>
      </c>
      <c r="B8" s="2" t="s">
        <v>29</v>
      </c>
      <c r="C8">
        <v>-1.5883590000000001</v>
      </c>
      <c r="D8">
        <v>-0.73461900000000002</v>
      </c>
      <c r="E8">
        <v>0.38655699999999998</v>
      </c>
      <c r="F8">
        <v>0.19303200000000001</v>
      </c>
      <c r="G8">
        <v>0.33458700000000002</v>
      </c>
      <c r="H8">
        <v>0.38428600000000002</v>
      </c>
      <c r="I8">
        <v>0.20678099999999999</v>
      </c>
      <c r="J8">
        <v>-2.2554409999999998</v>
      </c>
      <c r="K8">
        <v>-1.0951379999999999</v>
      </c>
      <c r="L8">
        <v>0.53431399999999996</v>
      </c>
      <c r="M8">
        <v>0.87152600000000002</v>
      </c>
      <c r="N8">
        <v>0.56362800000000002</v>
      </c>
    </row>
    <row r="9" spans="1:14" x14ac:dyDescent="0.3">
      <c r="A9" s="2" t="s">
        <v>17</v>
      </c>
      <c r="B9" s="2" t="s">
        <v>30</v>
      </c>
      <c r="C9">
        <v>-1.425457</v>
      </c>
      <c r="D9">
        <v>-0.52403200000000005</v>
      </c>
      <c r="E9">
        <v>0.55494200000000005</v>
      </c>
      <c r="F9">
        <v>5.5857999999999998E-2</v>
      </c>
      <c r="G9">
        <v>0.35372100000000001</v>
      </c>
      <c r="H9">
        <v>0.53241300000000003</v>
      </c>
      <c r="I9">
        <v>0.213976</v>
      </c>
      <c r="J9">
        <v>-1.75003</v>
      </c>
      <c r="K9">
        <v>-1.0478860000000001</v>
      </c>
      <c r="L9">
        <v>0.72286099999999998</v>
      </c>
      <c r="M9">
        <v>0.67344099999999996</v>
      </c>
      <c r="N9">
        <v>0.53216300000000005</v>
      </c>
    </row>
    <row r="10" spans="1:14" x14ac:dyDescent="0.3">
      <c r="A10" s="3" t="s">
        <v>18</v>
      </c>
      <c r="B10" s="3" t="s">
        <v>31</v>
      </c>
      <c r="C10">
        <v>1.851642</v>
      </c>
      <c r="D10">
        <v>0.21373200000000001</v>
      </c>
      <c r="E10">
        <v>6.6138000000000002E-2</v>
      </c>
      <c r="F10">
        <v>-0.43209599999999998</v>
      </c>
      <c r="G10">
        <v>-0.80252299999999999</v>
      </c>
      <c r="H10">
        <v>4.8724000000000003E-2</v>
      </c>
      <c r="I10">
        <v>-0.182008</v>
      </c>
      <c r="J10">
        <v>0.82280299999999995</v>
      </c>
      <c r="K10">
        <v>-0.49454700000000001</v>
      </c>
      <c r="L10">
        <v>0.138346</v>
      </c>
      <c r="M10">
        <v>-1.7676860000000001</v>
      </c>
      <c r="N10">
        <v>-0.57411999999999996</v>
      </c>
    </row>
    <row r="11" spans="1:14" x14ac:dyDescent="0.3">
      <c r="A11" s="4" t="s">
        <v>19</v>
      </c>
      <c r="B11" s="4" t="s">
        <v>24</v>
      </c>
      <c r="C11">
        <v>0.78641799999999995</v>
      </c>
      <c r="D11">
        <v>-1.75E-3</v>
      </c>
      <c r="E11">
        <v>0.96820399999999995</v>
      </c>
      <c r="F11">
        <v>-1.4129119999999999</v>
      </c>
      <c r="G11">
        <v>0.24193500000000001</v>
      </c>
      <c r="H11">
        <v>1.248364</v>
      </c>
      <c r="I11">
        <v>8.6901999999999993E-2</v>
      </c>
      <c r="J11">
        <v>-3.1869649999999998</v>
      </c>
      <c r="K11">
        <v>-0.63895199999999996</v>
      </c>
      <c r="L11">
        <v>1.8331949999999999</v>
      </c>
      <c r="M11">
        <v>-0.52825200000000005</v>
      </c>
      <c r="N11">
        <v>5.8649E-2</v>
      </c>
    </row>
    <row r="12" spans="1:14" x14ac:dyDescent="0.3">
      <c r="A12" s="4" t="s">
        <v>19</v>
      </c>
      <c r="B12" s="4" t="s">
        <v>25</v>
      </c>
      <c r="C12">
        <v>-0.29775200000000002</v>
      </c>
      <c r="D12">
        <v>1.0924720000000001</v>
      </c>
      <c r="E12">
        <v>0.49165199999999998</v>
      </c>
      <c r="F12">
        <v>-1.6051390000000001</v>
      </c>
      <c r="G12">
        <v>-0.78197899999999998</v>
      </c>
      <c r="H12">
        <v>0.53022400000000003</v>
      </c>
      <c r="I12">
        <v>-0.98216199999999998</v>
      </c>
      <c r="J12">
        <v>-0.63909899999999997</v>
      </c>
      <c r="K12">
        <v>0.22192899999999999</v>
      </c>
      <c r="L12">
        <v>2.0403820000000001</v>
      </c>
      <c r="M12">
        <v>1.2796129999999999</v>
      </c>
      <c r="N12">
        <v>2.2704339999999998</v>
      </c>
    </row>
    <row r="13" spans="1:14" x14ac:dyDescent="0.3">
      <c r="A13" s="4" t="s">
        <v>19</v>
      </c>
      <c r="B13" s="4" t="s">
        <v>26</v>
      </c>
      <c r="C13">
        <v>0.94314600000000004</v>
      </c>
      <c r="D13">
        <v>-1.0135689999999999</v>
      </c>
      <c r="E13">
        <v>-0.54996699999999998</v>
      </c>
      <c r="F13">
        <v>-4.6789999999999998E-2</v>
      </c>
      <c r="G13">
        <v>0.71315799999999996</v>
      </c>
      <c r="H13">
        <v>-0.52362500000000001</v>
      </c>
      <c r="I13">
        <v>-0.62743099999999996</v>
      </c>
      <c r="J13">
        <v>1.2512719999999999</v>
      </c>
      <c r="K13">
        <v>0.76008399999999998</v>
      </c>
      <c r="L13">
        <v>-0.113953</v>
      </c>
      <c r="M13">
        <v>0.24387200000000001</v>
      </c>
      <c r="N13">
        <v>-0.76955300000000004</v>
      </c>
    </row>
    <row r="14" spans="1:14" x14ac:dyDescent="0.3">
      <c r="A14" s="6" t="s">
        <v>20</v>
      </c>
      <c r="B14" s="6" t="s">
        <v>32</v>
      </c>
      <c r="C14">
        <v>0.75420900000000002</v>
      </c>
      <c r="D14">
        <v>1.125683</v>
      </c>
      <c r="E14">
        <v>1.5208759999999999</v>
      </c>
      <c r="F14">
        <v>0.15493199999999999</v>
      </c>
      <c r="G14">
        <v>-0.29702800000000001</v>
      </c>
      <c r="H14">
        <v>0.280414</v>
      </c>
      <c r="I14">
        <v>0</v>
      </c>
      <c r="J14">
        <v>-0.53960900000000001</v>
      </c>
      <c r="K14">
        <v>0</v>
      </c>
      <c r="L14">
        <v>0</v>
      </c>
      <c r="M14">
        <v>-0.75114400000000003</v>
      </c>
      <c r="N14">
        <v>0</v>
      </c>
    </row>
    <row r="15" spans="1:14" x14ac:dyDescent="0.3">
      <c r="A15" s="6" t="s">
        <v>20</v>
      </c>
      <c r="B15" s="6" t="s">
        <v>33</v>
      </c>
      <c r="C15">
        <v>-1.5757890000000001</v>
      </c>
      <c r="D15">
        <v>0.55723800000000001</v>
      </c>
      <c r="E15">
        <v>0.53556700000000002</v>
      </c>
      <c r="F15">
        <v>0.40864499999999998</v>
      </c>
      <c r="G15">
        <v>0.21551999999999999</v>
      </c>
      <c r="H15">
        <v>0.67319099999999998</v>
      </c>
      <c r="I15">
        <v>4.4422000000000003E-2</v>
      </c>
      <c r="J15">
        <v>-0.17530499999999999</v>
      </c>
      <c r="K15">
        <v>0.688164</v>
      </c>
      <c r="L15">
        <v>0.71610200000000002</v>
      </c>
      <c r="M15">
        <v>1.0003E-2</v>
      </c>
      <c r="N15">
        <v>-0.96738500000000005</v>
      </c>
    </row>
    <row r="16" spans="1:14" x14ac:dyDescent="0.3">
      <c r="A16" s="6" t="s">
        <v>20</v>
      </c>
      <c r="B16" s="6" t="s">
        <v>34</v>
      </c>
      <c r="C16">
        <v>0.52763000000000004</v>
      </c>
      <c r="D16">
        <v>-0.96300799999999998</v>
      </c>
      <c r="E16">
        <v>-0.90201900000000002</v>
      </c>
      <c r="F16">
        <v>0.736429</v>
      </c>
      <c r="G16">
        <v>0.106674</v>
      </c>
      <c r="H16">
        <v>-0.935581</v>
      </c>
      <c r="I16">
        <v>-0.45599899999999999</v>
      </c>
      <c r="J16">
        <v>-0.14860100000000001</v>
      </c>
      <c r="K16">
        <v>-0.60943999999999998</v>
      </c>
      <c r="L16">
        <v>-1.5758719999999999</v>
      </c>
      <c r="M16">
        <v>-0.87344599999999994</v>
      </c>
      <c r="N16">
        <v>0.84211899999999995</v>
      </c>
    </row>
    <row r="17" spans="1:14" x14ac:dyDescent="0.3">
      <c r="A17" s="6" t="s">
        <v>20</v>
      </c>
      <c r="B17" s="6" t="s">
        <v>35</v>
      </c>
      <c r="C17">
        <v>1.4914019999999999</v>
      </c>
      <c r="D17">
        <v>0.87009899999999996</v>
      </c>
      <c r="E17">
        <v>-0.19588800000000001</v>
      </c>
      <c r="F17">
        <v>-0.357902</v>
      </c>
      <c r="G17">
        <v>-0.22584799999999999</v>
      </c>
      <c r="H17">
        <v>-0.22728000000000001</v>
      </c>
      <c r="I17">
        <v>-0.21564800000000001</v>
      </c>
      <c r="J17">
        <v>2.4507940000000001</v>
      </c>
      <c r="K17">
        <v>1.081796</v>
      </c>
      <c r="L17">
        <v>-0.21903300000000001</v>
      </c>
      <c r="M17">
        <v>-0.79873000000000005</v>
      </c>
      <c r="N17">
        <v>-0.49151899999999998</v>
      </c>
    </row>
    <row r="18" spans="1:14" x14ac:dyDescent="0.3">
      <c r="A18" s="9" t="s">
        <v>21</v>
      </c>
      <c r="B18" s="9" t="s">
        <v>31</v>
      </c>
      <c r="C18">
        <v>1.872611</v>
      </c>
      <c r="D18">
        <v>3.1864999999999997E-2</v>
      </c>
      <c r="E18">
        <v>-8.5530999999999996E-2</v>
      </c>
      <c r="F18">
        <v>1.8472900000000001</v>
      </c>
      <c r="G18">
        <v>0.84448100000000004</v>
      </c>
      <c r="H18">
        <v>0.31981799999999999</v>
      </c>
      <c r="I18">
        <v>-0.99076699999999995</v>
      </c>
      <c r="J18">
        <v>-0.27149600000000002</v>
      </c>
      <c r="K18">
        <v>0.42530000000000001</v>
      </c>
      <c r="L18">
        <v>1.239754</v>
      </c>
      <c r="M18">
        <v>-2.082039</v>
      </c>
      <c r="N18">
        <v>0.123948</v>
      </c>
    </row>
  </sheetData>
  <conditionalFormatting sqref="C2:L6">
    <cfRule type="cellIs" dxfId="7" priority="5" operator="lessThan">
      <formula>-3</formula>
    </cfRule>
    <cfRule type="cellIs" dxfId="6" priority="6" operator="greaterThan">
      <formula>3</formula>
    </cfRule>
  </conditionalFormatting>
  <conditionalFormatting sqref="C2:L10">
    <cfRule type="cellIs" dxfId="5" priority="3" operator="lessThan">
      <formula>-3</formula>
    </cfRule>
    <cfRule type="cellIs" dxfId="4" priority="4" operator="greaterThan">
      <formula>3</formula>
    </cfRule>
  </conditionalFormatting>
  <conditionalFormatting sqref="C11:N14">
    <cfRule type="cellIs" dxfId="3" priority="1" operator="lessThan">
      <formula>-3</formula>
    </cfRule>
    <cfRule type="cellIs" dxfId="2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N18"/>
  <sheetViews>
    <sheetView workbookViewId="0">
      <selection activeCell="R9" sqref="R9"/>
    </sheetView>
  </sheetViews>
  <sheetFormatPr baseColWidth="10" defaultRowHeight="14.4" x14ac:dyDescent="0.3"/>
  <cols>
    <col min="1" max="1" width="6.6640625" customWidth="1"/>
    <col min="2" max="2" width="5.77734375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15</v>
      </c>
      <c r="N1" s="1" t="s">
        <v>16</v>
      </c>
    </row>
    <row r="2" spans="1:14" x14ac:dyDescent="0.3">
      <c r="A2" s="2" t="s">
        <v>17</v>
      </c>
      <c r="B2" s="2" t="s">
        <v>23</v>
      </c>
      <c r="C2">
        <v>0.138738</v>
      </c>
      <c r="D2">
        <v>0.121347</v>
      </c>
      <c r="E2">
        <v>0.12309</v>
      </c>
      <c r="F2">
        <v>0.133797</v>
      </c>
      <c r="G2">
        <v>0.13122900000000001</v>
      </c>
      <c r="H2">
        <v>0.122658</v>
      </c>
      <c r="I2">
        <v>0.12723799999999999</v>
      </c>
      <c r="J2">
        <v>0.14480000000000001</v>
      </c>
      <c r="K2">
        <v>0.13600300000000001</v>
      </c>
      <c r="L2">
        <v>0.12192799999999999</v>
      </c>
      <c r="M2">
        <v>0.13503399999999999</v>
      </c>
      <c r="N2">
        <v>0.141483</v>
      </c>
    </row>
    <row r="3" spans="1:14" x14ac:dyDescent="0.3">
      <c r="A3" s="2" t="s">
        <v>17</v>
      </c>
      <c r="B3" s="2" t="s">
        <v>24</v>
      </c>
      <c r="C3">
        <v>0.11508599999999999</v>
      </c>
      <c r="D3">
        <v>0.10097100000000001</v>
      </c>
      <c r="E3">
        <v>9.5264000000000001E-2</v>
      </c>
      <c r="F3">
        <v>0.105861</v>
      </c>
      <c r="G3">
        <v>0.101163</v>
      </c>
      <c r="H3">
        <v>9.7812999999999997E-2</v>
      </c>
      <c r="I3">
        <v>0.11792900000000001</v>
      </c>
      <c r="J3">
        <v>0.121255</v>
      </c>
      <c r="K3">
        <v>0.113052</v>
      </c>
      <c r="L3">
        <v>0.12192699999999999</v>
      </c>
      <c r="M3">
        <v>0.12953700000000001</v>
      </c>
      <c r="N3">
        <v>0.132525</v>
      </c>
    </row>
    <row r="4" spans="1:14" x14ac:dyDescent="0.3">
      <c r="A4" s="2" t="s">
        <v>17</v>
      </c>
      <c r="B4" s="2" t="s">
        <v>25</v>
      </c>
      <c r="C4">
        <v>0.15043200000000001</v>
      </c>
      <c r="D4">
        <v>0.13824600000000001</v>
      </c>
      <c r="E4">
        <v>0.140712</v>
      </c>
      <c r="F4">
        <v>0.14094100000000001</v>
      </c>
      <c r="G4">
        <v>0.14436299999999999</v>
      </c>
      <c r="H4">
        <v>0.13933699999999999</v>
      </c>
      <c r="I4">
        <v>0.13873099999999999</v>
      </c>
      <c r="J4">
        <v>0.147674</v>
      </c>
      <c r="K4">
        <v>0.14468900000000001</v>
      </c>
      <c r="L4">
        <v>0.13858599999999999</v>
      </c>
      <c r="M4">
        <v>0.14246600000000001</v>
      </c>
      <c r="N4">
        <v>0.15207699999999999</v>
      </c>
    </row>
    <row r="5" spans="1:14" x14ac:dyDescent="0.3">
      <c r="A5" s="2" t="s">
        <v>17</v>
      </c>
      <c r="B5" s="2" t="s">
        <v>26</v>
      </c>
      <c r="C5">
        <v>0.13527500000000001</v>
      </c>
      <c r="D5">
        <v>0.13824800000000001</v>
      </c>
      <c r="E5">
        <v>0.137988</v>
      </c>
      <c r="F5">
        <v>0.12815599999999999</v>
      </c>
      <c r="G5">
        <v>0.13406299999999999</v>
      </c>
      <c r="H5">
        <v>0.13255700000000001</v>
      </c>
      <c r="I5">
        <v>0.13122800000000001</v>
      </c>
      <c r="J5">
        <v>0.14991399999999999</v>
      </c>
      <c r="K5">
        <v>0.139956</v>
      </c>
      <c r="L5">
        <v>0.143564</v>
      </c>
      <c r="M5">
        <v>0.122853</v>
      </c>
      <c r="N5">
        <v>0.13458600000000001</v>
      </c>
    </row>
    <row r="6" spans="1:14" x14ac:dyDescent="0.3">
      <c r="A6" s="2" t="s">
        <v>17</v>
      </c>
      <c r="B6" s="2" t="s">
        <v>27</v>
      </c>
      <c r="C6">
        <v>0.11031199999999999</v>
      </c>
      <c r="D6">
        <v>0.114957</v>
      </c>
      <c r="E6">
        <v>0.11014599999999999</v>
      </c>
      <c r="F6">
        <v>0.10267800000000001</v>
      </c>
      <c r="G6">
        <v>0.10928300000000001</v>
      </c>
      <c r="H6">
        <v>0.109961</v>
      </c>
      <c r="I6">
        <v>0.118634</v>
      </c>
      <c r="J6">
        <v>0.102752</v>
      </c>
      <c r="K6">
        <v>0.108038</v>
      </c>
      <c r="L6">
        <v>0.12790399999999999</v>
      </c>
      <c r="M6">
        <v>0.11156199999999999</v>
      </c>
      <c r="N6">
        <v>0.114777</v>
      </c>
    </row>
    <row r="7" spans="1:14" x14ac:dyDescent="0.3">
      <c r="A7" s="2" t="s">
        <v>17</v>
      </c>
      <c r="B7" s="2" t="s">
        <v>28</v>
      </c>
      <c r="C7">
        <v>0.13292399999999999</v>
      </c>
      <c r="D7">
        <v>0.14146500000000001</v>
      </c>
      <c r="E7">
        <v>0.13934099999999999</v>
      </c>
      <c r="F7">
        <v>0.127996</v>
      </c>
      <c r="G7">
        <v>0.132603</v>
      </c>
      <c r="H7">
        <v>0.13567899999999999</v>
      </c>
      <c r="I7">
        <v>0.12673400000000001</v>
      </c>
      <c r="J7">
        <v>0.142208</v>
      </c>
      <c r="K7">
        <v>0.13189200000000001</v>
      </c>
      <c r="L7">
        <v>0.144099</v>
      </c>
      <c r="M7">
        <v>0.136185</v>
      </c>
      <c r="N7">
        <v>0.1275</v>
      </c>
    </row>
    <row r="8" spans="1:14" x14ac:dyDescent="0.3">
      <c r="A8" s="2" t="s">
        <v>17</v>
      </c>
      <c r="B8" s="2" t="s">
        <v>29</v>
      </c>
      <c r="C8">
        <v>7.1442000000000005E-2</v>
      </c>
      <c r="D8">
        <v>7.9348000000000002E-2</v>
      </c>
      <c r="E8">
        <v>8.9048000000000002E-2</v>
      </c>
      <c r="F8">
        <v>8.7712999999999999E-2</v>
      </c>
      <c r="G8">
        <v>8.8891999999999999E-2</v>
      </c>
      <c r="H8">
        <v>8.8663000000000006E-2</v>
      </c>
      <c r="I8">
        <v>9.0175000000000005E-2</v>
      </c>
      <c r="J8">
        <v>6.4484E-2</v>
      </c>
      <c r="K8">
        <v>7.8464999999999993E-2</v>
      </c>
      <c r="L8">
        <v>9.3629000000000004E-2</v>
      </c>
      <c r="M8">
        <v>7.5789999999999996E-2</v>
      </c>
      <c r="N8">
        <v>9.3880000000000005E-2</v>
      </c>
    </row>
    <row r="9" spans="1:14" x14ac:dyDescent="0.3">
      <c r="A9" s="2" t="s">
        <v>17</v>
      </c>
      <c r="B9" s="2" t="s">
        <v>30</v>
      </c>
      <c r="C9">
        <v>0.1163</v>
      </c>
      <c r="D9">
        <v>0.120667</v>
      </c>
      <c r="E9">
        <v>0.13205500000000001</v>
      </c>
      <c r="F9">
        <v>0.12595100000000001</v>
      </c>
      <c r="G9">
        <v>0.12956699999999999</v>
      </c>
      <c r="H9">
        <v>0.132131</v>
      </c>
      <c r="I9">
        <v>0.12554399999999999</v>
      </c>
      <c r="J9">
        <v>0.120472</v>
      </c>
      <c r="K9">
        <v>0.11432299999999999</v>
      </c>
      <c r="L9">
        <v>0.131856</v>
      </c>
      <c r="M9">
        <v>0.14289499999999999</v>
      </c>
      <c r="N9">
        <v>0.12979599999999999</v>
      </c>
    </row>
    <row r="10" spans="1:14" x14ac:dyDescent="0.3">
      <c r="A10" s="3" t="s">
        <v>18</v>
      </c>
      <c r="B10" s="3" t="s">
        <v>31</v>
      </c>
      <c r="C10">
        <v>1.0427000000000001E-2</v>
      </c>
      <c r="D10">
        <v>6.2100000000000002E-3</v>
      </c>
      <c r="E10">
        <v>8.3129999999999992E-3</v>
      </c>
      <c r="F10">
        <v>6.594E-3</v>
      </c>
      <c r="G10">
        <v>5.7600000000000004E-3</v>
      </c>
      <c r="H10">
        <v>3.8649999999999999E-3</v>
      </c>
      <c r="I10">
        <v>8.9899999999999997E-3</v>
      </c>
      <c r="J10">
        <v>6.7479999999999997E-3</v>
      </c>
      <c r="K10">
        <v>6.1679999999999999E-3</v>
      </c>
      <c r="L10">
        <v>3.9820000000000003E-3</v>
      </c>
      <c r="M10">
        <v>1.0517E-2</v>
      </c>
      <c r="N10">
        <v>6.3790000000000001E-3</v>
      </c>
    </row>
    <row r="11" spans="1:14" x14ac:dyDescent="0.3">
      <c r="A11" s="4" t="s">
        <v>19</v>
      </c>
      <c r="B11" s="4" t="s">
        <v>24</v>
      </c>
      <c r="C11">
        <v>4.64E-3</v>
      </c>
      <c r="D11">
        <v>2.99E-3</v>
      </c>
      <c r="E11">
        <v>3.5379999999999999E-3</v>
      </c>
      <c r="F11">
        <v>2.941E-3</v>
      </c>
      <c r="G11">
        <v>2.6080000000000001E-3</v>
      </c>
      <c r="H11">
        <v>1.807E-3</v>
      </c>
      <c r="I11">
        <v>4.1440000000000001E-3</v>
      </c>
      <c r="J11">
        <v>2.9629999999999999E-3</v>
      </c>
      <c r="K11">
        <v>2.957E-3</v>
      </c>
      <c r="L11">
        <v>1.779E-3</v>
      </c>
      <c r="M11">
        <v>4.5329999999999997E-3</v>
      </c>
      <c r="N11">
        <v>3.052E-3</v>
      </c>
    </row>
    <row r="12" spans="1:14" x14ac:dyDescent="0.3">
      <c r="A12" s="4" t="s">
        <v>19</v>
      </c>
      <c r="B12" s="4" t="s">
        <v>25</v>
      </c>
      <c r="C12">
        <v>4.6299999999999996E-3</v>
      </c>
      <c r="D12">
        <v>2.9480000000000001E-3</v>
      </c>
      <c r="E12">
        <v>3.7580000000000001E-3</v>
      </c>
      <c r="F12">
        <v>3.3869999999999998E-3</v>
      </c>
      <c r="G12">
        <v>2.8189999999999999E-3</v>
      </c>
      <c r="H12">
        <v>1.897E-3</v>
      </c>
      <c r="I12">
        <v>4.2230000000000002E-3</v>
      </c>
      <c r="J12">
        <v>2.9329999999999998E-3</v>
      </c>
      <c r="K12">
        <v>2.9190000000000002E-3</v>
      </c>
      <c r="L12">
        <v>1.781E-3</v>
      </c>
      <c r="M12">
        <v>4.4559999999999999E-3</v>
      </c>
      <c r="N12">
        <v>3.0349999999999999E-3</v>
      </c>
    </row>
    <row r="13" spans="1:14" x14ac:dyDescent="0.3">
      <c r="A13" s="4" t="s">
        <v>19</v>
      </c>
      <c r="B13" s="4" t="s">
        <v>26</v>
      </c>
      <c r="C13">
        <v>4.7190000000000001E-3</v>
      </c>
      <c r="D13">
        <v>3.2650000000000001E-3</v>
      </c>
      <c r="E13">
        <v>3.875E-3</v>
      </c>
      <c r="F13">
        <v>3.32E-3</v>
      </c>
      <c r="G13">
        <v>2.9970000000000001E-3</v>
      </c>
      <c r="H13">
        <v>2.3119999999999998E-3</v>
      </c>
      <c r="I13">
        <v>4.2589999999999998E-3</v>
      </c>
      <c r="J13">
        <v>3.0409999999999999E-3</v>
      </c>
      <c r="K13">
        <v>2.9789999999999999E-3</v>
      </c>
      <c r="L13">
        <v>1.761E-3</v>
      </c>
      <c r="M13">
        <v>4.4260000000000002E-3</v>
      </c>
      <c r="N13">
        <v>3.1080000000000001E-3</v>
      </c>
    </row>
    <row r="14" spans="1:14" x14ac:dyDescent="0.3">
      <c r="A14" s="6" t="s">
        <v>20</v>
      </c>
      <c r="B14" s="6" t="s">
        <v>32</v>
      </c>
      <c r="C14">
        <v>4.0749999999999996E-3</v>
      </c>
      <c r="D14">
        <v>3.3839999999999999E-3</v>
      </c>
      <c r="E14">
        <v>3.0109999999999998E-3</v>
      </c>
      <c r="F14">
        <v>2.9099999999999998E-3</v>
      </c>
      <c r="G14">
        <v>2.6670000000000001E-3</v>
      </c>
      <c r="H14">
        <v>2.1029999999999998E-3</v>
      </c>
      <c r="I14">
        <v>0</v>
      </c>
      <c r="J14">
        <v>2.575E-3</v>
      </c>
      <c r="K14">
        <v>0</v>
      </c>
      <c r="L14">
        <v>0</v>
      </c>
      <c r="M14">
        <v>3.6570000000000001E-3</v>
      </c>
      <c r="N14">
        <v>0</v>
      </c>
    </row>
    <row r="15" spans="1:14" x14ac:dyDescent="0.3">
      <c r="A15" s="6" t="s">
        <v>20</v>
      </c>
      <c r="B15" s="6" t="s">
        <v>33</v>
      </c>
      <c r="C15">
        <v>1.8105E-2</v>
      </c>
      <c r="D15">
        <v>1.9328999999999999E-2</v>
      </c>
      <c r="E15">
        <v>1.9566E-2</v>
      </c>
      <c r="F15">
        <v>1.9959999999999999E-2</v>
      </c>
      <c r="G15">
        <v>1.9733000000000001E-2</v>
      </c>
      <c r="H15">
        <v>1.9059E-2</v>
      </c>
      <c r="I15">
        <v>1.6681000000000001E-2</v>
      </c>
      <c r="J15">
        <v>1.5193E-2</v>
      </c>
      <c r="K15">
        <v>1.6466000000000001E-2</v>
      </c>
      <c r="L15">
        <v>1.6410999999999999E-2</v>
      </c>
      <c r="M15">
        <v>1.1018999999999999E-2</v>
      </c>
      <c r="N15">
        <v>1.6733000000000001E-2</v>
      </c>
    </row>
    <row r="16" spans="1:14" x14ac:dyDescent="0.3">
      <c r="A16" s="6" t="s">
        <v>20</v>
      </c>
      <c r="B16" s="6" t="s">
        <v>34</v>
      </c>
      <c r="C16">
        <v>1.9604E-2</v>
      </c>
      <c r="D16">
        <v>1.8848E-2</v>
      </c>
      <c r="E16">
        <v>1.8707999999999999E-2</v>
      </c>
      <c r="F16">
        <v>1.8571000000000001E-2</v>
      </c>
      <c r="G16">
        <v>1.8755000000000001E-2</v>
      </c>
      <c r="H16">
        <v>1.8808999999999999E-2</v>
      </c>
      <c r="I16">
        <v>1.7541999999999999E-2</v>
      </c>
      <c r="J16">
        <v>1.9893999999999998E-2</v>
      </c>
      <c r="K16">
        <v>1.7537000000000001E-2</v>
      </c>
      <c r="L16">
        <v>1.7316999999999999E-2</v>
      </c>
      <c r="M16">
        <v>1.9984999999999999E-2</v>
      </c>
      <c r="N16">
        <v>1.7852E-2</v>
      </c>
    </row>
    <row r="17" spans="1:14" x14ac:dyDescent="0.3">
      <c r="A17" s="6" t="s">
        <v>20</v>
      </c>
      <c r="B17" s="6" t="s">
        <v>35</v>
      </c>
      <c r="C17">
        <v>1.9449999999999999E-2</v>
      </c>
      <c r="D17">
        <v>1.9525000000000001E-2</v>
      </c>
      <c r="E17">
        <v>1.9571999999999999E-2</v>
      </c>
      <c r="F17">
        <v>1.9553000000000001E-2</v>
      </c>
      <c r="G17">
        <v>1.9574999999999999E-2</v>
      </c>
      <c r="H17">
        <v>1.9556E-2</v>
      </c>
      <c r="I17">
        <v>1.9557000000000001E-2</v>
      </c>
      <c r="J17">
        <v>1.9231999999999999E-2</v>
      </c>
      <c r="K17">
        <v>1.9621E-2</v>
      </c>
      <c r="L17">
        <v>1.9629000000000001E-2</v>
      </c>
      <c r="M17">
        <v>1.8957000000000002E-2</v>
      </c>
      <c r="N17">
        <v>1.9621E-2</v>
      </c>
    </row>
    <row r="18" spans="1:14" x14ac:dyDescent="0.3">
      <c r="A18" s="9" t="s">
        <v>21</v>
      </c>
      <c r="B18" s="9" t="s">
        <v>31</v>
      </c>
      <c r="C18">
        <v>8.8850000000000005E-3</v>
      </c>
      <c r="D18">
        <v>1.0518E-2</v>
      </c>
      <c r="E18">
        <v>7.6940000000000003E-3</v>
      </c>
      <c r="F18">
        <v>6.4380000000000001E-3</v>
      </c>
      <c r="G18">
        <v>5.4920000000000004E-3</v>
      </c>
      <c r="H18">
        <v>1.0803999999999999E-2</v>
      </c>
      <c r="I18">
        <v>7.6229999999999996E-3</v>
      </c>
      <c r="J18">
        <v>7.2680000000000002E-3</v>
      </c>
      <c r="K18">
        <v>7.2389999999999998E-3</v>
      </c>
      <c r="L18">
        <v>1.3055000000000001E-2</v>
      </c>
      <c r="M18">
        <v>7.7299999999999999E-3</v>
      </c>
      <c r="N18">
        <v>8.0160000000000006E-3</v>
      </c>
    </row>
  </sheetData>
  <conditionalFormatting sqref="C10:L10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2025-09-08T09:04:15Z</dcterms:modified>
</cp:coreProperties>
</file>