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iere\Documents\Projetos\Bradesco\"/>
    </mc:Choice>
  </mc:AlternateContent>
  <xr:revisionPtr revIDLastSave="0" documentId="8_{76D40846-A080-4A6C-BF16-04E48C92E7B3}" xr6:coauthVersionLast="47" xr6:coauthVersionMax="47" xr10:uidLastSave="{00000000-0000-0000-0000-000000000000}"/>
  <bookViews>
    <workbookView xWindow="-24120" yWindow="-120" windowWidth="24240" windowHeight="13140" xr2:uid="{9D666CF5-25DC-4341-AAB5-BCB4BA74F09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14" i="1" l="1"/>
  <c r="BI14" i="1"/>
  <c r="BE14" i="1"/>
  <c r="BL12" i="1"/>
  <c r="BL14" i="1" s="1"/>
  <c r="BJ12" i="1"/>
  <c r="BJ14" i="1" s="1"/>
  <c r="BH12" i="1"/>
  <c r="BH14" i="1" s="1"/>
</calcChain>
</file>

<file path=xl/sharedStrings.xml><?xml version="1.0" encoding="utf-8"?>
<sst xmlns="http://schemas.openxmlformats.org/spreadsheetml/2006/main" count="73" uniqueCount="73">
  <si>
    <t>1T07</t>
  </si>
  <si>
    <t>2T07</t>
  </si>
  <si>
    <t>3T07</t>
  </si>
  <si>
    <t>4T07</t>
  </si>
  <si>
    <t>1T08</t>
  </si>
  <si>
    <t>2T08</t>
  </si>
  <si>
    <t>3T08</t>
  </si>
  <si>
    <t>4T08</t>
  </si>
  <si>
    <t>1T09</t>
  </si>
  <si>
    <t>2T09</t>
  </si>
  <si>
    <t>3T09</t>
  </si>
  <si>
    <t>4T09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</si>
  <si>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</si>
  <si>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</si>
  <si>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</si>
  <si>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</si>
  <si>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</si>
  <si>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</si>
  <si>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</si>
  <si>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</si>
  <si>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</si>
  <si>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</si>
  <si>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</si>
  <si>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</si>
  <si>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</si>
  <si>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</si>
  <si>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</si>
  <si>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</si>
  <si>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</si>
  <si>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</si>
  <si>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</si>
  <si>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</si>
  <si>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</si>
  <si>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</si>
  <si>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</si>
  <si>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4T15</t>
  </si>
  <si>
    <t>1T16</t>
  </si>
  <si>
    <t>2T16</t>
  </si>
  <si>
    <t>3T16</t>
  </si>
  <si>
    <t>4T16</t>
  </si>
  <si>
    <t>1T17</t>
  </si>
  <si>
    <t>2T17</t>
  </si>
  <si>
    <t>3T17</t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</si>
  <si>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</si>
  <si>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</si>
  <si>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</si>
  <si>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</si>
  <si>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</si>
  <si>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</si>
  <si>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</si>
  <si>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</si>
  <si>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</si>
  <si>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</si>
  <si>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</si>
  <si>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</si>
  <si>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</si>
  <si>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</si>
  <si>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</si>
  <si>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</si>
  <si>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4T21</t>
  </si>
  <si>
    <t>1T22</t>
  </si>
  <si>
    <t>2T22</t>
  </si>
  <si>
    <t>3T22</t>
  </si>
  <si>
    <t>Rendas de Cartão</t>
  </si>
  <si>
    <t>Conta-Corrente</t>
  </si>
  <si>
    <t>Operações de Crédito</t>
  </si>
  <si>
    <t>Administração de Fundos</t>
  </si>
  <si>
    <t>Cobrança</t>
  </si>
  <si>
    <t>Rendas de Serviços de Custódia e Corretagens</t>
  </si>
  <si>
    <t>Tarifas de Administração de Consórcios</t>
  </si>
  <si>
    <t>Arrecadações</t>
  </si>
  <si>
    <t>Outras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</si>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</sst>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@*."/>
    <numFmt numFmtId="165" formatCode="_(* #,##0_);_(* \(#,##0\);_(* &quot;-&quot;??_);_(@_)"/>
    <numFmt numFmtId="166" formatCode="General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70C0"/>
      <name val="Bradesco Sans"/>
    </font>
    <font>
      <b/>
      <sz val="9"/>
      <color rgb="FF0070C0"/>
      <name val="Bradesco Sans"/>
    </font>
    <font>
      <b/>
      <sz val="9"/>
      <name val="Bradesco Sans"/>
    </font>
    <font>
      <sz val="9"/>
      <name val="Bradesco Sans"/>
    </font>
    <font>
      <sz val="10"/>
      <name val="Bradesco Sa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000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166" fontId="2" fillId="2" borderId="0" xfId="1" applyNumberFormat="1" applyFont="1" applyFill="1"/>
    <xf numFmtId="0" fontId="2" fillId="3" borderId="0" xfId="1" applyFont="1" applyFill="1" applyAlignment="1">
      <alignment horizontal="center" vertical="center"/>
    </xf>
    <xf numFmtId="49" fontId="3" fillId="3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37" fontId="3" fillId="3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0" fontId="4" fillId="0" borderId="0" xfId="3" applyFont="1" applyAlignment="1">
      <alignment vertical="center" wrapText="1"/>
    </xf>
    <xf numFmtId="37" fontId="4" fillId="0" borderId="0" xfId="1" applyNumberFormat="1" applyFont="1" applyAlignment="1">
      <alignment horizontal="left"/>
    </xf>
    <xf numFmtId="37" fontId="4" fillId="2" borderId="0" xfId="1" applyNumberFormat="1" applyFont="1" applyFill="1" applyAlignment="1">
      <alignment horizontal="left"/>
    </xf>
    <xf numFmtId="166" fontId="5" fillId="2" borderId="0" xfId="1" applyNumberFormat="1" applyFont="1" applyFill="1"/>
    <xf numFmtId="164" fontId="5" fillId="0" borderId="0" xfId="3" applyNumberFormat="1" applyFont="1" applyAlignment="1">
      <alignment horizontal="left"/>
    </xf>
    <xf numFmtId="41" fontId="5" fillId="0" borderId="0" xfId="3" applyNumberFormat="1" applyFont="1"/>
    <xf numFmtId="165" fontId="5" fillId="0" borderId="0" xfId="2" applyNumberFormat="1" applyFont="1" applyFill="1" applyAlignment="1" applyProtection="1">
      <alignment horizontal="left"/>
    </xf>
    <xf numFmtId="165" fontId="5" fillId="3" borderId="0" xfId="2" applyNumberFormat="1" applyFont="1" applyFill="1" applyAlignment="1" applyProtection="1">
      <alignment horizontal="left"/>
    </xf>
    <xf numFmtId="0" fontId="5" fillId="2" borderId="0" xfId="3" applyFont="1" applyFill="1"/>
    <xf numFmtId="165" fontId="5" fillId="3" borderId="0" xfId="2" applyNumberFormat="1" applyFont="1" applyFill="1"/>
    <xf numFmtId="165" fontId="5" fillId="0" borderId="0" xfId="2" applyNumberFormat="1" applyFont="1" applyFill="1"/>
    <xf numFmtId="0" fontId="6" fillId="2" borderId="0" xfId="1" applyFont="1" applyFill="1"/>
    <xf numFmtId="165" fontId="6" fillId="0" borderId="0" xfId="2" applyNumberFormat="1" applyFont="1" applyFill="1"/>
    <xf numFmtId="0" fontId="6" fillId="0" borderId="0" xfId="1" applyFont="1"/>
    <xf numFmtId="164" fontId="3" fillId="3" borderId="1" xfId="1" applyNumberFormat="1" applyFont="1" applyFill="1" applyBorder="1" applyAlignment="1">
      <alignment horizontal="left"/>
    </xf>
    <xf numFmtId="165" fontId="3" fillId="3" borderId="1" xfId="2" applyNumberFormat="1" applyFont="1" applyFill="1" applyBorder="1" applyAlignment="1" applyProtection="1">
      <alignment horizontal="center"/>
    </xf>
    <xf numFmtId="165" fontId="3" fillId="2" borderId="0" xfId="2" applyNumberFormat="1" applyFont="1" applyFill="1" applyBorder="1" applyAlignment="1" applyProtection="1">
      <alignment horizontal="center"/>
    </xf>
    <xf numFmtId="165" fontId="6" fillId="0" borderId="0" xfId="1" applyNumberFormat="1" applyFont="1"/>
    <xf numFmtId="0" fontId="5" fillId="0" borderId="0" xfId="3" applyFont="1"/>
  </cellXfs>
  <cellStyles count="4">
    <cellStyle name="Normal" xfId="0" builtinId="0"/>
    <cellStyle name="Normal 10" xfId="1" xr:uid="{759CAB56-5075-4142-BAA9-7FB3CAC48163}"/>
    <cellStyle name="Normal_Resultado 12.2006" xfId="3" xr:uid="{F4807398-DBB1-489A-B8B2-E3CD03183472}"/>
    <cellStyle name="Vírgula 2 3" xfId="2" xr:uid="{CB11867A-0F19-468E-B66C-B8B4FAE0E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2CD2-9CCF-4809-AF99-65CEAA84D62F}">
  <dimension ref="A1:EG105"/>
  <sheetViews>
    <sheetView tabSelected="1" workbookViewId="0">
      <selection activeCell="C19" sqref="C19"/>
    </sheetView>
  </sheetViews>
  <sheetFormatPr defaultColWidth="11" defaultRowHeight="15" customHeight="1"/>
  <cols>
    <col min="1" max="1" width="48.140625" style="25" bestFit="1" customWidth="1"/>
    <col min="2" max="64" width="11.42578125" style="25" customWidth="1"/>
    <col min="65" max="16384" width="11" style="15"/>
  </cols>
  <sheetData>
    <row r="1" spans="1:137" s="4" customFormat="1" ht="1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</row>
    <row r="2" spans="1:137" s="1" customFormat="1" ht="10.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</row>
    <row r="3" spans="1:137" s="10" customFormat="1" ht="5.0999999999999996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137" ht="15" customHeight="1">
      <c r="A4" s="11" t="s">
        <v>63</v>
      </c>
      <c r="B4" s="12">
        <v>560</v>
      </c>
      <c r="C4" s="12">
        <v>597</v>
      </c>
      <c r="D4" s="12">
        <v>640</v>
      </c>
      <c r="E4" s="12">
        <v>706</v>
      </c>
      <c r="F4" s="12">
        <v>687</v>
      </c>
      <c r="G4" s="12">
        <v>720</v>
      </c>
      <c r="H4" s="12">
        <v>781</v>
      </c>
      <c r="I4" s="12">
        <v>877</v>
      </c>
      <c r="J4" s="13">
        <v>834</v>
      </c>
      <c r="K4" s="13">
        <v>851</v>
      </c>
      <c r="L4" s="13">
        <v>785</v>
      </c>
      <c r="M4" s="13">
        <v>953</v>
      </c>
      <c r="N4" s="13">
        <v>972</v>
      </c>
      <c r="O4" s="13">
        <v>993</v>
      </c>
      <c r="P4" s="13">
        <v>1080</v>
      </c>
      <c r="Q4" s="13">
        <v>1157</v>
      </c>
      <c r="R4" s="13">
        <v>1155</v>
      </c>
      <c r="S4" s="13">
        <v>1236</v>
      </c>
      <c r="T4" s="13">
        <v>1299</v>
      </c>
      <c r="U4" s="13">
        <v>1406</v>
      </c>
      <c r="V4" s="13">
        <v>1394</v>
      </c>
      <c r="W4" s="13">
        <v>1462</v>
      </c>
      <c r="X4" s="13">
        <v>1534</v>
      </c>
      <c r="Y4" s="13">
        <v>1660</v>
      </c>
      <c r="Z4" s="13">
        <v>1676</v>
      </c>
      <c r="AA4" s="13">
        <v>1745</v>
      </c>
      <c r="AB4" s="13">
        <v>1824</v>
      </c>
      <c r="AC4" s="13">
        <v>1920</v>
      </c>
      <c r="AD4" s="13">
        <v>1936</v>
      </c>
      <c r="AE4" s="13">
        <v>1965</v>
      </c>
      <c r="AF4" s="13">
        <v>2023</v>
      </c>
      <c r="AG4" s="13">
        <v>2205</v>
      </c>
      <c r="AH4" s="13">
        <v>2208</v>
      </c>
      <c r="AI4" s="13">
        <v>2373</v>
      </c>
      <c r="AJ4" s="13">
        <v>2448</v>
      </c>
      <c r="AK4" s="13">
        <v>2583</v>
      </c>
      <c r="AL4" s="13">
        <v>2421</v>
      </c>
      <c r="AM4" s="13">
        <v>2459</v>
      </c>
      <c r="AN4" s="13">
        <v>2696</v>
      </c>
      <c r="AO4" s="13">
        <v>2798</v>
      </c>
      <c r="AP4" s="13">
        <v>2637</v>
      </c>
      <c r="AQ4" s="13">
        <v>2650</v>
      </c>
      <c r="AR4" s="13">
        <v>2789</v>
      </c>
      <c r="AS4" s="13">
        <v>2949</v>
      </c>
      <c r="AT4" s="13">
        <v>2763</v>
      </c>
      <c r="AU4" s="13">
        <v>2788</v>
      </c>
      <c r="AV4" s="13">
        <v>2865</v>
      </c>
      <c r="AW4" s="13">
        <v>2949</v>
      </c>
      <c r="AX4" s="13">
        <v>2766</v>
      </c>
      <c r="AY4" s="13">
        <v>2781</v>
      </c>
      <c r="AZ4" s="13">
        <v>2835</v>
      </c>
      <c r="BA4" s="13">
        <v>2906</v>
      </c>
      <c r="BB4" s="13">
        <v>2700</v>
      </c>
      <c r="BC4" s="13">
        <v>2352</v>
      </c>
      <c r="BD4" s="13">
        <v>2530</v>
      </c>
      <c r="BE4" s="13">
        <v>2983</v>
      </c>
      <c r="BF4" s="13">
        <v>2639</v>
      </c>
      <c r="BG4" s="13">
        <v>2744</v>
      </c>
      <c r="BH4" s="13">
        <v>2968</v>
      </c>
      <c r="BI4" s="13">
        <v>3272</v>
      </c>
      <c r="BJ4" s="13">
        <v>3143</v>
      </c>
      <c r="BK4" s="13">
        <v>3467</v>
      </c>
      <c r="BL4" s="14">
        <v>3599</v>
      </c>
    </row>
    <row r="5" spans="1:137" ht="15" customHeight="1">
      <c r="A5" s="11" t="s">
        <v>64</v>
      </c>
      <c r="B5" s="12">
        <v>529</v>
      </c>
      <c r="C5" s="12">
        <v>535</v>
      </c>
      <c r="D5" s="12">
        <v>540</v>
      </c>
      <c r="E5" s="12">
        <v>556</v>
      </c>
      <c r="F5" s="12">
        <v>521</v>
      </c>
      <c r="G5" s="12">
        <v>520</v>
      </c>
      <c r="H5" s="12">
        <v>496</v>
      </c>
      <c r="I5" s="12">
        <v>492</v>
      </c>
      <c r="J5" s="13">
        <v>487</v>
      </c>
      <c r="K5" s="13">
        <v>551</v>
      </c>
      <c r="L5" s="13">
        <v>539</v>
      </c>
      <c r="M5" s="13">
        <v>543</v>
      </c>
      <c r="N5" s="13">
        <v>542</v>
      </c>
      <c r="O5" s="13">
        <v>577</v>
      </c>
      <c r="P5" s="13">
        <v>596</v>
      </c>
      <c r="Q5" s="13">
        <v>646</v>
      </c>
      <c r="R5" s="13">
        <v>649</v>
      </c>
      <c r="S5" s="13">
        <v>681</v>
      </c>
      <c r="T5" s="13">
        <v>708</v>
      </c>
      <c r="U5" s="13">
        <v>748</v>
      </c>
      <c r="V5" s="13">
        <v>748</v>
      </c>
      <c r="W5" s="13">
        <v>805</v>
      </c>
      <c r="X5" s="13">
        <v>826</v>
      </c>
      <c r="Y5" s="13">
        <v>866</v>
      </c>
      <c r="Z5" s="13">
        <v>833</v>
      </c>
      <c r="AA5" s="13">
        <v>889</v>
      </c>
      <c r="AB5" s="13">
        <v>933</v>
      </c>
      <c r="AC5" s="13">
        <v>953</v>
      </c>
      <c r="AD5" s="13">
        <v>944</v>
      </c>
      <c r="AE5" s="13">
        <v>972</v>
      </c>
      <c r="AF5" s="13">
        <v>1025</v>
      </c>
      <c r="AG5" s="13">
        <v>1080</v>
      </c>
      <c r="AH5" s="13">
        <v>1072</v>
      </c>
      <c r="AI5" s="13">
        <v>1204</v>
      </c>
      <c r="AJ5" s="13">
        <v>1294</v>
      </c>
      <c r="AK5" s="13">
        <v>1376</v>
      </c>
      <c r="AL5" s="13">
        <v>1364</v>
      </c>
      <c r="AM5" s="13">
        <v>1410</v>
      </c>
      <c r="AN5" s="13">
        <v>1615</v>
      </c>
      <c r="AO5" s="13">
        <v>1623</v>
      </c>
      <c r="AP5" s="13">
        <v>1601</v>
      </c>
      <c r="AQ5" s="13">
        <v>1651</v>
      </c>
      <c r="AR5" s="13">
        <v>1679</v>
      </c>
      <c r="AS5" s="13">
        <v>1727</v>
      </c>
      <c r="AT5" s="13">
        <v>1748</v>
      </c>
      <c r="AU5" s="13">
        <v>1765</v>
      </c>
      <c r="AV5" s="13">
        <v>1814</v>
      </c>
      <c r="AW5" s="13">
        <v>1843</v>
      </c>
      <c r="AX5" s="13">
        <v>1851</v>
      </c>
      <c r="AY5" s="13">
        <v>1932</v>
      </c>
      <c r="AZ5" s="13">
        <v>1943</v>
      </c>
      <c r="BA5" s="13">
        <v>1980</v>
      </c>
      <c r="BB5" s="13">
        <v>1980</v>
      </c>
      <c r="BC5" s="13">
        <v>1921</v>
      </c>
      <c r="BD5" s="13">
        <v>1955</v>
      </c>
      <c r="BE5" s="13">
        <v>2072</v>
      </c>
      <c r="BF5" s="13">
        <v>1943</v>
      </c>
      <c r="BG5" s="13">
        <v>2000</v>
      </c>
      <c r="BH5" s="13">
        <v>2007</v>
      </c>
      <c r="BI5" s="13">
        <v>2031</v>
      </c>
      <c r="BJ5" s="13">
        <v>1949</v>
      </c>
      <c r="BK5" s="13">
        <v>1944</v>
      </c>
      <c r="BL5" s="14">
        <v>1908</v>
      </c>
    </row>
    <row r="6" spans="1:137" ht="15" customHeight="1">
      <c r="A6" s="11" t="s">
        <v>65</v>
      </c>
      <c r="B6" s="12">
        <v>422</v>
      </c>
      <c r="C6" s="12">
        <v>445</v>
      </c>
      <c r="D6" s="12">
        <v>495</v>
      </c>
      <c r="E6" s="12">
        <v>503</v>
      </c>
      <c r="F6" s="12">
        <v>482</v>
      </c>
      <c r="G6" s="12">
        <v>387</v>
      </c>
      <c r="H6" s="12">
        <v>337</v>
      </c>
      <c r="I6" s="12">
        <v>304</v>
      </c>
      <c r="J6" s="13">
        <v>366</v>
      </c>
      <c r="K6" s="13">
        <v>362</v>
      </c>
      <c r="L6" s="13">
        <v>390</v>
      </c>
      <c r="M6" s="13">
        <v>405</v>
      </c>
      <c r="N6" s="13">
        <v>390</v>
      </c>
      <c r="O6" s="13">
        <v>439</v>
      </c>
      <c r="P6" s="13">
        <v>434</v>
      </c>
      <c r="Q6" s="13">
        <v>465</v>
      </c>
      <c r="R6" s="13">
        <v>455</v>
      </c>
      <c r="S6" s="13">
        <v>496</v>
      </c>
      <c r="T6" s="13">
        <v>505</v>
      </c>
      <c r="U6" s="13">
        <v>528</v>
      </c>
      <c r="V6" s="13">
        <v>501</v>
      </c>
      <c r="W6" s="13">
        <v>524</v>
      </c>
      <c r="X6" s="13">
        <v>538</v>
      </c>
      <c r="Y6" s="13">
        <v>517</v>
      </c>
      <c r="Z6" s="13">
        <v>517</v>
      </c>
      <c r="AA6" s="13">
        <v>573</v>
      </c>
      <c r="AB6" s="13">
        <v>553</v>
      </c>
      <c r="AC6" s="13">
        <v>598</v>
      </c>
      <c r="AD6" s="13">
        <v>573</v>
      </c>
      <c r="AE6" s="13">
        <v>625</v>
      </c>
      <c r="AF6" s="13">
        <v>688</v>
      </c>
      <c r="AG6" s="13">
        <v>695</v>
      </c>
      <c r="AH6" s="13">
        <v>635</v>
      </c>
      <c r="AI6" s="13">
        <v>698</v>
      </c>
      <c r="AJ6" s="13">
        <v>739</v>
      </c>
      <c r="AK6" s="13">
        <v>729</v>
      </c>
      <c r="AL6" s="13">
        <v>656</v>
      </c>
      <c r="AM6" s="13">
        <v>710</v>
      </c>
      <c r="AN6" s="13">
        <v>767</v>
      </c>
      <c r="AO6" s="13">
        <v>678</v>
      </c>
      <c r="AP6" s="13">
        <v>731</v>
      </c>
      <c r="AQ6" s="13">
        <v>774</v>
      </c>
      <c r="AR6" s="13">
        <v>718</v>
      </c>
      <c r="AS6" s="13">
        <v>761</v>
      </c>
      <c r="AT6" s="13">
        <v>724</v>
      </c>
      <c r="AU6" s="13">
        <v>801</v>
      </c>
      <c r="AV6" s="13">
        <v>728</v>
      </c>
      <c r="AW6" s="13">
        <v>841</v>
      </c>
      <c r="AX6" s="13">
        <v>726</v>
      </c>
      <c r="AY6" s="13">
        <v>755</v>
      </c>
      <c r="AZ6" s="13">
        <v>766</v>
      </c>
      <c r="BA6" s="13">
        <v>807</v>
      </c>
      <c r="BB6" s="13">
        <v>721</v>
      </c>
      <c r="BC6" s="13">
        <v>657</v>
      </c>
      <c r="BD6" s="13">
        <v>610</v>
      </c>
      <c r="BE6" s="13">
        <v>685</v>
      </c>
      <c r="BF6" s="13">
        <v>634</v>
      </c>
      <c r="BG6" s="13">
        <v>662</v>
      </c>
      <c r="BH6" s="13">
        <v>718</v>
      </c>
      <c r="BI6" s="13">
        <v>763</v>
      </c>
      <c r="BJ6" s="13">
        <v>731</v>
      </c>
      <c r="BK6" s="13">
        <v>704</v>
      </c>
      <c r="BL6" s="14">
        <v>641</v>
      </c>
    </row>
    <row r="7" spans="1:137" ht="15" customHeight="1">
      <c r="A7" s="11" t="s">
        <v>66</v>
      </c>
      <c r="B7" s="12">
        <v>334</v>
      </c>
      <c r="C7" s="12">
        <v>345</v>
      </c>
      <c r="D7" s="12">
        <v>376</v>
      </c>
      <c r="E7" s="12">
        <v>384</v>
      </c>
      <c r="F7" s="12">
        <v>385</v>
      </c>
      <c r="G7" s="12">
        <v>392</v>
      </c>
      <c r="H7" s="12">
        <v>407</v>
      </c>
      <c r="I7" s="12">
        <v>386</v>
      </c>
      <c r="J7" s="13">
        <v>369</v>
      </c>
      <c r="K7" s="13">
        <v>382</v>
      </c>
      <c r="L7" s="13">
        <v>421</v>
      </c>
      <c r="M7" s="13">
        <v>430</v>
      </c>
      <c r="N7" s="13">
        <v>429</v>
      </c>
      <c r="O7" s="13">
        <v>441</v>
      </c>
      <c r="P7" s="13">
        <v>470</v>
      </c>
      <c r="Q7" s="13">
        <v>467</v>
      </c>
      <c r="R7" s="13">
        <v>471</v>
      </c>
      <c r="S7" s="13">
        <v>474</v>
      </c>
      <c r="T7" s="13">
        <v>506</v>
      </c>
      <c r="U7" s="13">
        <v>498</v>
      </c>
      <c r="V7" s="13">
        <v>526</v>
      </c>
      <c r="W7" s="13">
        <v>535</v>
      </c>
      <c r="X7" s="13">
        <v>562</v>
      </c>
      <c r="Y7" s="13">
        <v>550</v>
      </c>
      <c r="Z7" s="13">
        <v>550</v>
      </c>
      <c r="AA7" s="13">
        <v>581</v>
      </c>
      <c r="AB7" s="13">
        <v>604</v>
      </c>
      <c r="AC7" s="13">
        <v>589</v>
      </c>
      <c r="AD7" s="13">
        <v>562</v>
      </c>
      <c r="AE7" s="13">
        <v>578</v>
      </c>
      <c r="AF7" s="13">
        <v>653</v>
      </c>
      <c r="AG7" s="13">
        <v>657</v>
      </c>
      <c r="AH7" s="13">
        <v>625</v>
      </c>
      <c r="AI7" s="13">
        <v>637</v>
      </c>
      <c r="AJ7" s="13">
        <v>692</v>
      </c>
      <c r="AK7" s="13">
        <v>663</v>
      </c>
      <c r="AL7" s="13">
        <v>674</v>
      </c>
      <c r="AM7" s="13">
        <v>701</v>
      </c>
      <c r="AN7" s="13">
        <v>864</v>
      </c>
      <c r="AO7" s="13">
        <v>851</v>
      </c>
      <c r="AP7" s="13">
        <v>912</v>
      </c>
      <c r="AQ7" s="13">
        <v>898</v>
      </c>
      <c r="AR7" s="13">
        <v>977</v>
      </c>
      <c r="AS7" s="13">
        <v>944</v>
      </c>
      <c r="AT7" s="13">
        <v>994</v>
      </c>
      <c r="AU7" s="13">
        <v>1007</v>
      </c>
      <c r="AV7" s="13">
        <v>1008</v>
      </c>
      <c r="AW7" s="13">
        <v>974</v>
      </c>
      <c r="AX7" s="13">
        <v>966</v>
      </c>
      <c r="AY7" s="13">
        <v>928</v>
      </c>
      <c r="AZ7" s="13">
        <v>973</v>
      </c>
      <c r="BA7" s="13">
        <v>968</v>
      </c>
      <c r="BB7" s="13">
        <v>913</v>
      </c>
      <c r="BC7" s="13">
        <v>814</v>
      </c>
      <c r="BD7" s="13">
        <v>872</v>
      </c>
      <c r="BE7" s="13">
        <v>815</v>
      </c>
      <c r="BF7" s="13">
        <v>797</v>
      </c>
      <c r="BG7" s="13">
        <v>828</v>
      </c>
      <c r="BH7" s="13">
        <v>859</v>
      </c>
      <c r="BI7" s="13">
        <v>812</v>
      </c>
      <c r="BJ7" s="13">
        <v>781</v>
      </c>
      <c r="BK7" s="13">
        <v>770</v>
      </c>
      <c r="BL7" s="14">
        <v>792</v>
      </c>
    </row>
    <row r="8" spans="1:137" ht="15" customHeight="1">
      <c r="A8" s="11" t="s">
        <v>67</v>
      </c>
      <c r="B8" s="12">
        <v>204</v>
      </c>
      <c r="C8" s="12">
        <v>211</v>
      </c>
      <c r="D8" s="12">
        <v>217</v>
      </c>
      <c r="E8" s="12">
        <v>227</v>
      </c>
      <c r="F8" s="12">
        <v>225</v>
      </c>
      <c r="G8" s="12">
        <v>242</v>
      </c>
      <c r="H8" s="12">
        <v>252</v>
      </c>
      <c r="I8" s="12">
        <v>254</v>
      </c>
      <c r="J8" s="13">
        <v>236</v>
      </c>
      <c r="K8" s="13">
        <v>247</v>
      </c>
      <c r="L8" s="13">
        <v>254</v>
      </c>
      <c r="M8" s="13">
        <v>259</v>
      </c>
      <c r="N8" s="13">
        <v>257</v>
      </c>
      <c r="O8" s="13">
        <v>265</v>
      </c>
      <c r="P8" s="13">
        <v>273</v>
      </c>
      <c r="Q8" s="13">
        <v>286</v>
      </c>
      <c r="R8" s="13">
        <v>277</v>
      </c>
      <c r="S8" s="13">
        <v>298</v>
      </c>
      <c r="T8" s="13">
        <v>318</v>
      </c>
      <c r="U8" s="13">
        <v>321</v>
      </c>
      <c r="V8" s="13">
        <v>313</v>
      </c>
      <c r="W8" s="13">
        <v>322</v>
      </c>
      <c r="X8" s="13">
        <v>338</v>
      </c>
      <c r="Y8" s="13">
        <v>340</v>
      </c>
      <c r="Z8" s="13">
        <v>344</v>
      </c>
      <c r="AA8" s="13">
        <v>367</v>
      </c>
      <c r="AB8" s="13">
        <v>381</v>
      </c>
      <c r="AC8" s="13">
        <v>380</v>
      </c>
      <c r="AD8" s="13">
        <v>380</v>
      </c>
      <c r="AE8" s="13">
        <v>388</v>
      </c>
      <c r="AF8" s="13">
        <v>400</v>
      </c>
      <c r="AG8" s="13">
        <v>398</v>
      </c>
      <c r="AH8" s="13">
        <v>387</v>
      </c>
      <c r="AI8" s="13">
        <v>391</v>
      </c>
      <c r="AJ8" s="13">
        <v>397</v>
      </c>
      <c r="AK8" s="13">
        <v>400</v>
      </c>
      <c r="AL8" s="13">
        <v>399</v>
      </c>
      <c r="AM8" s="13">
        <v>412</v>
      </c>
      <c r="AN8" s="13">
        <v>489</v>
      </c>
      <c r="AO8" s="13">
        <v>477</v>
      </c>
      <c r="AP8" s="13">
        <v>478</v>
      </c>
      <c r="AQ8" s="13">
        <v>475</v>
      </c>
      <c r="AR8" s="13">
        <v>501</v>
      </c>
      <c r="AS8" s="13">
        <v>512</v>
      </c>
      <c r="AT8" s="13">
        <v>515</v>
      </c>
      <c r="AU8" s="13">
        <v>524</v>
      </c>
      <c r="AV8" s="13">
        <v>511</v>
      </c>
      <c r="AW8" s="13">
        <v>517</v>
      </c>
      <c r="AX8" s="13">
        <v>521</v>
      </c>
      <c r="AY8" s="13">
        <v>517</v>
      </c>
      <c r="AZ8" s="13">
        <v>527</v>
      </c>
      <c r="BA8" s="13">
        <v>535</v>
      </c>
      <c r="BB8" s="13">
        <v>533</v>
      </c>
      <c r="BC8" s="13">
        <v>511</v>
      </c>
      <c r="BD8" s="13">
        <v>552</v>
      </c>
      <c r="BE8" s="13">
        <v>554</v>
      </c>
      <c r="BF8" s="13">
        <v>502</v>
      </c>
      <c r="BG8" s="13">
        <v>486</v>
      </c>
      <c r="BH8" s="13">
        <v>496</v>
      </c>
      <c r="BI8" s="13">
        <v>487</v>
      </c>
      <c r="BJ8" s="13">
        <v>464</v>
      </c>
      <c r="BK8" s="13">
        <v>469</v>
      </c>
      <c r="BL8" s="14">
        <v>463</v>
      </c>
    </row>
    <row r="9" spans="1:137" ht="15" customHeight="1">
      <c r="A9" s="11" t="s">
        <v>68</v>
      </c>
      <c r="B9" s="12">
        <v>49</v>
      </c>
      <c r="C9" s="12">
        <v>57</v>
      </c>
      <c r="D9" s="12">
        <v>64</v>
      </c>
      <c r="E9" s="12">
        <v>71</v>
      </c>
      <c r="F9" s="12">
        <v>72</v>
      </c>
      <c r="G9" s="12">
        <v>77</v>
      </c>
      <c r="H9" s="12">
        <v>79</v>
      </c>
      <c r="I9" s="12">
        <v>101</v>
      </c>
      <c r="J9" s="13">
        <v>89</v>
      </c>
      <c r="K9" s="13">
        <v>101</v>
      </c>
      <c r="L9" s="13">
        <v>106</v>
      </c>
      <c r="M9" s="13">
        <v>116</v>
      </c>
      <c r="N9" s="13">
        <v>114</v>
      </c>
      <c r="O9" s="13">
        <v>115</v>
      </c>
      <c r="P9" s="13">
        <v>112</v>
      </c>
      <c r="Q9" s="13">
        <v>108</v>
      </c>
      <c r="R9" s="13">
        <v>108</v>
      </c>
      <c r="S9" s="13">
        <v>102</v>
      </c>
      <c r="T9" s="13">
        <v>108</v>
      </c>
      <c r="U9" s="13">
        <v>102</v>
      </c>
      <c r="V9" s="13">
        <v>117</v>
      </c>
      <c r="W9" s="13">
        <v>119</v>
      </c>
      <c r="X9" s="13">
        <v>122</v>
      </c>
      <c r="Y9" s="13">
        <v>124</v>
      </c>
      <c r="Z9" s="13">
        <v>124</v>
      </c>
      <c r="AA9" s="13">
        <v>136</v>
      </c>
      <c r="AB9" s="13">
        <v>127</v>
      </c>
      <c r="AC9" s="13">
        <v>124</v>
      </c>
      <c r="AD9" s="13">
        <v>125</v>
      </c>
      <c r="AE9" s="13">
        <v>121</v>
      </c>
      <c r="AF9" s="13">
        <v>138</v>
      </c>
      <c r="AG9" s="13">
        <v>136</v>
      </c>
      <c r="AH9" s="13">
        <v>129</v>
      </c>
      <c r="AI9" s="13">
        <v>135</v>
      </c>
      <c r="AJ9" s="13">
        <v>149</v>
      </c>
      <c r="AK9" s="13">
        <v>144</v>
      </c>
      <c r="AL9" s="13">
        <v>150</v>
      </c>
      <c r="AM9" s="13">
        <v>171</v>
      </c>
      <c r="AN9" s="13">
        <v>201</v>
      </c>
      <c r="AO9" s="13">
        <v>203</v>
      </c>
      <c r="AP9" s="13">
        <v>211</v>
      </c>
      <c r="AQ9" s="13">
        <v>213</v>
      </c>
      <c r="AR9" s="13">
        <v>228</v>
      </c>
      <c r="AS9" s="13">
        <v>226</v>
      </c>
      <c r="AT9" s="13">
        <v>234</v>
      </c>
      <c r="AU9" s="13">
        <v>256</v>
      </c>
      <c r="AV9" s="13">
        <v>233</v>
      </c>
      <c r="AW9" s="13">
        <v>266</v>
      </c>
      <c r="AX9" s="13">
        <v>264</v>
      </c>
      <c r="AY9" s="13">
        <v>268</v>
      </c>
      <c r="AZ9" s="13">
        <v>300</v>
      </c>
      <c r="BA9" s="13">
        <v>307</v>
      </c>
      <c r="BB9" s="13">
        <v>346</v>
      </c>
      <c r="BC9" s="13">
        <v>303</v>
      </c>
      <c r="BD9" s="13">
        <v>321</v>
      </c>
      <c r="BE9" s="13">
        <v>328</v>
      </c>
      <c r="BF9" s="13">
        <v>358</v>
      </c>
      <c r="BG9" s="13">
        <v>351</v>
      </c>
      <c r="BH9" s="13">
        <v>351</v>
      </c>
      <c r="BI9" s="13">
        <v>344</v>
      </c>
      <c r="BJ9" s="13">
        <v>348</v>
      </c>
      <c r="BK9" s="13">
        <v>371</v>
      </c>
      <c r="BL9" s="16">
        <v>360</v>
      </c>
    </row>
    <row r="10" spans="1:137" s="18" customFormat="1" ht="15" customHeight="1">
      <c r="A10" s="11" t="s">
        <v>69</v>
      </c>
      <c r="B10" s="12">
        <v>53</v>
      </c>
      <c r="C10" s="12">
        <v>57</v>
      </c>
      <c r="D10" s="12">
        <v>61</v>
      </c>
      <c r="E10" s="12">
        <v>65</v>
      </c>
      <c r="F10" s="12">
        <v>72</v>
      </c>
      <c r="G10" s="12">
        <v>78</v>
      </c>
      <c r="H10" s="12">
        <v>84</v>
      </c>
      <c r="I10" s="12">
        <v>84</v>
      </c>
      <c r="J10" s="17">
        <v>80</v>
      </c>
      <c r="K10" s="17">
        <v>85</v>
      </c>
      <c r="L10" s="17">
        <v>91</v>
      </c>
      <c r="M10" s="17">
        <v>95</v>
      </c>
      <c r="N10" s="17">
        <v>97</v>
      </c>
      <c r="O10" s="17">
        <v>105</v>
      </c>
      <c r="P10" s="17">
        <v>112</v>
      </c>
      <c r="Q10" s="17">
        <v>119</v>
      </c>
      <c r="R10" s="17">
        <v>121</v>
      </c>
      <c r="S10" s="17">
        <v>129</v>
      </c>
      <c r="T10" s="17">
        <v>139</v>
      </c>
      <c r="U10" s="17">
        <v>137</v>
      </c>
      <c r="V10" s="17">
        <v>144</v>
      </c>
      <c r="W10" s="17">
        <v>150</v>
      </c>
      <c r="X10" s="17">
        <v>159</v>
      </c>
      <c r="Y10" s="17">
        <v>161</v>
      </c>
      <c r="Z10" s="17">
        <v>167</v>
      </c>
      <c r="AA10" s="17">
        <v>177</v>
      </c>
      <c r="AB10" s="17">
        <v>182</v>
      </c>
      <c r="AC10" s="17">
        <v>196</v>
      </c>
      <c r="AD10" s="17">
        <v>199</v>
      </c>
      <c r="AE10" s="17">
        <v>214</v>
      </c>
      <c r="AF10" s="17">
        <v>228</v>
      </c>
      <c r="AG10" s="17">
        <v>240</v>
      </c>
      <c r="AH10" s="17">
        <v>244</v>
      </c>
      <c r="AI10" s="17">
        <v>255</v>
      </c>
      <c r="AJ10" s="17">
        <v>267</v>
      </c>
      <c r="AK10" s="17">
        <v>275</v>
      </c>
      <c r="AL10" s="17">
        <v>278</v>
      </c>
      <c r="AM10" s="17">
        <v>290</v>
      </c>
      <c r="AN10" s="17">
        <v>347</v>
      </c>
      <c r="AO10" s="17">
        <v>363</v>
      </c>
      <c r="AP10" s="17">
        <v>369</v>
      </c>
      <c r="AQ10" s="17">
        <v>378</v>
      </c>
      <c r="AR10" s="17">
        <v>390</v>
      </c>
      <c r="AS10" s="17">
        <v>389</v>
      </c>
      <c r="AT10" s="17">
        <v>383</v>
      </c>
      <c r="AU10" s="17">
        <v>412</v>
      </c>
      <c r="AV10" s="17">
        <v>435</v>
      </c>
      <c r="AW10" s="17">
        <v>455</v>
      </c>
      <c r="AX10" s="17">
        <v>457</v>
      </c>
      <c r="AY10" s="17">
        <v>454</v>
      </c>
      <c r="AZ10" s="17">
        <v>497</v>
      </c>
      <c r="BA10" s="17">
        <v>513</v>
      </c>
      <c r="BB10" s="17">
        <v>490</v>
      </c>
      <c r="BC10" s="17">
        <v>439</v>
      </c>
      <c r="BD10" s="17">
        <v>481</v>
      </c>
      <c r="BE10" s="17">
        <v>511</v>
      </c>
      <c r="BF10" s="17">
        <v>513</v>
      </c>
      <c r="BG10" s="17">
        <v>540</v>
      </c>
      <c r="BH10" s="17">
        <v>578</v>
      </c>
      <c r="BI10" s="17">
        <v>572</v>
      </c>
      <c r="BJ10" s="17">
        <v>565</v>
      </c>
      <c r="BK10" s="17">
        <v>617</v>
      </c>
      <c r="BL10" s="16">
        <v>477</v>
      </c>
    </row>
    <row r="11" spans="1:137" s="18" customFormat="1" ht="15" customHeight="1">
      <c r="A11" s="11" t="s">
        <v>70</v>
      </c>
      <c r="B11" s="12">
        <v>70</v>
      </c>
      <c r="C11" s="12">
        <v>66</v>
      </c>
      <c r="D11" s="12">
        <v>63</v>
      </c>
      <c r="E11" s="12">
        <v>56</v>
      </c>
      <c r="F11" s="12">
        <v>59</v>
      </c>
      <c r="G11" s="12">
        <v>59</v>
      </c>
      <c r="H11" s="12">
        <v>60</v>
      </c>
      <c r="I11" s="12">
        <v>61</v>
      </c>
      <c r="J11" s="17">
        <v>63</v>
      </c>
      <c r="K11" s="17">
        <v>63</v>
      </c>
      <c r="L11" s="17">
        <v>64</v>
      </c>
      <c r="M11" s="17">
        <v>66</v>
      </c>
      <c r="N11" s="17">
        <v>69</v>
      </c>
      <c r="O11" s="17">
        <v>70</v>
      </c>
      <c r="P11" s="17">
        <v>74</v>
      </c>
      <c r="Q11" s="17">
        <v>74</v>
      </c>
      <c r="R11" s="17">
        <v>77</v>
      </c>
      <c r="S11" s="17">
        <v>76</v>
      </c>
      <c r="T11" s="17">
        <v>78</v>
      </c>
      <c r="U11" s="17">
        <v>81</v>
      </c>
      <c r="V11" s="17">
        <v>78</v>
      </c>
      <c r="W11" s="17">
        <v>80</v>
      </c>
      <c r="X11" s="17">
        <v>80</v>
      </c>
      <c r="Y11" s="17">
        <v>81</v>
      </c>
      <c r="Z11" s="17">
        <v>79</v>
      </c>
      <c r="AA11" s="17">
        <v>87</v>
      </c>
      <c r="AB11" s="17">
        <v>87</v>
      </c>
      <c r="AC11" s="17">
        <v>87</v>
      </c>
      <c r="AD11" s="17">
        <v>96</v>
      </c>
      <c r="AE11" s="17">
        <v>100</v>
      </c>
      <c r="AF11" s="17">
        <v>89</v>
      </c>
      <c r="AG11" s="17">
        <v>87</v>
      </c>
      <c r="AH11" s="17">
        <v>102</v>
      </c>
      <c r="AI11" s="17">
        <v>95</v>
      </c>
      <c r="AJ11" s="17">
        <v>90</v>
      </c>
      <c r="AK11" s="17">
        <v>97</v>
      </c>
      <c r="AL11" s="17">
        <v>97</v>
      </c>
      <c r="AM11" s="17">
        <v>90</v>
      </c>
      <c r="AN11" s="17">
        <v>93</v>
      </c>
      <c r="AO11" s="17">
        <v>94</v>
      </c>
      <c r="AP11" s="17">
        <v>108</v>
      </c>
      <c r="AQ11" s="17">
        <v>101</v>
      </c>
      <c r="AR11" s="17">
        <v>100</v>
      </c>
      <c r="AS11" s="17">
        <v>101</v>
      </c>
      <c r="AT11" s="17">
        <v>112</v>
      </c>
      <c r="AU11" s="17">
        <v>112</v>
      </c>
      <c r="AV11" s="17">
        <v>113</v>
      </c>
      <c r="AW11" s="17">
        <v>111</v>
      </c>
      <c r="AX11" s="17">
        <v>120</v>
      </c>
      <c r="AY11" s="17">
        <v>115</v>
      </c>
      <c r="AZ11" s="17">
        <v>122</v>
      </c>
      <c r="BA11" s="17">
        <v>118</v>
      </c>
      <c r="BB11" s="17">
        <v>126</v>
      </c>
      <c r="BC11" s="17">
        <v>110</v>
      </c>
      <c r="BD11" s="17">
        <v>116</v>
      </c>
      <c r="BE11" s="17">
        <v>111</v>
      </c>
      <c r="BF11" s="17">
        <v>113</v>
      </c>
      <c r="BG11" s="17">
        <v>108</v>
      </c>
      <c r="BH11" s="17">
        <v>111</v>
      </c>
      <c r="BI11" s="17">
        <v>108</v>
      </c>
      <c r="BJ11" s="17">
        <v>111</v>
      </c>
      <c r="BK11" s="17">
        <v>112</v>
      </c>
      <c r="BL11" s="14">
        <v>111</v>
      </c>
    </row>
    <row r="12" spans="1:137" s="18" customFormat="1" ht="15" customHeight="1">
      <c r="A12" s="11" t="s">
        <v>71</v>
      </c>
      <c r="B12" s="12">
        <v>237</v>
      </c>
      <c r="C12" s="12">
        <v>201</v>
      </c>
      <c r="D12" s="12">
        <v>205</v>
      </c>
      <c r="E12" s="12">
        <v>215</v>
      </c>
      <c r="F12" s="12">
        <v>188</v>
      </c>
      <c r="G12" s="12">
        <v>182</v>
      </c>
      <c r="H12" s="12">
        <v>202</v>
      </c>
      <c r="I12" s="12">
        <v>139</v>
      </c>
      <c r="J12" s="17">
        <v>199</v>
      </c>
      <c r="K12" s="17">
        <v>269</v>
      </c>
      <c r="L12" s="17">
        <v>207</v>
      </c>
      <c r="M12" s="17">
        <v>258</v>
      </c>
      <c r="N12" s="17">
        <v>254</v>
      </c>
      <c r="O12" s="17">
        <v>248</v>
      </c>
      <c r="P12" s="17">
        <v>275</v>
      </c>
      <c r="Q12" s="17">
        <v>246</v>
      </c>
      <c r="R12" s="17">
        <v>197</v>
      </c>
      <c r="S12" s="17">
        <v>259</v>
      </c>
      <c r="T12" s="17">
        <v>215</v>
      </c>
      <c r="U12" s="17">
        <v>265</v>
      </c>
      <c r="V12" s="17">
        <v>297</v>
      </c>
      <c r="W12" s="17">
        <v>284</v>
      </c>
      <c r="X12" s="17">
        <v>279</v>
      </c>
      <c r="Y12" s="17">
        <v>376</v>
      </c>
      <c r="Z12" s="17">
        <v>308</v>
      </c>
      <c r="AA12" s="17">
        <v>428</v>
      </c>
      <c r="AB12" s="17">
        <v>286</v>
      </c>
      <c r="AC12" s="17">
        <v>380</v>
      </c>
      <c r="AD12" s="17">
        <v>468</v>
      </c>
      <c r="AE12" s="17">
        <v>365</v>
      </c>
      <c r="AF12" s="17">
        <v>395</v>
      </c>
      <c r="AG12" s="17">
        <v>341</v>
      </c>
      <c r="AH12" s="17">
        <v>342</v>
      </c>
      <c r="AI12" s="17">
        <v>330</v>
      </c>
      <c r="AJ12" s="17">
        <v>304</v>
      </c>
      <c r="AK12" s="17">
        <v>330</v>
      </c>
      <c r="AL12" s="17">
        <v>366</v>
      </c>
      <c r="AM12" s="17">
        <v>381</v>
      </c>
      <c r="AN12" s="17">
        <v>378</v>
      </c>
      <c r="AO12" s="17">
        <v>458</v>
      </c>
      <c r="AP12" s="17">
        <v>433</v>
      </c>
      <c r="AQ12" s="17">
        <v>406</v>
      </c>
      <c r="AR12" s="17">
        <v>492</v>
      </c>
      <c r="AS12" s="17">
        <v>511</v>
      </c>
      <c r="AT12" s="17">
        <v>413</v>
      </c>
      <c r="AU12" s="17">
        <v>506</v>
      </c>
      <c r="AV12" s="17">
        <v>416</v>
      </c>
      <c r="AW12" s="17">
        <v>478</v>
      </c>
      <c r="AX12" s="17">
        <v>403</v>
      </c>
      <c r="AY12" s="17">
        <v>530</v>
      </c>
      <c r="AZ12" s="17">
        <v>460</v>
      </c>
      <c r="BA12" s="17">
        <v>695</v>
      </c>
      <c r="BB12" s="17">
        <v>474</v>
      </c>
      <c r="BC12" s="17">
        <v>519</v>
      </c>
      <c r="BD12" s="17">
        <v>684</v>
      </c>
      <c r="BE12" s="17">
        <v>658</v>
      </c>
      <c r="BF12" s="17">
        <v>568</v>
      </c>
      <c r="BG12" s="17">
        <v>693</v>
      </c>
      <c r="BH12" s="17">
        <f>293+375</f>
        <v>668</v>
      </c>
      <c r="BI12" s="17">
        <v>475</v>
      </c>
      <c r="BJ12" s="17">
        <f>283+236</f>
        <v>519</v>
      </c>
      <c r="BK12" s="17">
        <v>522</v>
      </c>
      <c r="BL12" s="16">
        <f>220+285</f>
        <v>505</v>
      </c>
    </row>
    <row r="13" spans="1:137" s="20" customFormat="1" ht="5.0999999999999996" customHeight="1">
      <c r="A13" s="11"/>
      <c r="B13" s="12"/>
      <c r="C13" s="12"/>
      <c r="D13" s="12"/>
      <c r="E13" s="12"/>
      <c r="F13" s="12"/>
      <c r="G13" s="12"/>
      <c r="H13" s="12"/>
      <c r="I13" s="1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1:137" s="1" customFormat="1" ht="15" customHeight="1" thickBot="1">
      <c r="A14" s="21" t="s">
        <v>72</v>
      </c>
      <c r="B14" s="22">
        <v>2458</v>
      </c>
      <c r="C14" s="22">
        <v>2514</v>
      </c>
      <c r="D14" s="22">
        <v>2661</v>
      </c>
      <c r="E14" s="22">
        <v>2783</v>
      </c>
      <c r="F14" s="22">
        <v>2691</v>
      </c>
      <c r="G14" s="22">
        <v>2657</v>
      </c>
      <c r="H14" s="22">
        <v>2698</v>
      </c>
      <c r="I14" s="22">
        <v>2698</v>
      </c>
      <c r="J14" s="22">
        <v>2723</v>
      </c>
      <c r="K14" s="22">
        <v>2911</v>
      </c>
      <c r="L14" s="22">
        <v>2857</v>
      </c>
      <c r="M14" s="22">
        <v>3125</v>
      </c>
      <c r="N14" s="22">
        <v>3124</v>
      </c>
      <c r="O14" s="22">
        <v>3253</v>
      </c>
      <c r="P14" s="22">
        <v>3427</v>
      </c>
      <c r="Q14" s="22">
        <v>3568</v>
      </c>
      <c r="R14" s="22">
        <v>3510</v>
      </c>
      <c r="S14" s="22">
        <v>3751</v>
      </c>
      <c r="T14" s="22">
        <v>3876</v>
      </c>
      <c r="U14" s="22">
        <v>4086</v>
      </c>
      <c r="V14" s="22">
        <v>4118</v>
      </c>
      <c r="W14" s="22">
        <v>4281</v>
      </c>
      <c r="X14" s="22">
        <v>4438</v>
      </c>
      <c r="Y14" s="22">
        <v>4675</v>
      </c>
      <c r="Z14" s="22">
        <v>4598</v>
      </c>
      <c r="AA14" s="22">
        <v>4983</v>
      </c>
      <c r="AB14" s="22">
        <v>4977</v>
      </c>
      <c r="AC14" s="22">
        <v>5227</v>
      </c>
      <c r="AD14" s="22">
        <v>5283</v>
      </c>
      <c r="AE14" s="22">
        <v>5328</v>
      </c>
      <c r="AF14" s="22">
        <v>5639</v>
      </c>
      <c r="AG14" s="22">
        <v>5839</v>
      </c>
      <c r="AH14" s="22">
        <v>5744</v>
      </c>
      <c r="AI14" s="22">
        <v>6118</v>
      </c>
      <c r="AJ14" s="22">
        <v>6380</v>
      </c>
      <c r="AK14" s="22">
        <v>6597</v>
      </c>
      <c r="AL14" s="22">
        <v>6405</v>
      </c>
      <c r="AM14" s="22">
        <v>6624</v>
      </c>
      <c r="AN14" s="22">
        <v>7450</v>
      </c>
      <c r="AO14" s="22">
        <v>7545</v>
      </c>
      <c r="AP14" s="22">
        <v>7480</v>
      </c>
      <c r="AQ14" s="22">
        <v>7546</v>
      </c>
      <c r="AR14" s="22">
        <v>7874</v>
      </c>
      <c r="AS14" s="22">
        <v>8120</v>
      </c>
      <c r="AT14" s="22">
        <v>7886</v>
      </c>
      <c r="AU14" s="22">
        <v>8171</v>
      </c>
      <c r="AV14" s="22">
        <v>8123</v>
      </c>
      <c r="AW14" s="22">
        <v>8434</v>
      </c>
      <c r="AX14" s="22">
        <v>8074</v>
      </c>
      <c r="AY14" s="22">
        <v>8280</v>
      </c>
      <c r="AZ14" s="22">
        <v>8423</v>
      </c>
      <c r="BA14" s="22">
        <v>8829</v>
      </c>
      <c r="BB14" s="22">
        <v>8283</v>
      </c>
      <c r="BC14" s="22">
        <v>7626</v>
      </c>
      <c r="BD14" s="22">
        <v>8121</v>
      </c>
      <c r="BE14" s="22">
        <f>SUM(BE4:BE12)</f>
        <v>8717</v>
      </c>
      <c r="BF14" s="22">
        <v>8067</v>
      </c>
      <c r="BG14" s="22">
        <v>8412</v>
      </c>
      <c r="BH14" s="22">
        <f>SUM(BH4:BH12)</f>
        <v>8756</v>
      </c>
      <c r="BI14" s="22">
        <f>SUM(BI4:BI12)</f>
        <v>8864</v>
      </c>
      <c r="BJ14" s="22">
        <f>SUM(BJ4:BJ12)</f>
        <v>8611</v>
      </c>
      <c r="BK14" s="22">
        <f t="shared" ref="BK14:BL14" si="0">SUM(BK4:BK12)</f>
        <v>8976</v>
      </c>
      <c r="BL14" s="22">
        <f t="shared" si="0"/>
        <v>8856</v>
      </c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s="18" customFormat="1" ht="15" customHeight="1" thickTop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</row>
    <row r="16" spans="1:137" s="18" customFormat="1" ht="1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4"/>
    </row>
    <row r="17" spans="1:64" s="18" customFormat="1" ht="1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1:64" s="18" customFormat="1" ht="1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1:64" s="18" customFormat="1" ht="1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s="18" customFormat="1" ht="1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s="18" customFormat="1" ht="1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1:64" s="18" customFormat="1" ht="1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1:64" s="18" customFormat="1" ht="1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1:64" s="18" customFormat="1" ht="1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 s="18" customFormat="1" ht="1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1:64" s="18" customFormat="1" ht="1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1:64" s="18" customFormat="1" ht="1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</row>
    <row r="28" spans="1:64" s="18" customFormat="1" ht="1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</row>
    <row r="29" spans="1:64" s="18" customFormat="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</row>
    <row r="30" spans="1:64" s="18" customFormat="1" ht="1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</row>
    <row r="31" spans="1:64" s="18" customFormat="1" ht="1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</row>
    <row r="32" spans="1:64" s="18" customFormat="1" ht="1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</row>
    <row r="33" spans="1:64" s="18" customFormat="1" ht="1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</row>
    <row r="34" spans="1:64" s="18" customFormat="1" ht="1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</row>
    <row r="35" spans="1:64" s="18" customFormat="1" ht="1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</row>
    <row r="36" spans="1:64" s="18" customFormat="1" ht="1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</row>
    <row r="37" spans="1:64" s="18" customFormat="1" ht="1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</row>
    <row r="38" spans="1:64" s="18" customFormat="1" ht="1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</row>
    <row r="39" spans="1:64" s="18" customFormat="1" ht="1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</row>
    <row r="40" spans="1:64" s="18" customFormat="1" ht="1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</row>
    <row r="41" spans="1:64" s="18" customFormat="1" ht="1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64" s="18" customFormat="1" ht="1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s="18" customFormat="1" ht="1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</row>
    <row r="44" spans="1:64" s="18" customFormat="1" ht="1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</row>
    <row r="45" spans="1:64" s="18" customFormat="1" ht="1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</row>
    <row r="46" spans="1:64" s="18" customFormat="1" ht="1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</row>
    <row r="47" spans="1:64" s="18" customFormat="1" ht="1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</row>
    <row r="48" spans="1:64" s="18" customFormat="1" ht="1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</row>
    <row r="49" spans="1:64" s="18" customFormat="1" ht="1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</row>
    <row r="50" spans="1:64" s="18" customFormat="1" ht="1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</row>
    <row r="51" spans="1:64" s="18" customFormat="1" ht="1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</row>
    <row r="52" spans="1:64" s="18" customFormat="1" ht="1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</row>
    <row r="53" spans="1:64" s="18" customFormat="1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s="18" customFormat="1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</row>
    <row r="55" spans="1:64" s="18" customFormat="1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  <row r="56" spans="1:64" s="18" customFormat="1" ht="1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</row>
    <row r="57" spans="1:64" s="18" customFormat="1" ht="1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</row>
    <row r="58" spans="1:64" s="18" customFormat="1" ht="1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</row>
    <row r="59" spans="1:64" s="18" customFormat="1" ht="1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</row>
    <row r="60" spans="1:64" s="18" customFormat="1" ht="1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</row>
    <row r="61" spans="1:64" s="18" customFormat="1" ht="1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</row>
    <row r="62" spans="1:64" s="18" customFormat="1" ht="1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</row>
    <row r="63" spans="1:64" s="18" customFormat="1" ht="1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</row>
    <row r="64" spans="1:64" s="18" customFormat="1" ht="1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</row>
    <row r="65" spans="1:64" s="18" customFormat="1" ht="1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</row>
    <row r="66" spans="1:64" s="18" customFormat="1" ht="1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</row>
    <row r="67" spans="1:64" s="18" customFormat="1" ht="1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</row>
    <row r="68" spans="1:64" s="18" customFormat="1" ht="1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</row>
    <row r="69" spans="1:64" s="18" customFormat="1" ht="1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</row>
    <row r="70" spans="1:64" s="18" customFormat="1" ht="1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</row>
    <row r="71" spans="1:64" s="18" customFormat="1" ht="1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</row>
    <row r="72" spans="1:64" s="18" customFormat="1" ht="1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</row>
    <row r="73" spans="1:64" s="18" customFormat="1" ht="1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</row>
    <row r="74" spans="1:64" s="18" customFormat="1" ht="1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</row>
    <row r="75" spans="1:64" s="18" customFormat="1" ht="1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</row>
    <row r="76" spans="1:64" s="18" customFormat="1" ht="1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</row>
    <row r="77" spans="1:64" s="18" customFormat="1" ht="1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</row>
    <row r="78" spans="1:64" s="18" customFormat="1" ht="1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</row>
    <row r="79" spans="1:64" s="18" customFormat="1" ht="1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</row>
    <row r="80" spans="1:64" s="18" customFormat="1" ht="1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</row>
    <row r="81" spans="1:64" s="18" customFormat="1" ht="1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</row>
    <row r="82" spans="1:64" s="18" customFormat="1" ht="1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</row>
    <row r="83" spans="1:64" s="18" customFormat="1" ht="1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</row>
    <row r="84" spans="1:64" s="18" customFormat="1" ht="1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</row>
    <row r="85" spans="1:64" s="18" customFormat="1" ht="1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</row>
    <row r="86" spans="1:64" s="18" customFormat="1" ht="1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</row>
    <row r="87" spans="1:64" s="18" customFormat="1" ht="1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</row>
    <row r="88" spans="1:64" s="18" customFormat="1" ht="1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</row>
    <row r="89" spans="1:64" s="18" customFormat="1" ht="1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</row>
    <row r="90" spans="1:64" s="18" customFormat="1" ht="1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</row>
    <row r="91" spans="1:64" s="18" customFormat="1" ht="1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</row>
    <row r="92" spans="1:64" s="18" customFormat="1" ht="1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</row>
    <row r="93" spans="1:64" s="18" customFormat="1" ht="1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</row>
    <row r="94" spans="1:64" s="18" customFormat="1" ht="1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</row>
    <row r="95" spans="1:64" s="18" customFormat="1" ht="1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</row>
    <row r="96" spans="1:64" s="18" customFormat="1" ht="1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</row>
    <row r="97" spans="1:64" s="18" customFormat="1" ht="1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</row>
    <row r="98" spans="1:64" s="18" customFormat="1" ht="1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</row>
    <row r="99" spans="1:64" s="18" customFormat="1" ht="1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</row>
    <row r="100" spans="1:64" s="18" customFormat="1" ht="1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</row>
    <row r="101" spans="1:64" s="18" customFormat="1" ht="1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</row>
    <row r="102" spans="1:64" s="18" customFormat="1" ht="1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</row>
    <row r="103" spans="1:64" s="18" customFormat="1" ht="1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</row>
    <row r="104" spans="1:64" s="18" customFormat="1" ht="1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</row>
    <row r="105" spans="1:64" s="18" customFormat="1" ht="1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Palmiere</dc:creator>
  <cp:lastModifiedBy>Palmiere</cp:lastModifiedBy>
  <dcterms:created xsi:type="dcterms:W3CDTF">2022-11-23T14:17:04Z</dcterms:created>
  <dcterms:modified xsi:type="dcterms:W3CDTF">2022-11-23T14:18:12Z</dcterms:modified>
</cp:coreProperties>
</file>