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95ffca0008d73ee/SEPP/"/>
    </mc:Choice>
  </mc:AlternateContent>
  <xr:revisionPtr revIDLastSave="34" documentId="13_ncr:1_{57336AE3-5BBE-441D-BDEE-11EE29D85D36}" xr6:coauthVersionLast="45" xr6:coauthVersionMax="45" xr10:uidLastSave="{8A648374-0B68-4B04-849A-25D019A10C2D}"/>
  <bookViews>
    <workbookView xWindow="1131" yWindow="1131" windowWidth="16458" windowHeight="9660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</workbook>
</file>

<file path=xl/calcChain.xml><?xml version="1.0" encoding="utf-8"?>
<calcChain xmlns="http://schemas.openxmlformats.org/spreadsheetml/2006/main">
  <c r="E20" i="7" l="1"/>
  <c r="E25" i="7" l="1"/>
  <c r="D25" i="7"/>
  <c r="E24" i="7"/>
  <c r="D24" i="7"/>
  <c r="E23" i="7"/>
  <c r="D23" i="7"/>
  <c r="E22" i="7"/>
  <c r="D22" i="7"/>
  <c r="E21" i="7"/>
  <c r="D21" i="7"/>
  <c r="F21" i="7" s="1"/>
  <c r="E29" i="7"/>
  <c r="E26" i="7"/>
  <c r="E27" i="7"/>
  <c r="E28" i="7"/>
  <c r="F28" i="7" s="1"/>
  <c r="D26" i="7"/>
  <c r="D27" i="7"/>
  <c r="D28" i="7"/>
  <c r="D20" i="7"/>
  <c r="F26" i="7" l="1"/>
  <c r="F22" i="7"/>
  <c r="F23" i="7"/>
  <c r="F20" i="7"/>
  <c r="F25" i="7"/>
  <c r="F24" i="7"/>
  <c r="D29" i="7"/>
  <c r="F29" i="7" s="1"/>
  <c r="F27" i="7"/>
</calcChain>
</file>

<file path=xl/sharedStrings.xml><?xml version="1.0" encoding="utf-8"?>
<sst xmlns="http://schemas.openxmlformats.org/spreadsheetml/2006/main" count="591" uniqueCount="423">
  <si>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</si>
  <si>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</si>
  <si>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</si>
  <si>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</si>
  <si>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</si>
  <si>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</si>
  <si>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</si>
  <si>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</si>
  <si>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</si>
  <si>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</si>
  <si>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</si>
  <si>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</si>
  <si>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</si>
  <si>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</si>
  <si>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</si>
  <si>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</si>
  <si>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</si>
  <si>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</si>
  <si>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</si>
  <si>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</si>
  <si>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</si>
  <si>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</si>
  <si>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</si>
  <si>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</si>
  <si>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</si>
  <si>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</si>
  <si>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</si>
  <si>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</si>
  <si>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</si>
  <si>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</si>
  <si>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</si>
  <si>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</si>
  <si>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</si>
  <si>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</si>
  <si>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</si>
  <si>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</si>
  <si>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</si>
  <si>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</si>
  <si>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</si>
  <si>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</si>
  <si>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</si>
  <si>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</si>
  <si>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</si>
  <si>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</si>
  <si>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</si>
  <si>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</si>
  <si>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</si>
  <si>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</si>
  <si>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</si>
  <si>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</si>
  <si>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</si>
  <si>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</si>
  <si>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</si>
  <si>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</si>
  <si>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</si>
  <si>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</si>
  <si>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</si>
  <si>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</si>
  <si>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</si>
  <si>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</si>
  <si>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</si>
  <si>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</si>
  <si>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</si>
  <si>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</si>
  <si>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</si>
  <si>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</si>
  <si>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</si>
  <si>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</si>
  <si>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</si>
  <si>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</si>
  <si>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</si>
  <si>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</si>
  <si>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</si>
  <si>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</si>
  <si>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</si>
  <si>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</si>
  <si>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</si>
  <si>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</si>
  <si>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</si>
  <si>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</si>
  <si>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</si>
  <si>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</si>
  <si>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</si>
  <si>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</si>
  <si>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</si>
  <si>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</si>
  <si>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</si>
  <si>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</si>
  <si>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</si>
  <si>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</si>
  <si>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</si>
  <si>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</si>
  <si>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</si>
  <si>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</si>
  <si>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</si>
  <si>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</si>
  <si>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</si>
  <si>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</si>
  <si>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</si>
  <si>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</si>
  <si>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</si>
  <si>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</si>
  <si>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</si>
  <si>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</si>
  <si>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</si>
  <si>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</si>
  <si>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</si>
  <si>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</si>
  <si>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</si>
  <si>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</si>
  <si>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</si>
  <si>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</si>
  <si>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</si>
  <si>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</si>
  <si>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</si>
  <si>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</si>
  <si>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</si>
  <si>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</si>
  <si>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</si>
  <si>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</si>
  <si>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</si>
  <si>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</si>
  <si>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</si>
  <si>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</si>
  <si>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</si>
  <si>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</si>
  <si>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</si>
  <si>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</si>
  <si>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</si>
  <si>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</si>
  <si>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</si>
  <si>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</si>
  <si>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</si>
  <si>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</si>
  <si>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</si>
  <si>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</si>
  <si>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</si>
  <si>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</si>
  <si>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</si>
  <si>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</si>
  <si>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</si>
  <si>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</si>
  <si>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</si>
  <si>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</si>
  <si>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</si>
  <si>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</si>
  <si>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</si>
  <si>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</si>
  <si>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</si>
  <si>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</si>
  <si>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</si>
  <si>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</si>
  <si>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</si>
  <si>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</si>
  <si>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</si>
  <si>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</si>
  <si>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</si>
  <si>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</si>
  <si>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</si>
  <si>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</si>
  <si>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</si>
  <si>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</si>
  <si>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</si>
  <si>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</si>
  <si>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</si>
  <si>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</si>
  <si>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</si>
  <si>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</si>
  <si>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2" type="noConversion"/>
  </si>
  <si>
    <t>Y</t>
  </si>
  <si>
    <t>用户注册</t>
    <phoneticPr fontId="2" type="noConversion"/>
  </si>
  <si>
    <t>高</t>
    <phoneticPr fontId="2" type="noConversion"/>
  </si>
  <si>
    <t>回复评论压力测试</t>
    <phoneticPr fontId="2" type="noConversion"/>
  </si>
  <si>
    <t>评论回复功能测试正常</t>
    <phoneticPr fontId="2" type="noConversion"/>
  </si>
  <si>
    <t>系统部署测试</t>
    <phoneticPr fontId="2" type="noConversion"/>
  </si>
  <si>
    <t>系统功能正常</t>
    <phoneticPr fontId="2" type="noConversion"/>
  </si>
  <si>
    <r>
      <t>1.</t>
    </r>
    <r>
      <rPr>
        <sz val="11"/>
        <rFont val="宋体"/>
        <family val="3"/>
        <charset val="134"/>
      </rPr>
      <t xml:space="preserve">执行数据库脚本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部署系统发布包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执行第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方控件</t>
    </r>
    <phoneticPr fontId="2" type="noConversion"/>
  </si>
  <si>
    <t>系统能够正常访问和操作</t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</si>
  <si>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</si>
  <si>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</si>
  <si>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</si>
  <si>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</si>
  <si>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</si>
  <si>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</si>
  <si>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</si>
  <si>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</si>
  <si>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</si>
  <si>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</si>
  <si>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</si>
  <si>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</si>
  <si>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</si>
  <si>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</si>
  <si>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</si>
  <si>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r>
      <t xml:space="preserve">initial </t>
    </r>
    <r>
      <rPr>
        <sz val="12"/>
        <color indexed="48"/>
        <rFont val="宋体"/>
        <family val="3"/>
        <charset val="134"/>
      </rPr>
      <t>初稿完成</t>
    </r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</si>
  <si>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</si>
  <si>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</si>
  <si>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</si>
  <si>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</si>
  <si>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</si>
  <si>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</si>
  <si>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</si>
  <si>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</si>
  <si>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</si>
  <si>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</si>
  <si>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</si>
  <si>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</si>
  <si>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</si>
  <si>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</si>
  <si>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</si>
  <si>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</si>
  <si>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</si>
  <si>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</si>
  <si>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</si>
  <si>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</si>
  <si>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</si>
  <si>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family val="3"/>
        <charset val="134"/>
      </rPr>
      <t>拟制</t>
    </r>
    <phoneticPr fontId="2" type="noConversion"/>
  </si>
  <si>
    <r>
      <t xml:space="preserve">Date
</t>
    </r>
    <r>
      <rPr>
        <sz val="12"/>
        <rFont val="宋体"/>
        <family val="3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</si>
  <si>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family val="3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</si>
  <si>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family val="3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</si>
  <si>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</si>
  <si>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</si>
  <si>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</si>
  <si>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</si>
  <si>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</si>
  <si>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</si>
  <si>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family val="3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</si>
  <si>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</si>
  <si>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</si>
  <si>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</si>
  <si>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family val="3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</si>
  <si>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family val="3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</si>
  <si>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family val="3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</si>
  <si>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family val="3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</si>
  <si>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family val="3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</si>
  <si>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family val="3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</si>
  <si>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family val="3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</si>
  <si>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family val="3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</si>
  <si>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family val="3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</si>
  <si>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family val="3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</si>
  <si>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</si>
  <si>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</si>
  <si>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</si>
  <si>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</si>
  <si>
    <t>压力测试</t>
    <phoneticPr fontId="2" type="noConversion"/>
  </si>
  <si>
    <t>部署测试</t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</si>
  <si>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</si>
  <si>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</si>
  <si>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</si>
  <si>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</si>
  <si>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t>Y</t>
    <phoneticPr fontId="2" type="noConversion"/>
  </si>
  <si>
    <r>
      <t xml:space="preserve">BUG Severity
</t>
    </r>
    <r>
      <rPr>
        <b/>
        <sz val="12"/>
        <rFont val="宋体"/>
        <family val="3"/>
        <charset val="134"/>
      </rPr>
      <t>错误严重等级</t>
    </r>
    <phoneticPr fontId="2" type="noConversion"/>
  </si>
  <si>
    <r>
      <t xml:space="preserve">Test Criticality
</t>
    </r>
    <r>
      <rPr>
        <b/>
        <sz val="12"/>
        <rFont val="宋体"/>
        <family val="3"/>
        <charset val="134"/>
      </rPr>
      <t>测试优先级</t>
    </r>
    <phoneticPr fontId="2" type="noConversion"/>
  </si>
  <si>
    <t>Low(微小错误)</t>
  </si>
  <si>
    <t>★各个测试类型中常用的测试方法和参数</t>
    <phoneticPr fontId="2" type="noConversion"/>
  </si>
  <si>
    <t>Null(无缺陷)</t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</si>
  <si>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</si>
  <si>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</si>
  <si>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</si>
  <si>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</si>
  <si>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</si>
  <si>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</si>
  <si>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family val="3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family val="3"/>
        <charset val="134"/>
      </rPr>
      <t xml:space="preserve">(Critical) </t>
    </r>
    <r>
      <rPr>
        <sz val="11"/>
        <color indexed="12"/>
        <rFont val="宋体"/>
        <family val="3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family val="3"/>
        <charset val="134"/>
      </rPr>
      <t xml:space="preserve">(Minor) </t>
    </r>
    <r>
      <rPr>
        <sz val="11"/>
        <color indexed="12"/>
        <rFont val="宋体"/>
        <family val="3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</si>
  <si>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family val="3"/>
        <charset val="134"/>
      </rPr>
      <t>预期结果</t>
    </r>
    <phoneticPr fontId="2" type="noConversion"/>
  </si>
  <si>
    <t>用户提问</t>
    <phoneticPr fontId="2" type="noConversion"/>
  </si>
  <si>
    <t>测试是否能正常提问并将内容正常显示</t>
    <phoneticPr fontId="2" type="noConversion"/>
  </si>
  <si>
    <t>登录此问答平台</t>
    <phoneticPr fontId="2" type="noConversion"/>
  </si>
  <si>
    <t>用户提问成功</t>
    <phoneticPr fontId="2" type="noConversion"/>
  </si>
  <si>
    <t>高</t>
    <phoneticPr fontId="2" type="noConversion"/>
  </si>
  <si>
    <t>登陆此问答平台</t>
    <phoneticPr fontId="2" type="noConversion"/>
  </si>
  <si>
    <r>
      <t>1.</t>
    </r>
    <r>
      <rPr>
        <sz val="11"/>
        <rFont val="宋体"/>
        <family val="3"/>
        <charset val="134"/>
      </rPr>
      <t>按照界面表单编辑提问信息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填入对应标题及标签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已经内容正文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如标题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作业写不完了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标签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大学生活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内容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如题</t>
    </r>
    <r>
      <rPr>
        <sz val="11"/>
        <rFont val="Times New Roman"/>
        <family val="1"/>
      </rPr>
      <t>"
2.</t>
    </r>
    <r>
      <rPr>
        <sz val="11"/>
        <rFont val="宋体"/>
        <family val="3"/>
        <charset val="134"/>
      </rPr>
      <t>点击按钮发布问题</t>
    </r>
    <phoneticPr fontId="2" type="noConversion"/>
  </si>
  <si>
    <t>Y</t>
    <phoneticPr fontId="2" type="noConversion"/>
  </si>
  <si>
    <t>测试是否能对标题,标签,内容中的敏感词汇进行识别提示</t>
    <phoneticPr fontId="2" type="noConversion"/>
  </si>
  <si>
    <r>
      <t>1.</t>
    </r>
    <r>
      <rPr>
        <sz val="11"/>
        <rFont val="宋体"/>
        <family val="3"/>
        <charset val="134"/>
      </rPr>
      <t>按照界面表单，输入标题</t>
    </r>
    <r>
      <rPr>
        <sz val="11"/>
        <rFont val="Times New Roman"/>
        <family val="1"/>
      </rPr>
      <t>"</t>
    </r>
    <r>
      <rPr>
        <sz val="11"/>
        <rFont val="宋体"/>
        <family val="3"/>
        <charset val="134"/>
      </rPr>
      <t>哪种翻墙软件好用</t>
    </r>
    <r>
      <rPr>
        <sz val="11"/>
        <rFont val="Times New Roman"/>
        <family val="1"/>
      </rPr>
      <t xml:space="preserve">", </t>
    </r>
    <r>
      <rPr>
        <sz val="11"/>
        <rFont val="宋体"/>
        <family val="3"/>
        <charset val="134"/>
      </rPr>
      <t>标签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科技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内容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如题”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点击按钮发布问题</t>
    </r>
    <phoneticPr fontId="2" type="noConversion"/>
  </si>
  <si>
    <r>
      <t>1.</t>
    </r>
    <r>
      <rPr>
        <sz val="11"/>
        <rFont val="宋体"/>
        <family val="3"/>
        <charset val="134"/>
      </rPr>
      <t xml:space="preserve">利用jmeter，编写测试脚本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执行压力测试，设置并发数为1000</t>
    </r>
    <phoneticPr fontId="2" type="noConversion"/>
  </si>
  <si>
    <t>提示标签含敏感词：翻墙软件等</t>
    <phoneticPr fontId="2" type="noConversion"/>
  </si>
  <si>
    <r>
      <t>Null(</t>
    </r>
    <r>
      <rPr>
        <sz val="11"/>
        <rFont val="宋体"/>
        <family val="3"/>
        <charset val="134"/>
      </rPr>
      <t>无缺陷</t>
    </r>
    <r>
      <rPr>
        <sz val="11"/>
        <rFont val="Times New Roman"/>
        <family val="1"/>
      </rPr>
      <t>)</t>
    </r>
    <phoneticPr fontId="2" type="noConversion"/>
  </si>
  <si>
    <t>平均事务响应时间小于5秒</t>
    <phoneticPr fontId="2" type="noConversion"/>
  </si>
  <si>
    <t>Seqaq-testcase-001</t>
    <phoneticPr fontId="2" type="noConversion"/>
  </si>
  <si>
    <t>Seqaq-testcase-002</t>
    <phoneticPr fontId="2" type="noConversion"/>
  </si>
  <si>
    <t>Seqaq-testcase-004</t>
    <phoneticPr fontId="2" type="noConversion"/>
  </si>
  <si>
    <t>Seqaq-testcase-003</t>
    <phoneticPr fontId="2" type="noConversion"/>
  </si>
  <si>
    <t>平均事务响应时间接近5秒</t>
    <phoneticPr fontId="2" type="noConversion"/>
  </si>
  <si>
    <r>
      <rPr>
        <sz val="11"/>
        <rFont val="宋体"/>
        <family val="3"/>
        <charset val="134"/>
      </rPr>
      <t>多人在线情况下，在</t>
    </r>
    <r>
      <rPr>
        <sz val="11"/>
        <rFont val="Times New Roman"/>
        <family val="1"/>
      </rPr>
      <t>1000</t>
    </r>
    <r>
      <rPr>
        <sz val="11"/>
        <rFont val="宋体"/>
        <family val="3"/>
        <charset val="134"/>
      </rPr>
      <t>并发下对问题进行评论</t>
    </r>
    <phoneticPr fontId="2" type="noConversion"/>
  </si>
  <si>
    <r>
      <t xml:space="preserve">QAQ </t>
    </r>
    <r>
      <rPr>
        <sz val="12"/>
        <color rgb="FF3366FF"/>
        <rFont val="宋体"/>
        <family val="1"/>
        <charset val="134"/>
      </rPr>
      <t>大学生问答社区</t>
    </r>
    <phoneticPr fontId="2" type="noConversion"/>
  </si>
  <si>
    <r>
      <rPr>
        <sz val="12"/>
        <color indexed="62"/>
        <rFont val="Times New Roman"/>
        <family val="1"/>
      </rPr>
      <t>7</t>
    </r>
    <r>
      <rPr>
        <sz val="12"/>
        <rFont val="Times New Roman"/>
        <family val="1"/>
      </rPr>
      <t>_PI_001</t>
    </r>
    <phoneticPr fontId="2" type="noConversion"/>
  </si>
  <si>
    <r>
      <t>QAQ 大学生问答社区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QAQ 大学生问答社区</t>
    </r>
    <r>
      <rPr>
        <sz val="20"/>
        <rFont val="华文细黑"/>
        <charset val="134"/>
      </rPr>
      <t xml:space="preserve"> 系统测试用例</t>
    </r>
    <phoneticPr fontId="2" type="noConversion"/>
  </si>
  <si>
    <t>施超 熊天磊 王兴宇</t>
  </si>
  <si>
    <t>施超 熊天磊 王兴宇</t>
    <phoneticPr fontId="2" type="noConversion"/>
  </si>
  <si>
    <t>施超</t>
    <phoneticPr fontId="2" type="noConversion"/>
  </si>
  <si>
    <t>后端系统部署发布系统</t>
    <phoneticPr fontId="2" type="noConversion"/>
  </si>
  <si>
    <r>
      <t>1.</t>
    </r>
    <r>
      <rPr>
        <sz val="11"/>
        <rFont val="宋体"/>
        <family val="3"/>
        <charset val="134"/>
      </rPr>
      <t>部署应用服务器环境操作系统、</t>
    </r>
    <r>
      <rPr>
        <sz val="11"/>
        <rFont val="Times New Roman"/>
        <family val="1"/>
      </rPr>
      <t xml:space="preserve">Java </t>
    </r>
    <r>
      <rPr>
        <sz val="11"/>
        <rFont val="宋体"/>
        <family val="3"/>
        <charset val="134"/>
      </rPr>
      <t xml:space="preserve">版本，数据库版本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数据库脚本和初始数据脚本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第三方插件</t>
    </r>
    <phoneticPr fontId="2" type="noConversion"/>
  </si>
  <si>
    <t>用户登录</t>
    <phoneticPr fontId="30" type="noConversion"/>
  </si>
  <si>
    <t>功能测试</t>
    <phoneticPr fontId="30" type="noConversion"/>
  </si>
  <si>
    <t>测试登录正常数据是否成功</t>
    <phoneticPr fontId="30" type="noConversion"/>
  </si>
  <si>
    <t>高</t>
    <phoneticPr fontId="30" type="noConversion"/>
  </si>
  <si>
    <t>可以正常在浏览器中访问首页</t>
    <phoneticPr fontId="30" type="noConversion"/>
  </si>
  <si>
    <r>
      <t>1.</t>
    </r>
    <r>
      <rPr>
        <sz val="11"/>
        <rFont val="宋体"/>
        <family val="1"/>
        <charset val="134"/>
      </rPr>
      <t>输入用户名"Cat",密码"plain"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点击登录按钮</t>
    </r>
    <phoneticPr fontId="30" type="noConversion"/>
  </si>
  <si>
    <t>用户登录成功</t>
    <phoneticPr fontId="30" type="noConversion"/>
  </si>
  <si>
    <t>Y</t>
    <phoneticPr fontId="30" type="noConversion"/>
  </si>
  <si>
    <t>测试登录非法数据是否成功</t>
    <phoneticPr fontId="30" type="noConversion"/>
  </si>
  <si>
    <t>中</t>
    <phoneticPr fontId="2" type="noConversion"/>
  </si>
  <si>
    <t>中</t>
    <phoneticPr fontId="30" type="noConversion"/>
  </si>
  <si>
    <r>
      <t>1.</t>
    </r>
    <r>
      <rPr>
        <sz val="11"/>
        <rFont val="宋体"/>
        <family val="1"/>
        <charset val="134"/>
      </rPr>
      <t>输入用户名"Cat"
2.点击登录按钮</t>
    </r>
    <phoneticPr fontId="30" type="noConversion"/>
  </si>
  <si>
    <t>提示请输入密码，用户登陆失败</t>
    <phoneticPr fontId="30" type="noConversion"/>
  </si>
  <si>
    <t>N</t>
  </si>
  <si>
    <r>
      <t>1.</t>
    </r>
    <r>
      <rPr>
        <sz val="11"/>
        <rFont val="宋体"/>
        <family val="1"/>
        <charset val="134"/>
      </rPr>
      <t>输入密码"plain"
2.点击登录按钮</t>
    </r>
    <phoneticPr fontId="30" type="noConversion"/>
  </si>
  <si>
    <t>提示请输入用户名，用户登陆失败</t>
    <phoneticPr fontId="30" type="noConversion"/>
  </si>
  <si>
    <r>
      <t>1.</t>
    </r>
    <r>
      <rPr>
        <sz val="11"/>
        <rFont val="宋体"/>
        <family val="1"/>
        <charset val="134"/>
      </rPr>
      <t>输入用户名"Cat",密码"123456"
2.点击登录按钮</t>
    </r>
    <phoneticPr fontId="30" type="noConversion"/>
  </si>
  <si>
    <t>提示密码错误，用户登录失败</t>
    <phoneticPr fontId="30" type="noConversion"/>
  </si>
  <si>
    <r>
      <t>1.</t>
    </r>
    <r>
      <rPr>
        <sz val="11"/>
        <rFont val="宋体"/>
        <family val="1"/>
        <charset val="134"/>
      </rPr>
      <t>输入用户名"cat",密码"plain"
1.点击登录按钮</t>
    </r>
    <phoneticPr fontId="30" type="noConversion"/>
  </si>
  <si>
    <t>提示用户不存在，用户登录失败</t>
    <phoneticPr fontId="30" type="noConversion"/>
  </si>
  <si>
    <r>
      <t>1.</t>
    </r>
    <r>
      <rPr>
        <sz val="11"/>
        <rFont val="宋体"/>
        <family val="1"/>
        <charset val="134"/>
      </rPr>
      <t>输入用户名"锟斤拷锟斤拷锟斤拷",密码"plain"
2.点击登录按钮</t>
    </r>
    <phoneticPr fontId="30" type="noConversion"/>
  </si>
  <si>
    <t>测试被封禁用户登录是否成功</t>
    <phoneticPr fontId="30" type="noConversion"/>
  </si>
  <si>
    <r>
      <t>1.</t>
    </r>
    <r>
      <rPr>
        <sz val="11"/>
        <rFont val="宋体"/>
        <family val="1"/>
        <charset val="134"/>
      </rPr>
      <t>输入用户名"Test",密码"test"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点击登录按钮</t>
    </r>
    <phoneticPr fontId="30" type="noConversion"/>
  </si>
  <si>
    <t>提示用户被封禁，用户登陆失败</t>
    <phoneticPr fontId="30" type="noConversion"/>
  </si>
  <si>
    <t>测试未激活用户登录是否成功</t>
    <phoneticPr fontId="30" type="noConversion"/>
  </si>
  <si>
    <r>
      <t>1.</t>
    </r>
    <r>
      <rPr>
        <sz val="11"/>
        <rFont val="宋体"/>
        <family val="1"/>
        <charset val="134"/>
      </rPr>
      <t>输入用户名"Test01",密码"test"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点击登录按钮</t>
    </r>
    <phoneticPr fontId="30" type="noConversion"/>
  </si>
  <si>
    <t>提示用户未激活，请先前往激活页面</t>
    <phoneticPr fontId="30" type="noConversion"/>
  </si>
  <si>
    <t>测试重复登录是否成功</t>
    <phoneticPr fontId="30" type="noConversion"/>
  </si>
  <si>
    <r>
      <t>1.</t>
    </r>
    <r>
      <rPr>
        <sz val="11"/>
        <rFont val="宋体"/>
        <family val="1"/>
        <charset val="134"/>
      </rPr>
      <t>输入用户名"Cat",密码"plain"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点击登录按钮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输入登录页面地址
4.点击跳转
5</t>
    </r>
    <r>
      <rPr>
        <sz val="11"/>
        <rFont val="Times New Roman"/>
        <family val="1"/>
      </rPr>
      <t>.</t>
    </r>
    <r>
      <rPr>
        <sz val="11"/>
        <rFont val="宋体"/>
        <family val="1"/>
        <charset val="134"/>
      </rPr>
      <t xml:space="preserve">输入用户名"Cat",密码"plain"
</t>
    </r>
    <r>
      <rPr>
        <sz val="11"/>
        <rFont val="Times New Roman"/>
        <family val="1"/>
      </rPr>
      <t>6.</t>
    </r>
    <r>
      <rPr>
        <sz val="11"/>
        <rFont val="宋体"/>
        <family val="1"/>
        <charset val="134"/>
      </rPr>
      <t>点击登录</t>
    </r>
    <phoneticPr fontId="30" type="noConversion"/>
  </si>
  <si>
    <t>提示用户已经登录，请登出后重新登陆</t>
    <phoneticPr fontId="30" type="noConversion"/>
  </si>
  <si>
    <t>测试重设操作是否成功</t>
    <phoneticPr fontId="30" type="noConversion"/>
  </si>
  <si>
    <r>
      <t>1.</t>
    </r>
    <r>
      <rPr>
        <sz val="11"/>
        <rFont val="宋体"/>
        <family val="1"/>
        <charset val="134"/>
      </rPr>
      <t>输入用户名</t>
    </r>
    <r>
      <rPr>
        <sz val="11"/>
        <rFont val="Times New Roman"/>
        <family val="1"/>
      </rPr>
      <t>"Cat",</t>
    </r>
    <r>
      <rPr>
        <sz val="11"/>
        <rFont val="宋体"/>
        <family val="1"/>
        <charset val="134"/>
      </rPr>
      <t>密码</t>
    </r>
    <r>
      <rPr>
        <sz val="11"/>
        <rFont val="Times New Roman"/>
        <family val="1"/>
      </rPr>
      <t>"plain"
2.</t>
    </r>
    <r>
      <rPr>
        <sz val="11"/>
        <rFont val="宋体"/>
        <family val="1"/>
        <charset val="134"/>
      </rPr>
      <t>点击刷新</t>
    </r>
    <phoneticPr fontId="30" type="noConversion"/>
  </si>
  <si>
    <t>输入内容清空</t>
    <phoneticPr fontId="30" type="noConversion"/>
  </si>
  <si>
    <t>用户登出</t>
    <phoneticPr fontId="30" type="noConversion"/>
  </si>
  <si>
    <t>测试已登录用户登出是否成功</t>
    <phoneticPr fontId="30" type="noConversion"/>
  </si>
  <si>
    <t>可以正常登录</t>
    <phoneticPr fontId="30" type="noConversion"/>
  </si>
  <si>
    <r>
      <t>1.</t>
    </r>
    <r>
      <rPr>
        <sz val="11"/>
        <rFont val="宋体"/>
        <family val="1"/>
        <charset val="134"/>
      </rPr>
      <t>输入用户名"Cat",密码"plain"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点击登录按钮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输入登出页面地址
4.点击跳转</t>
    </r>
    <phoneticPr fontId="30" type="noConversion"/>
  </si>
  <si>
    <t>提示用户登出成功</t>
    <phoneticPr fontId="30" type="noConversion"/>
  </si>
  <si>
    <t>测试未登录用户登出是否成功</t>
    <phoneticPr fontId="30" type="noConversion"/>
  </si>
  <si>
    <t>可以正常连接服务器</t>
    <phoneticPr fontId="30" type="noConversion"/>
  </si>
  <si>
    <r>
      <t>1.</t>
    </r>
    <r>
      <rPr>
        <sz val="11"/>
        <rFont val="宋体"/>
        <family val="1"/>
        <charset val="134"/>
      </rPr>
      <t>输入登出页面地址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点击跳转</t>
    </r>
    <phoneticPr fontId="30" type="noConversion"/>
  </si>
  <si>
    <t>页面提示401 Authorization Required无法正常访问</t>
    <phoneticPr fontId="30" type="noConversion"/>
  </si>
  <si>
    <t>访问控制</t>
    <phoneticPr fontId="30" type="noConversion"/>
  </si>
  <si>
    <t>测试登录前用户访问无需身份认证页面是否成功</t>
    <phoneticPr fontId="30" type="noConversion"/>
  </si>
  <si>
    <t>1.输入登录页地址
2.点击跳转</t>
    <phoneticPr fontId="30" type="noConversion"/>
  </si>
  <si>
    <t>可以正常访问登录页</t>
    <phoneticPr fontId="30" type="noConversion"/>
  </si>
  <si>
    <t>测试登录前用户访问需要身份(token)认证的页面是否成功</t>
    <phoneticPr fontId="30" type="noConversion"/>
  </si>
  <si>
    <r>
      <t>1.</t>
    </r>
    <r>
      <rPr>
        <sz val="11"/>
        <rFont val="宋体"/>
        <family val="1"/>
        <charset val="134"/>
      </rPr>
      <t>输入个人主页地址
2.点击跳转</t>
    </r>
    <phoneticPr fontId="30" type="noConversion"/>
  </si>
  <si>
    <t>测试登录后普通用户访问需要身份(token)认证的页面是否成功</t>
    <phoneticPr fontId="30" type="noConversion"/>
  </si>
  <si>
    <t>可以正常用普通用户账号登录</t>
    <phoneticPr fontId="30" type="noConversion"/>
  </si>
  <si>
    <r>
      <t>1.</t>
    </r>
    <r>
      <rPr>
        <sz val="11"/>
        <rFont val="宋体"/>
        <family val="1"/>
        <charset val="134"/>
      </rPr>
      <t>输入用户名"Cat",密码"plain"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点击登录按钮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输入个人主页地址
4.点击跳转</t>
    </r>
    <phoneticPr fontId="30" type="noConversion"/>
  </si>
  <si>
    <t>可以正常访问用户主页</t>
    <phoneticPr fontId="30" type="noConversion"/>
  </si>
  <si>
    <t>测试登录后普通用户访问需要管理员权限的页面是否成功</t>
    <phoneticPr fontId="30" type="noConversion"/>
  </si>
  <si>
    <r>
      <t>1.</t>
    </r>
    <r>
      <rPr>
        <sz val="11"/>
        <rFont val="宋体"/>
        <family val="1"/>
        <charset val="134"/>
      </rPr>
      <t>输入用户名"Cat",密码"plain"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点击登录按钮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输入管理员主页地址
4.点击跳转</t>
    </r>
    <phoneticPr fontId="30" type="noConversion"/>
  </si>
  <si>
    <t>页面提示403 Forbidden无法正常访问</t>
    <phoneticPr fontId="30" type="noConversion"/>
  </si>
  <si>
    <t>测试登录后管理员用户访问需要管理员权限的页面是否成功</t>
    <phoneticPr fontId="30" type="noConversion"/>
  </si>
  <si>
    <t>可以正常用管理员用户账号登录</t>
    <phoneticPr fontId="30" type="noConversion"/>
  </si>
  <si>
    <r>
      <t>1.</t>
    </r>
    <r>
      <rPr>
        <sz val="11"/>
        <rFont val="宋体"/>
        <family val="1"/>
        <charset val="134"/>
      </rPr>
      <t>输入用户名"Admin",密码"admin"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点击登录按钮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输入管理员主页地址
4.点击跳转</t>
    </r>
    <phoneticPr fontId="30" type="noConversion"/>
  </si>
  <si>
    <t>可以正常访问管理员主页</t>
    <phoneticPr fontId="30" type="noConversion"/>
  </si>
  <si>
    <t>Seqaq-testcase-005</t>
  </si>
  <si>
    <t>Seqaq-testcase-006</t>
  </si>
  <si>
    <t>Seqaq-testcase-007</t>
  </si>
  <si>
    <t>Seqaq-testcase-008</t>
  </si>
  <si>
    <t>Seqaq-testcase-009</t>
  </si>
  <si>
    <t>Seqaq-testcase-010</t>
  </si>
  <si>
    <t>Seqaq-testcase-011</t>
  </si>
  <si>
    <t>Seqaq-testcase-012</t>
  </si>
  <si>
    <t>Seqaq-testcase-013</t>
  </si>
  <si>
    <t>Seqaq-testcase-014</t>
  </si>
  <si>
    <t>Seqaq-testcase-015</t>
  </si>
  <si>
    <t>Seqaq-testcase-016</t>
  </si>
  <si>
    <t>Seqaq-testcase-017</t>
  </si>
  <si>
    <t>Seqaq-testcase-018</t>
  </si>
  <si>
    <t>Seqaq-testcase-019</t>
  </si>
  <si>
    <t>Seqaq-testcase-020</t>
  </si>
  <si>
    <t>Seqaq-testcase-021</t>
  </si>
  <si>
    <t>用户权限</t>
    <phoneticPr fontId="2" type="noConversion"/>
  </si>
  <si>
    <t>安全性测试</t>
  </si>
  <si>
    <t>测试不同用户具有不同权限</t>
    <phoneticPr fontId="2" type="noConversion"/>
  </si>
  <si>
    <t>高</t>
  </si>
  <si>
    <t>中</t>
  </si>
  <si>
    <r>
      <t xml:space="preserve">1. </t>
    </r>
    <r>
      <rPr>
        <sz val="11"/>
        <rFont val="宋体"/>
        <family val="1"/>
        <charset val="134"/>
      </rPr>
      <t>通过</t>
    </r>
    <r>
      <rPr>
        <sz val="11"/>
        <rFont val="Times New Roman"/>
        <family val="1"/>
      </rPr>
      <t>URL</t>
    </r>
    <r>
      <rPr>
        <sz val="11"/>
        <rFont val="宋体"/>
        <family val="1"/>
        <charset val="134"/>
      </rPr>
      <t>访问各个页面</t>
    </r>
    <r>
      <rPr>
        <sz val="11"/>
        <rFont val="Times New Roman"/>
        <family val="1"/>
      </rPr>
      <t xml:space="preserve">
2. </t>
    </r>
    <r>
      <rPr>
        <sz val="11"/>
        <rFont val="宋体"/>
        <family val="1"/>
        <charset val="134"/>
      </rPr>
      <t>检查页面返回信息是否符合权限设置</t>
    </r>
    <phoneticPr fontId="2" type="noConversion"/>
  </si>
  <si>
    <t>普通用户不能查看管理员页面信息</t>
    <phoneticPr fontId="2" type="noConversion"/>
  </si>
  <si>
    <t>评论部分包含审核部分，因此对于高并发的性能较差，考虑用户体验后续可能将此部分适当削弱，改为异步审核</t>
    <phoneticPr fontId="2" type="noConversion"/>
  </si>
  <si>
    <t>服务器安全</t>
    <phoneticPr fontId="2" type="noConversion"/>
  </si>
  <si>
    <t>测试服务器端口开放安全性</t>
    <phoneticPr fontId="2" type="noConversion"/>
  </si>
  <si>
    <r>
      <t xml:space="preserve">1. </t>
    </r>
    <r>
      <rPr>
        <sz val="11"/>
        <rFont val="宋体"/>
        <family val="1"/>
        <charset val="134"/>
      </rPr>
      <t>使用端口扫描工具对服务器开放的端口进行扫描</t>
    </r>
    <phoneticPr fontId="2" type="noConversion"/>
  </si>
  <si>
    <t>只开放后端系统需要的端口</t>
    <phoneticPr fontId="2" type="noConversion"/>
  </si>
  <si>
    <t>兼容性测试</t>
  </si>
  <si>
    <t>客户端兼容性</t>
    <phoneticPr fontId="2" type="noConversion"/>
  </si>
  <si>
    <t>测试客户端在不同浏览器上的兼容性</t>
    <phoneticPr fontId="2" type="noConversion"/>
  </si>
  <si>
    <r>
      <t xml:space="preserve">1. </t>
    </r>
    <r>
      <rPr>
        <sz val="11"/>
        <rFont val="宋体"/>
        <family val="1"/>
        <charset val="134"/>
      </rPr>
      <t xml:space="preserve">在不同平台上下载并安装各种浏览器，包括 </t>
    </r>
    <r>
      <rPr>
        <sz val="11"/>
        <rFont val="Times New Roman"/>
        <family val="1"/>
      </rPr>
      <t xml:space="preserve">Firefox, Chrome, Opera, IE, Edge, </t>
    </r>
    <r>
      <rPr>
        <sz val="11"/>
        <rFont val="宋体"/>
        <family val="1"/>
        <charset val="134"/>
      </rPr>
      <t>和</t>
    </r>
    <r>
      <rPr>
        <sz val="11"/>
        <rFont val="Times New Roman"/>
        <family val="1"/>
      </rPr>
      <t xml:space="preserve"> Safari
2. </t>
    </r>
    <r>
      <rPr>
        <sz val="11"/>
        <rFont val="宋体"/>
        <family val="1"/>
        <charset val="134"/>
      </rPr>
      <t>在以上浏览器中打开前端页面，进行浏览访问，检查各个页面是否正常显示，各个操作能否正常进行</t>
    </r>
    <phoneticPr fontId="2" type="noConversion"/>
  </si>
  <si>
    <t>各个页面正常显示，各个功能正常运行</t>
    <phoneticPr fontId="2" type="noConversion"/>
  </si>
  <si>
    <t>容错性测试</t>
    <phoneticPr fontId="2" type="noConversion"/>
  </si>
  <si>
    <t>可靠性测试</t>
  </si>
  <si>
    <t>测试软件在违反接口的情况下维持运行的能力</t>
    <phoneticPr fontId="2" type="noConversion"/>
  </si>
  <si>
    <r>
      <t xml:space="preserve">1. </t>
    </r>
    <r>
      <rPr>
        <sz val="11"/>
        <rFont val="宋体"/>
        <family val="1"/>
        <charset val="134"/>
      </rPr>
      <t>对程序提供的各个接口设计非预期输入
2. 使用非预期输入访问接口</t>
    </r>
    <phoneticPr fontId="2" type="noConversion"/>
  </si>
  <si>
    <t>接口返回错误信息，系统继续正常运行</t>
    <phoneticPr fontId="2" type="noConversion"/>
  </si>
  <si>
    <t>易恢复性测试</t>
    <phoneticPr fontId="2" type="noConversion"/>
  </si>
  <si>
    <t>测试软件在失效后恢复的能力</t>
    <phoneticPr fontId="2" type="noConversion"/>
  </si>
  <si>
    <r>
      <t xml:space="preserve">1. </t>
    </r>
    <r>
      <rPr>
        <sz val="11"/>
        <rFont val="宋体"/>
        <family val="1"/>
        <charset val="134"/>
      </rPr>
      <t>触发软件崩溃
2. 观察软件自动重启、恢复运作的情况</t>
    </r>
    <phoneticPr fontId="2" type="noConversion"/>
  </si>
  <si>
    <t>软件恢复正常</t>
    <phoneticPr fontId="2" type="noConversion"/>
  </si>
  <si>
    <t>Seqaq-testcase-022</t>
  </si>
  <si>
    <t>Seqaq-testcase-023</t>
  </si>
  <si>
    <t>Seqaq-testcase-024</t>
  </si>
  <si>
    <t>Seqaq-testcase-025</t>
  </si>
  <si>
    <t>Seqaq-testcase-026</t>
  </si>
  <si>
    <t>Seqaq-testcase-027</t>
  </si>
  <si>
    <t>易操作性测试</t>
    <phoneticPr fontId="2" type="noConversion"/>
  </si>
  <si>
    <t>测试软件被用户操作和控制的能力</t>
    <phoneticPr fontId="2" type="noConversion"/>
  </si>
  <si>
    <r>
      <t xml:space="preserve">1. </t>
    </r>
    <r>
      <rPr>
        <sz val="11"/>
        <rFont val="宋体"/>
        <family val="1"/>
        <charset val="134"/>
      </rPr>
      <t>寻找数名新用户
2.让上述用户进行系统中的常用操作，观察是否能够顺利完成</t>
    </r>
    <phoneticPr fontId="2" type="noConversion"/>
  </si>
  <si>
    <t>大多数用户可以自行完成常用操作</t>
    <phoneticPr fontId="2" type="noConversion"/>
  </si>
  <si>
    <t>易用性测试</t>
  </si>
  <si>
    <t>输入框视觉效果</t>
    <phoneticPr fontId="30" type="noConversion"/>
  </si>
  <si>
    <t>界面测试</t>
    <phoneticPr fontId="30" type="noConversion"/>
  </si>
  <si>
    <t>检查输入框高度是否一致，风格是否统一</t>
    <phoneticPr fontId="30" type="noConversion"/>
  </si>
  <si>
    <t>低</t>
  </si>
  <si>
    <t>可以正常在浏览器中访问页面</t>
    <phoneticPr fontId="30" type="noConversion"/>
  </si>
  <si>
    <t>观察输入框高度与风格一致性</t>
    <phoneticPr fontId="30" type="noConversion"/>
  </si>
  <si>
    <t>输入框高度一致，风格统一</t>
    <phoneticPr fontId="30" type="noConversion"/>
  </si>
  <si>
    <t>按钮视觉效果与功能</t>
    <phoneticPr fontId="30" type="noConversion"/>
  </si>
  <si>
    <t>检查按钮图片大小风格是否一致，点击按钮是否有效</t>
    <phoneticPr fontId="30" type="noConversion"/>
  </si>
  <si>
    <r>
      <t>1.</t>
    </r>
    <r>
      <rPr>
        <sz val="11"/>
        <rFont val="宋体"/>
        <family val="1"/>
        <charset val="134"/>
      </rPr>
      <t>观察按钮大小风格
2.向输入框内键入文字
3.点击按钮并观察效果</t>
    </r>
    <phoneticPr fontId="30" type="noConversion"/>
  </si>
  <si>
    <t>按钮大小风格一致，且能有效点击</t>
    <phoneticPr fontId="30" type="noConversion"/>
  </si>
  <si>
    <t>文字描述精确性</t>
    <phoneticPr fontId="30" type="noConversion"/>
  </si>
  <si>
    <t>界面测试</t>
  </si>
  <si>
    <t>检查文字使用是否恰当，有无歧义，有无错别字</t>
    <phoneticPr fontId="30" type="noConversion"/>
  </si>
  <si>
    <t>查看网页内标签与文字说明</t>
    <phoneticPr fontId="30" type="noConversion"/>
  </si>
  <si>
    <t>文字使用恰当且无歧义</t>
    <phoneticPr fontId="30" type="noConversion"/>
  </si>
  <si>
    <t>Seqaq-testcase-028</t>
  </si>
  <si>
    <t>Seqaq-testcase-029</t>
  </si>
  <si>
    <t>Seqaq-testcase-030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</si>
</sst>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2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family val="3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sz val="11"/>
      <name val="Times New Roman"/>
      <family val="1"/>
    </font>
    <font>
      <u/>
      <sz val="12"/>
      <color indexed="12"/>
      <name val="宋体"/>
      <family val="3"/>
      <charset val="134"/>
    </font>
    <font>
      <sz val="11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family val="3"/>
      <charset val="134"/>
    </font>
    <font>
      <sz val="10"/>
      <name val="宋体"/>
      <family val="3"/>
      <charset val="134"/>
    </font>
    <font>
      <sz val="12"/>
      <color indexed="62"/>
      <name val="Times New Roman"/>
      <family val="1"/>
    </font>
    <font>
      <sz val="11"/>
      <color indexed="12"/>
      <name val="宋体"/>
      <family val="3"/>
      <charset val="134"/>
    </font>
    <font>
      <sz val="12"/>
      <name val="宋体"/>
      <family val="3"/>
      <charset val="134"/>
    </font>
    <font>
      <sz val="11"/>
      <color indexed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FF0000"/>
      <name val="Times New Roman"/>
      <family val="1"/>
    </font>
    <font>
      <sz val="11"/>
      <name val="Times New Roman"/>
      <family val="3"/>
      <charset val="134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9"/>
      <name val="宋体"/>
      <family val="3"/>
      <charset val="134"/>
    </font>
    <font>
      <sz val="11"/>
      <name val="Times New Roman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3" fillId="4" borderId="1" xfId="0" applyNumberFormat="1" applyFont="1" applyFill="1" applyBorder="1" applyAlignment="1" applyProtection="1">
      <alignment wrapText="1"/>
      <protection locked="0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16" fillId="0" borderId="1" xfId="0" applyFont="1" applyBorder="1" applyAlignment="1">
      <alignment horizontal="center" vertical="center" wrapText="1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0" fontId="25" fillId="4" borderId="1" xfId="0" applyNumberFormat="1" applyFont="1" applyFill="1" applyBorder="1" applyAlignment="1" applyProtection="1">
      <alignment wrapText="1"/>
      <protection locked="0"/>
    </xf>
    <xf numFmtId="14" fontId="16" fillId="0" borderId="1" xfId="0" applyNumberFormat="1" applyFont="1" applyBorder="1" applyAlignment="1">
      <alignment horizontal="center" vertical="center" wrapText="1"/>
    </xf>
    <xf numFmtId="0" fontId="13" fillId="4" borderId="1" xfId="0" applyFont="1" applyFill="1" applyBorder="1" applyAlignment="1" applyProtection="1">
      <alignment wrapText="1"/>
      <protection locked="0"/>
    </xf>
    <xf numFmtId="0" fontId="29" fillId="4" borderId="1" xfId="0" applyFont="1" applyFill="1" applyBorder="1" applyAlignment="1" applyProtection="1">
      <alignment wrapText="1"/>
      <protection locked="0"/>
    </xf>
    <xf numFmtId="0" fontId="13" fillId="4" borderId="1" xfId="0" applyFont="1" applyFill="1" applyBorder="1" applyAlignment="1" applyProtection="1">
      <alignment horizontal="center" wrapText="1"/>
      <protection locked="0"/>
    </xf>
    <xf numFmtId="0" fontId="11" fillId="4" borderId="1" xfId="0" applyFont="1" applyFill="1" applyBorder="1" applyAlignment="1" applyProtection="1">
      <alignment wrapText="1"/>
      <protection locked="0"/>
    </xf>
    <xf numFmtId="0" fontId="29" fillId="4" borderId="1" xfId="0" applyNumberFormat="1" applyFont="1" applyFill="1" applyBorder="1" applyAlignment="1" applyProtection="1">
      <alignment wrapText="1"/>
      <protection locked="0"/>
    </xf>
    <xf numFmtId="0" fontId="31" fillId="4" borderId="1" xfId="0" applyFont="1" applyFill="1" applyBorder="1" applyAlignment="1" applyProtection="1">
      <alignment wrapText="1"/>
      <protection locked="0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0" fontId="23" fillId="5" borderId="9" xfId="0" applyNumberFormat="1" applyFont="1" applyFill="1" applyBorder="1" applyAlignment="1">
      <alignment horizontal="center"/>
    </xf>
    <xf numFmtId="0" fontId="24" fillId="5" borderId="10" xfId="0" applyNumberFormat="1" applyFont="1" applyFill="1" applyBorder="1" applyAlignment="1">
      <alignment horizontal="center"/>
    </xf>
    <xf numFmtId="0" fontId="27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2200275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17" workbookViewId="0">
      <selection activeCell="E27" sqref="E27"/>
    </sheetView>
  </sheetViews>
  <sheetFormatPr defaultColWidth="9" defaultRowHeight="15" x14ac:dyDescent="0.3"/>
  <cols>
    <col min="1" max="1" width="7.7109375" style="20" customWidth="1"/>
    <col min="2" max="2" width="25.2109375" style="11" customWidth="1"/>
    <col min="3" max="3" width="7" style="11" customWidth="1"/>
    <col min="4" max="4" width="21.5" style="11" customWidth="1"/>
    <col min="5" max="5" width="24.5" style="11" customWidth="1"/>
    <col min="6" max="6" width="30.0703125" style="11" customWidth="1"/>
    <col min="7" max="7" width="17.2109375" style="11" customWidth="1"/>
    <col min="8" max="16384" width="9" style="11"/>
  </cols>
  <sheetData>
    <row r="1" spans="1:8" ht="51" customHeight="1" x14ac:dyDescent="0.3">
      <c r="A1" s="24"/>
      <c r="B1" s="64" t="s">
        <v>260</v>
      </c>
      <c r="C1" s="65"/>
      <c r="D1" s="65"/>
      <c r="E1" s="65"/>
      <c r="F1" s="65"/>
      <c r="G1" s="23"/>
    </row>
    <row r="2" spans="1:8" ht="31.5" customHeight="1" x14ac:dyDescent="0.3">
      <c r="A2" s="18"/>
      <c r="B2" s="66" t="s">
        <v>226</v>
      </c>
      <c r="C2" s="67"/>
      <c r="D2" s="67"/>
      <c r="E2" s="72" t="s">
        <v>227</v>
      </c>
      <c r="F2" s="72"/>
      <c r="G2" s="13"/>
    </row>
    <row r="3" spans="1:8" ht="23.25" customHeight="1" x14ac:dyDescent="0.3">
      <c r="A3" s="18"/>
      <c r="B3" s="68" t="s">
        <v>283</v>
      </c>
      <c r="C3" s="69"/>
      <c r="D3" s="70"/>
      <c r="E3" s="74" t="s">
        <v>157</v>
      </c>
      <c r="F3" s="75"/>
      <c r="G3" s="13"/>
    </row>
    <row r="4" spans="1:8" ht="30" x14ac:dyDescent="0.3">
      <c r="A4" s="18"/>
      <c r="B4" s="66" t="s">
        <v>223</v>
      </c>
      <c r="C4" s="71"/>
      <c r="D4" s="28" t="s">
        <v>224</v>
      </c>
      <c r="E4" s="74" t="s">
        <v>225</v>
      </c>
      <c r="F4" s="75"/>
      <c r="G4" s="13"/>
    </row>
    <row r="5" spans="1:8" ht="27.75" customHeight="1" x14ac:dyDescent="0.3">
      <c r="A5" s="18"/>
      <c r="B5" s="68">
        <v>7</v>
      </c>
      <c r="C5" s="70"/>
      <c r="D5" s="42" t="s">
        <v>248</v>
      </c>
      <c r="E5" s="74" t="s">
        <v>284</v>
      </c>
      <c r="F5" s="75"/>
      <c r="G5" s="13"/>
    </row>
    <row r="6" spans="1:8" ht="101.25" customHeight="1" x14ac:dyDescent="0.3">
      <c r="A6" s="22"/>
      <c r="B6" s="60" t="s">
        <v>285</v>
      </c>
      <c r="C6" s="61"/>
      <c r="D6" s="61"/>
      <c r="E6" s="62"/>
      <c r="F6" s="63"/>
      <c r="G6" s="13"/>
    </row>
    <row r="7" spans="1:8" ht="30.45" x14ac:dyDescent="0.3">
      <c r="A7" s="18"/>
      <c r="B7" s="3" t="s">
        <v>215</v>
      </c>
      <c r="C7" s="76" t="s">
        <v>287</v>
      </c>
      <c r="D7" s="77"/>
      <c r="E7" s="3" t="s">
        <v>216</v>
      </c>
      <c r="F7" s="47">
        <v>44185</v>
      </c>
      <c r="G7" s="13"/>
    </row>
    <row r="8" spans="1:8" ht="30.45" x14ac:dyDescent="0.3">
      <c r="A8" s="18"/>
      <c r="B8" s="3" t="s">
        <v>217</v>
      </c>
      <c r="C8" s="76" t="s">
        <v>288</v>
      </c>
      <c r="D8" s="77"/>
      <c r="E8" s="3" t="s">
        <v>216</v>
      </c>
      <c r="F8" s="47">
        <v>44185</v>
      </c>
      <c r="G8" s="13"/>
    </row>
    <row r="9" spans="1:8" ht="30.45" x14ac:dyDescent="0.3">
      <c r="A9" s="18"/>
      <c r="B9" s="3" t="s">
        <v>218</v>
      </c>
      <c r="C9" s="77"/>
      <c r="D9" s="77"/>
      <c r="E9" s="3" t="s">
        <v>216</v>
      </c>
      <c r="F9" s="25"/>
      <c r="G9" s="13"/>
    </row>
    <row r="10" spans="1:8" ht="28.5" customHeight="1" x14ac:dyDescent="0.3">
      <c r="A10" s="18"/>
      <c r="B10" s="79" t="s">
        <v>164</v>
      </c>
      <c r="C10" s="80"/>
      <c r="D10" s="80"/>
      <c r="E10" s="80"/>
      <c r="F10" s="81"/>
      <c r="G10" s="13"/>
      <c r="H10" s="13"/>
    </row>
    <row r="11" spans="1:8" ht="31.75" x14ac:dyDescent="0.4">
      <c r="A11" s="18"/>
      <c r="B11" s="82" t="s">
        <v>228</v>
      </c>
      <c r="C11" s="82"/>
      <c r="D11" s="8" t="s">
        <v>165</v>
      </c>
      <c r="E11" s="9" t="s">
        <v>229</v>
      </c>
      <c r="F11" s="8" t="s">
        <v>230</v>
      </c>
      <c r="G11" s="13"/>
      <c r="H11" s="13"/>
    </row>
    <row r="12" spans="1:8" ht="15.45" x14ac:dyDescent="0.3">
      <c r="A12" s="18"/>
      <c r="B12" s="83">
        <v>44185</v>
      </c>
      <c r="C12" s="83"/>
      <c r="D12" s="32" t="s">
        <v>166</v>
      </c>
      <c r="E12" s="33" t="s">
        <v>193</v>
      </c>
      <c r="F12" s="33" t="s">
        <v>286</v>
      </c>
      <c r="G12" s="13"/>
      <c r="H12" s="13"/>
    </row>
    <row r="13" spans="1:8" ht="15.45" x14ac:dyDescent="0.3">
      <c r="A13" s="18"/>
      <c r="B13" s="54"/>
      <c r="C13" s="55"/>
      <c r="D13" s="34"/>
      <c r="E13" s="35"/>
      <c r="F13" s="35"/>
      <c r="H13" s="13"/>
    </row>
    <row r="14" spans="1:8" ht="15.45" x14ac:dyDescent="0.3">
      <c r="A14" s="18"/>
      <c r="B14" s="54"/>
      <c r="C14" s="55"/>
      <c r="D14" s="34"/>
      <c r="E14" s="35"/>
      <c r="F14" s="35"/>
      <c r="H14" s="13"/>
    </row>
    <row r="15" spans="1:8" ht="15.45" x14ac:dyDescent="0.3">
      <c r="A15" s="18"/>
      <c r="B15" s="54"/>
      <c r="C15" s="55"/>
      <c r="D15" s="34"/>
      <c r="E15" s="35"/>
      <c r="F15" s="35"/>
      <c r="H15" s="13"/>
    </row>
    <row r="16" spans="1:8" ht="15.45" x14ac:dyDescent="0.3">
      <c r="A16" s="18"/>
      <c r="B16" s="54"/>
      <c r="C16" s="55"/>
      <c r="D16" s="34"/>
      <c r="E16" s="35"/>
      <c r="F16" s="35"/>
      <c r="H16" s="13"/>
    </row>
    <row r="17" spans="1:9" ht="15.45" x14ac:dyDescent="0.3">
      <c r="A17" s="18"/>
      <c r="B17" s="54"/>
      <c r="C17" s="55"/>
      <c r="D17" s="34"/>
      <c r="E17" s="35"/>
      <c r="F17" s="35"/>
      <c r="H17" s="13"/>
    </row>
    <row r="18" spans="1:9" ht="28.5" customHeight="1" x14ac:dyDescent="0.3">
      <c r="A18" s="24"/>
      <c r="B18" s="78" t="s">
        <v>247</v>
      </c>
      <c r="C18" s="78"/>
      <c r="D18" s="78"/>
      <c r="E18" s="78"/>
      <c r="F18" s="78"/>
      <c r="G18" s="13"/>
    </row>
    <row r="19" spans="1:9" s="12" customFormat="1" ht="17.25" customHeight="1" x14ac:dyDescent="0.4">
      <c r="A19" s="21"/>
      <c r="B19" s="56" t="s">
        <v>219</v>
      </c>
      <c r="C19" s="73"/>
      <c r="D19" s="29" t="s">
        <v>221</v>
      </c>
      <c r="E19" s="30" t="s">
        <v>220</v>
      </c>
      <c r="F19" s="29" t="s">
        <v>222</v>
      </c>
      <c r="G19" s="26"/>
      <c r="H19" s="11"/>
      <c r="I19" s="11"/>
    </row>
    <row r="20" spans="1:9" s="12" customFormat="1" ht="17.25" customHeight="1" x14ac:dyDescent="0.4">
      <c r="A20" s="21"/>
      <c r="B20" s="58" t="s">
        <v>240</v>
      </c>
      <c r="C20" s="59"/>
      <c r="D20" s="10">
        <f>COUNTIF('Test Cases'!C:C,B20)</f>
        <v>19</v>
      </c>
      <c r="E20" s="10">
        <f>SUMPRODUCT(('Test Cases'!C:C=B20)*('Test Cases'!K:K="Y"))</f>
        <v>17</v>
      </c>
      <c r="F20" s="31">
        <f>IF(D20,E20/D20,1)</f>
        <v>0.89473684210526316</v>
      </c>
      <c r="G20" s="26"/>
      <c r="H20" s="11"/>
      <c r="I20" s="11"/>
    </row>
    <row r="21" spans="1:9" s="12" customFormat="1" ht="17.25" customHeight="1" x14ac:dyDescent="0.4">
      <c r="A21" s="21"/>
      <c r="B21" s="56" t="s">
        <v>255</v>
      </c>
      <c r="C21" s="57"/>
      <c r="D21" s="10">
        <f>COUNTIF('Test Cases'!C:C,B21)</f>
        <v>0</v>
      </c>
      <c r="E21" s="10">
        <f>SUMPRODUCT(('Test Cases'!C:C=B21)*('Test Cases'!K:K="Y"))</f>
        <v>0</v>
      </c>
      <c r="F21" s="31">
        <f t="shared" ref="F21:F29" si="0">IF(D21,E21/D21,0)</f>
        <v>0</v>
      </c>
      <c r="G21" s="26"/>
      <c r="H21" s="11"/>
      <c r="I21" s="11"/>
    </row>
    <row r="22" spans="1:9" s="12" customFormat="1" ht="17.25" customHeight="1" x14ac:dyDescent="0.4">
      <c r="A22" s="21"/>
      <c r="B22" s="56" t="s">
        <v>256</v>
      </c>
      <c r="C22" s="57"/>
      <c r="D22" s="10">
        <f>COUNTIF('Test Cases'!C:C,B22)</f>
        <v>1</v>
      </c>
      <c r="E22" s="10">
        <f>SUMPRODUCT(('Test Cases'!C:C=B22)*('Test Cases'!K:K="Y"))</f>
        <v>1</v>
      </c>
      <c r="F22" s="31">
        <f>IF(D22,E22/D22,0)</f>
        <v>1</v>
      </c>
      <c r="G22" s="26"/>
      <c r="H22" s="11"/>
      <c r="I22" s="11"/>
    </row>
    <row r="23" spans="1:9" s="12" customFormat="1" ht="17.25" customHeight="1" x14ac:dyDescent="0.4">
      <c r="A23" s="21"/>
      <c r="B23" s="56" t="s">
        <v>257</v>
      </c>
      <c r="C23" s="57"/>
      <c r="D23" s="10">
        <f>COUNTIF('Test Cases'!C:C,B23)</f>
        <v>2</v>
      </c>
      <c r="E23" s="10">
        <f>SUMPRODUCT(('Test Cases'!C:C=B23)*('Test Cases'!K:K="Y"))</f>
        <v>2</v>
      </c>
      <c r="F23" s="31">
        <f>IF(D23,E23/D23,0)</f>
        <v>1</v>
      </c>
      <c r="G23" s="26"/>
      <c r="H23" s="11"/>
      <c r="I23" s="11"/>
    </row>
    <row r="24" spans="1:9" s="12" customFormat="1" ht="17.25" customHeight="1" x14ac:dyDescent="0.4">
      <c r="A24" s="21"/>
      <c r="B24" s="56" t="s">
        <v>258</v>
      </c>
      <c r="C24" s="57"/>
      <c r="D24" s="10">
        <f>COUNTIF('Test Cases'!C:C,B24)</f>
        <v>2</v>
      </c>
      <c r="E24" s="10">
        <f>SUMPRODUCT(('Test Cases'!C:C=B24)*('Test Cases'!K:K="Y"))</f>
        <v>2</v>
      </c>
      <c r="F24" s="31">
        <f>IF(D24,E24/D24,0)</f>
        <v>1</v>
      </c>
      <c r="G24" s="26"/>
      <c r="H24" s="11"/>
      <c r="I24" s="11"/>
    </row>
    <row r="25" spans="1:9" s="12" customFormat="1" ht="17.25" customHeight="1" x14ac:dyDescent="0.4">
      <c r="A25" s="21"/>
      <c r="B25" s="56" t="s">
        <v>259</v>
      </c>
      <c r="C25" s="57"/>
      <c r="D25" s="10">
        <f>COUNTIF('Test Cases'!C:C,B25)</f>
        <v>1</v>
      </c>
      <c r="E25" s="10">
        <f>SUMPRODUCT(('Test Cases'!C:C=B25)*('Test Cases'!K:K="Y"))</f>
        <v>1</v>
      </c>
      <c r="F25" s="31">
        <f>IF(D25,E25/D25,0)</f>
        <v>1</v>
      </c>
      <c r="G25" s="26"/>
      <c r="H25" s="11"/>
      <c r="I25" s="11"/>
    </row>
    <row r="26" spans="1:9" s="12" customFormat="1" ht="17.25" customHeight="1" x14ac:dyDescent="0.4">
      <c r="A26" s="21"/>
      <c r="B26" s="56" t="s">
        <v>241</v>
      </c>
      <c r="C26" s="73"/>
      <c r="D26" s="10">
        <f>COUNTIF('Test Cases'!C:C,B26)</f>
        <v>3</v>
      </c>
      <c r="E26" s="10">
        <f>SUMPRODUCT(('Test Cases'!C:C=B26)*('Test Cases'!K:K="Y"))</f>
        <v>3</v>
      </c>
      <c r="F26" s="31">
        <f t="shared" si="0"/>
        <v>1</v>
      </c>
      <c r="G26" s="26"/>
      <c r="H26" s="11"/>
      <c r="I26" s="11"/>
    </row>
    <row r="27" spans="1:9" s="12" customFormat="1" ht="17.25" customHeight="1" x14ac:dyDescent="0.4">
      <c r="A27" s="21"/>
      <c r="B27" s="56" t="s">
        <v>243</v>
      </c>
      <c r="C27" s="73"/>
      <c r="D27" s="10">
        <f>COUNTIF('Test Cases'!C:C,B27)</f>
        <v>1</v>
      </c>
      <c r="E27" s="10">
        <f>SUMPRODUCT(('Test Cases'!C:C=B27)*('Test Cases'!K:K="Y"))</f>
        <v>1</v>
      </c>
      <c r="F27" s="31">
        <f t="shared" si="0"/>
        <v>1</v>
      </c>
      <c r="G27" s="26"/>
    </row>
    <row r="28" spans="1:9" s="12" customFormat="1" ht="17.25" customHeight="1" x14ac:dyDescent="0.4">
      <c r="A28" s="21"/>
      <c r="B28" s="56" t="s">
        <v>245</v>
      </c>
      <c r="C28" s="73"/>
      <c r="D28" s="10">
        <f>COUNTIF('Test Cases'!C:C,B28)</f>
        <v>1</v>
      </c>
      <c r="E28" s="10">
        <f>SUMPRODUCT(('Test Cases'!C:C=B28)*('Test Cases'!K:K="Y"))</f>
        <v>1</v>
      </c>
      <c r="F28" s="31">
        <f t="shared" si="0"/>
        <v>1</v>
      </c>
      <c r="G28" s="26"/>
    </row>
    <row r="29" spans="1:9" ht="15.9" x14ac:dyDescent="0.4">
      <c r="A29" s="27"/>
      <c r="B29" s="56" t="s">
        <v>246</v>
      </c>
      <c r="C29" s="73"/>
      <c r="D29" s="10">
        <f>SUM(D20:D28)</f>
        <v>30</v>
      </c>
      <c r="E29" s="10">
        <f>COUNTIF('Test Cases'!K:K,"Y")</f>
        <v>28</v>
      </c>
      <c r="F29" s="31">
        <f t="shared" si="0"/>
        <v>0.93333333333333335</v>
      </c>
      <c r="G29" s="13"/>
    </row>
    <row r="30" spans="1:9" x14ac:dyDescent="0.3">
      <c r="A30" s="19"/>
      <c r="B30" s="14"/>
      <c r="C30" s="14"/>
      <c r="D30" s="14"/>
      <c r="E30" s="14"/>
      <c r="F30" s="14"/>
      <c r="G30" s="14"/>
    </row>
    <row r="31" spans="1:9" x14ac:dyDescent="0.3">
      <c r="A31" s="19"/>
      <c r="B31" s="14"/>
      <c r="C31" s="14"/>
      <c r="D31" s="14"/>
      <c r="E31" s="14"/>
      <c r="F31" s="14"/>
      <c r="G31" s="14"/>
    </row>
    <row r="32" spans="1:9" x14ac:dyDescent="0.3">
      <c r="A32" s="19"/>
      <c r="B32" s="14"/>
      <c r="C32" s="14"/>
      <c r="D32" s="14"/>
      <c r="E32" s="14"/>
      <c r="F32" s="14"/>
      <c r="G32" s="14"/>
    </row>
    <row r="33" spans="2:6" x14ac:dyDescent="0.3">
      <c r="B33" s="16" t="s">
        <v>167</v>
      </c>
      <c r="C33" s="16"/>
      <c r="D33" s="16"/>
    </row>
    <row r="34" spans="2:6" ht="15.45" x14ac:dyDescent="0.4">
      <c r="B34" s="16" t="s">
        <v>194</v>
      </c>
      <c r="C34" s="16"/>
      <c r="D34" s="16"/>
      <c r="E34" s="12"/>
      <c r="F34" s="12"/>
    </row>
    <row r="35" spans="2:6" ht="15.45" x14ac:dyDescent="0.4">
      <c r="E35" s="12"/>
      <c r="F35" s="12"/>
    </row>
    <row r="36" spans="2:6" ht="15.45" x14ac:dyDescent="0.4">
      <c r="E36" s="12"/>
      <c r="F36" s="12"/>
    </row>
    <row r="37" spans="2:6" ht="15.45" x14ac:dyDescent="0.4">
      <c r="E37" s="12"/>
      <c r="F37" s="12"/>
    </row>
    <row r="38" spans="2:6" ht="15.45" x14ac:dyDescent="0.4">
      <c r="E38" s="12"/>
      <c r="F38" s="12"/>
    </row>
  </sheetData>
  <mergeCells count="33"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:F1"/>
    <mergeCell ref="B2:D2"/>
    <mergeCell ref="B3:D3"/>
    <mergeCell ref="B4:C4"/>
    <mergeCell ref="B5:C5"/>
    <mergeCell ref="E2:F2"/>
    <mergeCell ref="B19:C19"/>
    <mergeCell ref="E3:F3"/>
    <mergeCell ref="E4:F4"/>
    <mergeCell ref="E5:F5"/>
    <mergeCell ref="C7:D7"/>
    <mergeCell ref="C8:D8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topLeftCell="E19" workbookViewId="0">
      <selection activeCell="K20" sqref="K20"/>
    </sheetView>
  </sheetViews>
  <sheetFormatPr defaultColWidth="13.0703125" defaultRowHeight="15.45" x14ac:dyDescent="0.4"/>
  <cols>
    <col min="1" max="1" width="13.7109375" style="39" customWidth="1"/>
    <col min="2" max="2" width="9.0703125" style="39" customWidth="1"/>
    <col min="3" max="3" width="9.2109375" style="39" customWidth="1"/>
    <col min="4" max="4" width="17.7109375" style="39" customWidth="1"/>
    <col min="5" max="5" width="12.7109375" style="40" customWidth="1"/>
    <col min="6" max="6" width="16.5" style="39" customWidth="1"/>
    <col min="7" max="7" width="16.7109375" style="39" customWidth="1"/>
    <col min="8" max="8" width="17.42578125" style="39" customWidth="1"/>
    <col min="9" max="9" width="14.5" style="39" customWidth="1"/>
    <col min="10" max="10" width="15" style="39" customWidth="1"/>
    <col min="11" max="11" width="8.92578125" style="39" customWidth="1"/>
    <col min="12" max="12" width="16.5" style="39" customWidth="1"/>
    <col min="13" max="13" width="5" style="6" hidden="1" customWidth="1"/>
    <col min="14" max="14" width="21.5" style="39" customWidth="1"/>
    <col min="15" max="40" width="13.0703125" style="6"/>
    <col min="41" max="41" width="13.2109375" style="6" customWidth="1"/>
    <col min="42" max="42" width="4.42578125" style="6" hidden="1" customWidth="1"/>
    <col min="43" max="16384" width="13.0703125" style="6"/>
  </cols>
  <sheetData>
    <row r="1" spans="1:42" ht="19.5" customHeight="1" x14ac:dyDescent="0.4">
      <c r="A1" s="84" t="s">
        <v>158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6"/>
    </row>
    <row r="2" spans="1:42" ht="15.75" customHeight="1" x14ac:dyDescent="0.4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  <c r="N2" s="86"/>
    </row>
    <row r="3" spans="1:42" ht="15.75" customHeight="1" x14ac:dyDescent="0.4">
      <c r="A3" s="84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  <c r="N3" s="86"/>
    </row>
    <row r="4" spans="1:42" ht="45.9" x14ac:dyDescent="0.4">
      <c r="A4" s="4" t="s">
        <v>234</v>
      </c>
      <c r="B4" s="4" t="s">
        <v>233</v>
      </c>
      <c r="C4" s="4" t="s">
        <v>231</v>
      </c>
      <c r="D4" s="4" t="s">
        <v>232</v>
      </c>
      <c r="E4" s="4" t="s">
        <v>251</v>
      </c>
      <c r="F4" s="4" t="s">
        <v>235</v>
      </c>
      <c r="G4" s="4" t="s">
        <v>237</v>
      </c>
      <c r="H4" s="4" t="s">
        <v>238</v>
      </c>
      <c r="I4" s="4" t="s">
        <v>262</v>
      </c>
      <c r="J4" s="4" t="s">
        <v>159</v>
      </c>
      <c r="K4" s="4" t="s">
        <v>168</v>
      </c>
      <c r="L4" s="4" t="s">
        <v>250</v>
      </c>
      <c r="M4" s="5"/>
      <c r="N4" s="4" t="s">
        <v>236</v>
      </c>
    </row>
    <row r="5" spans="1:42" ht="102.45" x14ac:dyDescent="0.4">
      <c r="A5" s="7" t="s">
        <v>277</v>
      </c>
      <c r="B5" s="15" t="s">
        <v>263</v>
      </c>
      <c r="C5" s="7" t="s">
        <v>239</v>
      </c>
      <c r="D5" s="15" t="s">
        <v>264</v>
      </c>
      <c r="E5" s="41" t="s">
        <v>171</v>
      </c>
      <c r="F5" s="15" t="s">
        <v>265</v>
      </c>
      <c r="G5" s="7"/>
      <c r="H5" s="7" t="s">
        <v>269</v>
      </c>
      <c r="I5" s="15" t="s">
        <v>266</v>
      </c>
      <c r="J5" s="15" t="s">
        <v>266</v>
      </c>
      <c r="K5" s="7" t="s">
        <v>249</v>
      </c>
      <c r="L5" s="7" t="s">
        <v>254</v>
      </c>
      <c r="M5" s="36" t="s">
        <v>160</v>
      </c>
      <c r="N5" s="7"/>
    </row>
    <row r="6" spans="1:42" ht="73.3" x14ac:dyDescent="0.4">
      <c r="A6" s="7" t="s">
        <v>278</v>
      </c>
      <c r="B6" s="15" t="s">
        <v>170</v>
      </c>
      <c r="C6" s="7" t="s">
        <v>239</v>
      </c>
      <c r="D6" s="15" t="s">
        <v>271</v>
      </c>
      <c r="E6" s="41" t="s">
        <v>267</v>
      </c>
      <c r="F6" s="15" t="s">
        <v>268</v>
      </c>
      <c r="G6" s="7"/>
      <c r="H6" s="7" t="s">
        <v>272</v>
      </c>
      <c r="I6" s="15" t="s">
        <v>274</v>
      </c>
      <c r="J6" s="15" t="s">
        <v>274</v>
      </c>
      <c r="K6" s="7" t="s">
        <v>270</v>
      </c>
      <c r="L6" s="7" t="s">
        <v>275</v>
      </c>
      <c r="M6" s="36" t="s">
        <v>161</v>
      </c>
      <c r="N6" s="7"/>
    </row>
    <row r="7" spans="1:42" ht="71.599999999999994" x14ac:dyDescent="0.4">
      <c r="A7" s="7" t="s">
        <v>280</v>
      </c>
      <c r="B7" s="15" t="s">
        <v>172</v>
      </c>
      <c r="C7" s="7" t="s">
        <v>242</v>
      </c>
      <c r="D7" s="46" t="s">
        <v>282</v>
      </c>
      <c r="E7" s="41" t="s">
        <v>171</v>
      </c>
      <c r="F7" s="15" t="s">
        <v>173</v>
      </c>
      <c r="G7" s="7"/>
      <c r="H7" s="7" t="s">
        <v>273</v>
      </c>
      <c r="I7" s="15" t="s">
        <v>276</v>
      </c>
      <c r="J7" s="15" t="s">
        <v>281</v>
      </c>
      <c r="K7" s="7" t="s">
        <v>169</v>
      </c>
      <c r="L7" s="7" t="s">
        <v>252</v>
      </c>
      <c r="M7" s="36" t="s">
        <v>162</v>
      </c>
      <c r="N7" s="15" t="s">
        <v>374</v>
      </c>
      <c r="X7" s="37"/>
    </row>
    <row r="8" spans="1:42" ht="101.15" x14ac:dyDescent="0.4">
      <c r="A8" s="7" t="s">
        <v>279</v>
      </c>
      <c r="B8" s="15" t="s">
        <v>174</v>
      </c>
      <c r="C8" s="7" t="s">
        <v>244</v>
      </c>
      <c r="D8" s="15" t="s">
        <v>289</v>
      </c>
      <c r="E8" s="41" t="s">
        <v>171</v>
      </c>
      <c r="F8" s="15" t="s">
        <v>175</v>
      </c>
      <c r="G8" s="7" t="s">
        <v>290</v>
      </c>
      <c r="H8" s="7" t="s">
        <v>176</v>
      </c>
      <c r="I8" s="15" t="s">
        <v>177</v>
      </c>
      <c r="J8" s="15" t="s">
        <v>177</v>
      </c>
      <c r="K8" s="7" t="s">
        <v>169</v>
      </c>
      <c r="L8" s="7" t="s">
        <v>254</v>
      </c>
      <c r="M8" s="36" t="s">
        <v>163</v>
      </c>
      <c r="N8" s="7"/>
      <c r="X8" s="38"/>
    </row>
    <row r="9" spans="1:42" ht="44.15" x14ac:dyDescent="0.4">
      <c r="A9" s="7" t="s">
        <v>350</v>
      </c>
      <c r="B9" s="48" t="s">
        <v>291</v>
      </c>
      <c r="C9" s="49" t="s">
        <v>292</v>
      </c>
      <c r="D9" s="49" t="s">
        <v>293</v>
      </c>
      <c r="E9" s="50" t="s">
        <v>294</v>
      </c>
      <c r="F9" s="48" t="s">
        <v>295</v>
      </c>
      <c r="G9" s="51"/>
      <c r="H9" s="51" t="s">
        <v>296</v>
      </c>
      <c r="I9" s="48" t="s">
        <v>297</v>
      </c>
      <c r="J9" s="48" t="s">
        <v>297</v>
      </c>
      <c r="K9" s="51" t="s">
        <v>298</v>
      </c>
      <c r="L9" s="51" t="s">
        <v>254</v>
      </c>
      <c r="M9" s="36"/>
      <c r="N9" s="7"/>
      <c r="X9" s="37"/>
      <c r="AP9" s="6" t="s">
        <v>160</v>
      </c>
    </row>
    <row r="10" spans="1:42" ht="43.3" x14ac:dyDescent="0.4">
      <c r="A10" s="7" t="s">
        <v>351</v>
      </c>
      <c r="B10" s="48" t="s">
        <v>291</v>
      </c>
      <c r="C10" s="49" t="s">
        <v>292</v>
      </c>
      <c r="D10" s="49" t="s">
        <v>299</v>
      </c>
      <c r="E10" s="50" t="s">
        <v>301</v>
      </c>
      <c r="F10" s="48" t="s">
        <v>295</v>
      </c>
      <c r="G10" s="51"/>
      <c r="H10" s="51" t="s">
        <v>302</v>
      </c>
      <c r="I10" s="48" t="s">
        <v>303</v>
      </c>
      <c r="J10" s="48" t="s">
        <v>303</v>
      </c>
      <c r="K10" s="51" t="s">
        <v>304</v>
      </c>
      <c r="L10" s="51" t="s">
        <v>252</v>
      </c>
      <c r="M10" s="36"/>
      <c r="N10" s="7"/>
      <c r="X10" s="37"/>
      <c r="AP10" s="6" t="s">
        <v>161</v>
      </c>
    </row>
    <row r="11" spans="1:42" ht="43.3" x14ac:dyDescent="0.4">
      <c r="A11" s="7" t="s">
        <v>352</v>
      </c>
      <c r="B11" s="48" t="s">
        <v>291</v>
      </c>
      <c r="C11" s="49" t="s">
        <v>292</v>
      </c>
      <c r="D11" s="49" t="s">
        <v>299</v>
      </c>
      <c r="E11" s="50" t="s">
        <v>301</v>
      </c>
      <c r="F11" s="48" t="s">
        <v>295</v>
      </c>
      <c r="G11" s="51"/>
      <c r="H11" s="51" t="s">
        <v>305</v>
      </c>
      <c r="I11" s="48" t="s">
        <v>306</v>
      </c>
      <c r="J11" s="48" t="s">
        <v>306</v>
      </c>
      <c r="K11" s="51" t="s">
        <v>169</v>
      </c>
      <c r="L11" s="51" t="s">
        <v>252</v>
      </c>
      <c r="M11" s="36"/>
      <c r="N11" s="7"/>
      <c r="AP11" s="6" t="s">
        <v>162</v>
      </c>
    </row>
    <row r="12" spans="1:42" ht="43.75" x14ac:dyDescent="0.4">
      <c r="A12" s="7" t="s">
        <v>353</v>
      </c>
      <c r="B12" s="48" t="s">
        <v>291</v>
      </c>
      <c r="C12" s="49" t="s">
        <v>292</v>
      </c>
      <c r="D12" s="49" t="s">
        <v>299</v>
      </c>
      <c r="E12" s="50" t="s">
        <v>301</v>
      </c>
      <c r="F12" s="48" t="s">
        <v>295</v>
      </c>
      <c r="G12" s="51"/>
      <c r="H12" s="51" t="s">
        <v>307</v>
      </c>
      <c r="I12" s="49" t="s">
        <v>308</v>
      </c>
      <c r="J12" s="49" t="s">
        <v>308</v>
      </c>
      <c r="K12" s="51" t="s">
        <v>169</v>
      </c>
      <c r="L12" s="51" t="s">
        <v>252</v>
      </c>
      <c r="M12" s="36"/>
      <c r="N12" s="7"/>
      <c r="AP12" s="6" t="s">
        <v>163</v>
      </c>
    </row>
    <row r="13" spans="1:42" ht="43.75" x14ac:dyDescent="0.4">
      <c r="A13" s="7" t="s">
        <v>354</v>
      </c>
      <c r="B13" s="48" t="s">
        <v>291</v>
      </c>
      <c r="C13" s="49" t="s">
        <v>292</v>
      </c>
      <c r="D13" s="49" t="s">
        <v>299</v>
      </c>
      <c r="E13" s="50" t="s">
        <v>301</v>
      </c>
      <c r="F13" s="48" t="s">
        <v>295</v>
      </c>
      <c r="G13" s="51"/>
      <c r="H13" s="51" t="s">
        <v>309</v>
      </c>
      <c r="I13" s="49" t="s">
        <v>310</v>
      </c>
      <c r="J13" s="49" t="s">
        <v>310</v>
      </c>
      <c r="K13" s="51" t="s">
        <v>169</v>
      </c>
      <c r="L13" s="51" t="s">
        <v>252</v>
      </c>
      <c r="M13" s="36"/>
      <c r="N13" s="7"/>
    </row>
    <row r="14" spans="1:42" ht="57.9" x14ac:dyDescent="0.4">
      <c r="A14" s="7" t="s">
        <v>355</v>
      </c>
      <c r="B14" s="48" t="s">
        <v>291</v>
      </c>
      <c r="C14" s="49" t="s">
        <v>292</v>
      </c>
      <c r="D14" s="49" t="s">
        <v>299</v>
      </c>
      <c r="E14" s="50" t="s">
        <v>301</v>
      </c>
      <c r="F14" s="48" t="s">
        <v>295</v>
      </c>
      <c r="G14" s="51"/>
      <c r="H14" s="51" t="s">
        <v>311</v>
      </c>
      <c r="I14" s="49" t="s">
        <v>310</v>
      </c>
      <c r="J14" s="49" t="s">
        <v>310</v>
      </c>
      <c r="K14" s="51" t="s">
        <v>169</v>
      </c>
      <c r="L14" s="51" t="s">
        <v>252</v>
      </c>
      <c r="M14" s="36"/>
      <c r="N14" s="7"/>
    </row>
    <row r="15" spans="1:42" ht="44.15" x14ac:dyDescent="0.4">
      <c r="A15" s="7" t="s">
        <v>356</v>
      </c>
      <c r="B15" s="48" t="s">
        <v>291</v>
      </c>
      <c r="C15" s="49" t="s">
        <v>292</v>
      </c>
      <c r="D15" s="49" t="s">
        <v>312</v>
      </c>
      <c r="E15" s="50" t="s">
        <v>301</v>
      </c>
      <c r="F15" s="48" t="s">
        <v>295</v>
      </c>
      <c r="G15" s="51"/>
      <c r="H15" s="51" t="s">
        <v>313</v>
      </c>
      <c r="I15" s="49" t="s">
        <v>314</v>
      </c>
      <c r="J15" s="49" t="s">
        <v>314</v>
      </c>
      <c r="K15" s="51" t="s">
        <v>169</v>
      </c>
      <c r="L15" s="51" t="s">
        <v>252</v>
      </c>
      <c r="M15" s="36"/>
      <c r="N15" s="7"/>
    </row>
    <row r="16" spans="1:42" ht="58.3" x14ac:dyDescent="0.4">
      <c r="A16" s="7" t="s">
        <v>357</v>
      </c>
      <c r="B16" s="48" t="s">
        <v>291</v>
      </c>
      <c r="C16" s="49" t="s">
        <v>292</v>
      </c>
      <c r="D16" s="49" t="s">
        <v>315</v>
      </c>
      <c r="E16" s="50" t="s">
        <v>301</v>
      </c>
      <c r="F16" s="48" t="s">
        <v>295</v>
      </c>
      <c r="G16" s="51"/>
      <c r="H16" s="51" t="s">
        <v>316</v>
      </c>
      <c r="I16" s="49" t="s">
        <v>317</v>
      </c>
      <c r="J16" s="49" t="s">
        <v>317</v>
      </c>
      <c r="K16" s="51" t="s">
        <v>169</v>
      </c>
      <c r="L16" s="51" t="s">
        <v>252</v>
      </c>
      <c r="M16" s="36"/>
      <c r="N16" s="7"/>
    </row>
    <row r="17" spans="1:14" ht="116.15" x14ac:dyDescent="0.4">
      <c r="A17" s="7" t="s">
        <v>358</v>
      </c>
      <c r="B17" s="48" t="s">
        <v>291</v>
      </c>
      <c r="C17" s="49" t="s">
        <v>292</v>
      </c>
      <c r="D17" s="49" t="s">
        <v>318</v>
      </c>
      <c r="E17" s="50" t="s">
        <v>301</v>
      </c>
      <c r="F17" s="48" t="s">
        <v>295</v>
      </c>
      <c r="G17" s="51"/>
      <c r="H17" s="51" t="s">
        <v>319</v>
      </c>
      <c r="I17" s="49" t="s">
        <v>320</v>
      </c>
      <c r="J17" s="49" t="s">
        <v>320</v>
      </c>
      <c r="K17" s="51" t="s">
        <v>169</v>
      </c>
      <c r="L17" s="51" t="s">
        <v>252</v>
      </c>
      <c r="M17" s="36"/>
      <c r="N17" s="7"/>
    </row>
    <row r="18" spans="1:14" ht="44.15" x14ac:dyDescent="0.4">
      <c r="A18" s="7" t="s">
        <v>359</v>
      </c>
      <c r="B18" s="48" t="s">
        <v>291</v>
      </c>
      <c r="C18" s="49" t="s">
        <v>292</v>
      </c>
      <c r="D18" s="49" t="s">
        <v>321</v>
      </c>
      <c r="E18" s="50" t="s">
        <v>294</v>
      </c>
      <c r="F18" s="48" t="s">
        <v>295</v>
      </c>
      <c r="G18" s="51"/>
      <c r="H18" s="51" t="s">
        <v>322</v>
      </c>
      <c r="I18" s="49" t="s">
        <v>323</v>
      </c>
      <c r="J18" s="49" t="s">
        <v>323</v>
      </c>
      <c r="K18" s="51" t="s">
        <v>169</v>
      </c>
      <c r="L18" s="51" t="s">
        <v>254</v>
      </c>
      <c r="M18" s="36"/>
      <c r="N18" s="7"/>
    </row>
    <row r="19" spans="1:14" ht="73.3" x14ac:dyDescent="0.4">
      <c r="A19" s="7" t="s">
        <v>360</v>
      </c>
      <c r="B19" s="48" t="s">
        <v>324</v>
      </c>
      <c r="C19" s="49" t="s">
        <v>239</v>
      </c>
      <c r="D19" s="49" t="s">
        <v>325</v>
      </c>
      <c r="E19" s="50" t="s">
        <v>294</v>
      </c>
      <c r="F19" s="48" t="s">
        <v>326</v>
      </c>
      <c r="G19" s="51"/>
      <c r="H19" s="51" t="s">
        <v>327</v>
      </c>
      <c r="I19" s="49" t="s">
        <v>328</v>
      </c>
      <c r="J19" s="49" t="s">
        <v>328</v>
      </c>
      <c r="K19" s="51" t="s">
        <v>169</v>
      </c>
      <c r="L19" s="51" t="s">
        <v>254</v>
      </c>
      <c r="M19" s="36"/>
      <c r="N19" s="7"/>
    </row>
    <row r="20" spans="1:14" ht="57.45" x14ac:dyDescent="0.4">
      <c r="A20" s="7" t="s">
        <v>361</v>
      </c>
      <c r="B20" s="48" t="s">
        <v>324</v>
      </c>
      <c r="C20" s="49" t="s">
        <v>239</v>
      </c>
      <c r="D20" s="49" t="s">
        <v>329</v>
      </c>
      <c r="E20" s="50" t="s">
        <v>294</v>
      </c>
      <c r="F20" s="48" t="s">
        <v>330</v>
      </c>
      <c r="G20" s="51"/>
      <c r="H20" s="51" t="s">
        <v>331</v>
      </c>
      <c r="I20" s="49" t="s">
        <v>332</v>
      </c>
      <c r="J20" s="49" t="s">
        <v>332</v>
      </c>
      <c r="K20" s="51" t="s">
        <v>169</v>
      </c>
      <c r="L20" s="51" t="s">
        <v>252</v>
      </c>
      <c r="M20" s="36"/>
      <c r="N20" s="7"/>
    </row>
    <row r="21" spans="1:14" ht="43.3" x14ac:dyDescent="0.4">
      <c r="A21" s="7" t="s">
        <v>362</v>
      </c>
      <c r="B21" s="49" t="s">
        <v>333</v>
      </c>
      <c r="C21" s="49" t="s">
        <v>292</v>
      </c>
      <c r="D21" s="49" t="s">
        <v>334</v>
      </c>
      <c r="E21" s="50" t="s">
        <v>294</v>
      </c>
      <c r="F21" s="49" t="s">
        <v>330</v>
      </c>
      <c r="G21" s="51"/>
      <c r="H21" s="49" t="s">
        <v>335</v>
      </c>
      <c r="I21" s="49" t="s">
        <v>336</v>
      </c>
      <c r="J21" s="49" t="s">
        <v>336</v>
      </c>
      <c r="K21" s="51" t="s">
        <v>298</v>
      </c>
      <c r="L21" s="51" t="s">
        <v>254</v>
      </c>
      <c r="M21" s="36"/>
      <c r="N21" s="7"/>
    </row>
    <row r="22" spans="1:14" ht="57.45" x14ac:dyDescent="0.4">
      <c r="A22" s="7" t="s">
        <v>363</v>
      </c>
      <c r="B22" s="49" t="s">
        <v>333</v>
      </c>
      <c r="C22" s="49" t="s">
        <v>292</v>
      </c>
      <c r="D22" s="49" t="s">
        <v>337</v>
      </c>
      <c r="E22" s="50" t="s">
        <v>294</v>
      </c>
      <c r="F22" s="49" t="s">
        <v>330</v>
      </c>
      <c r="G22" s="51"/>
      <c r="H22" s="51" t="s">
        <v>338</v>
      </c>
      <c r="I22" s="49" t="s">
        <v>332</v>
      </c>
      <c r="J22" s="49" t="s">
        <v>332</v>
      </c>
      <c r="K22" s="51" t="s">
        <v>169</v>
      </c>
      <c r="L22" s="51" t="s">
        <v>252</v>
      </c>
      <c r="M22" s="36"/>
      <c r="N22" s="7"/>
    </row>
    <row r="23" spans="1:14" ht="73.3" x14ac:dyDescent="0.4">
      <c r="A23" s="7" t="s">
        <v>364</v>
      </c>
      <c r="B23" s="49" t="s">
        <v>333</v>
      </c>
      <c r="C23" s="49" t="s">
        <v>292</v>
      </c>
      <c r="D23" s="49" t="s">
        <v>339</v>
      </c>
      <c r="E23" s="50" t="s">
        <v>294</v>
      </c>
      <c r="F23" s="49" t="s">
        <v>340</v>
      </c>
      <c r="G23" s="51"/>
      <c r="H23" s="51" t="s">
        <v>341</v>
      </c>
      <c r="I23" s="49" t="s">
        <v>342</v>
      </c>
      <c r="J23" s="49" t="s">
        <v>342</v>
      </c>
      <c r="K23" s="51" t="s">
        <v>169</v>
      </c>
      <c r="L23" s="51" t="s">
        <v>254</v>
      </c>
      <c r="M23" s="36"/>
      <c r="N23" s="7"/>
    </row>
    <row r="24" spans="1:14" ht="87.45" x14ac:dyDescent="0.4">
      <c r="A24" s="7" t="s">
        <v>365</v>
      </c>
      <c r="B24" s="49" t="s">
        <v>333</v>
      </c>
      <c r="C24" s="49" t="s">
        <v>292</v>
      </c>
      <c r="D24" s="49" t="s">
        <v>343</v>
      </c>
      <c r="E24" s="50" t="s">
        <v>294</v>
      </c>
      <c r="F24" s="49" t="s">
        <v>340</v>
      </c>
      <c r="G24" s="51"/>
      <c r="H24" s="51" t="s">
        <v>344</v>
      </c>
      <c r="I24" s="49" t="s">
        <v>345</v>
      </c>
      <c r="J24" s="49" t="s">
        <v>345</v>
      </c>
      <c r="K24" s="51" t="s">
        <v>304</v>
      </c>
      <c r="L24" s="51" t="s">
        <v>252</v>
      </c>
      <c r="M24" s="36"/>
      <c r="N24" s="7"/>
    </row>
    <row r="25" spans="1:14" ht="101.6" x14ac:dyDescent="0.4">
      <c r="A25" s="7" t="s">
        <v>366</v>
      </c>
      <c r="B25" s="49" t="s">
        <v>333</v>
      </c>
      <c r="C25" s="49" t="s">
        <v>292</v>
      </c>
      <c r="D25" s="49" t="s">
        <v>346</v>
      </c>
      <c r="E25" s="50" t="s">
        <v>294</v>
      </c>
      <c r="F25" s="49" t="s">
        <v>347</v>
      </c>
      <c r="G25" s="51"/>
      <c r="H25" s="51" t="s">
        <v>348</v>
      </c>
      <c r="I25" s="49" t="s">
        <v>349</v>
      </c>
      <c r="J25" s="49" t="s">
        <v>349</v>
      </c>
      <c r="K25" s="51" t="s">
        <v>169</v>
      </c>
      <c r="L25" s="51" t="s">
        <v>254</v>
      </c>
      <c r="M25" s="36"/>
      <c r="N25" s="7"/>
    </row>
    <row r="26" spans="1:14" ht="43.75" x14ac:dyDescent="0.4">
      <c r="A26" s="7" t="s">
        <v>393</v>
      </c>
      <c r="B26" s="15" t="s">
        <v>375</v>
      </c>
      <c r="C26" s="7" t="s">
        <v>368</v>
      </c>
      <c r="D26" s="15" t="s">
        <v>376</v>
      </c>
      <c r="E26" s="41" t="s">
        <v>371</v>
      </c>
      <c r="F26" s="15"/>
      <c r="G26" s="7"/>
      <c r="H26" s="7" t="s">
        <v>377</v>
      </c>
      <c r="I26" s="15" t="s">
        <v>378</v>
      </c>
      <c r="J26" s="15" t="s">
        <v>378</v>
      </c>
      <c r="K26" s="7" t="s">
        <v>249</v>
      </c>
      <c r="L26" s="7" t="s">
        <v>254</v>
      </c>
      <c r="M26" s="36"/>
      <c r="N26" s="7"/>
    </row>
    <row r="27" spans="1:14" ht="58.75" x14ac:dyDescent="0.4">
      <c r="A27" s="7" t="s">
        <v>394</v>
      </c>
      <c r="B27" s="15" t="s">
        <v>367</v>
      </c>
      <c r="C27" s="7" t="s">
        <v>368</v>
      </c>
      <c r="D27" s="15" t="s">
        <v>369</v>
      </c>
      <c r="E27" s="41" t="s">
        <v>371</v>
      </c>
      <c r="F27" s="15" t="s">
        <v>265</v>
      </c>
      <c r="G27" s="7"/>
      <c r="H27" s="7" t="s">
        <v>372</v>
      </c>
      <c r="I27" s="15" t="s">
        <v>373</v>
      </c>
      <c r="J27" s="15" t="s">
        <v>373</v>
      </c>
      <c r="K27" s="7" t="s">
        <v>249</v>
      </c>
      <c r="L27" s="7" t="s">
        <v>254</v>
      </c>
      <c r="M27" s="36"/>
      <c r="N27" s="7"/>
    </row>
    <row r="28" spans="1:14" ht="57.9" x14ac:dyDescent="0.4">
      <c r="A28" s="7" t="s">
        <v>395</v>
      </c>
      <c r="B28" s="15" t="s">
        <v>384</v>
      </c>
      <c r="C28" s="7" t="s">
        <v>385</v>
      </c>
      <c r="D28" s="15" t="s">
        <v>386</v>
      </c>
      <c r="E28" s="41" t="s">
        <v>371</v>
      </c>
      <c r="F28" s="15"/>
      <c r="G28" s="7"/>
      <c r="H28" s="7" t="s">
        <v>387</v>
      </c>
      <c r="I28" s="15" t="s">
        <v>388</v>
      </c>
      <c r="J28" s="15" t="s">
        <v>388</v>
      </c>
      <c r="K28" s="7" t="s">
        <v>169</v>
      </c>
      <c r="L28" s="7" t="s">
        <v>254</v>
      </c>
      <c r="M28" s="36"/>
      <c r="N28" s="7"/>
    </row>
    <row r="29" spans="1:14" ht="43.75" x14ac:dyDescent="0.4">
      <c r="A29" s="7" t="s">
        <v>396</v>
      </c>
      <c r="B29" s="15" t="s">
        <v>389</v>
      </c>
      <c r="C29" s="7" t="s">
        <v>385</v>
      </c>
      <c r="D29" s="15" t="s">
        <v>390</v>
      </c>
      <c r="E29" s="41" t="s">
        <v>371</v>
      </c>
      <c r="F29" s="15"/>
      <c r="G29" s="7"/>
      <c r="H29" s="7" t="s">
        <v>391</v>
      </c>
      <c r="I29" s="15" t="s">
        <v>392</v>
      </c>
      <c r="J29" s="15" t="s">
        <v>392</v>
      </c>
      <c r="K29" s="7" t="s">
        <v>169</v>
      </c>
      <c r="L29" s="7" t="s">
        <v>254</v>
      </c>
      <c r="M29" s="36"/>
      <c r="N29" s="7"/>
    </row>
    <row r="30" spans="1:14" ht="144" x14ac:dyDescent="0.4">
      <c r="A30" s="7" t="s">
        <v>397</v>
      </c>
      <c r="B30" s="15" t="s">
        <v>380</v>
      </c>
      <c r="C30" s="7" t="s">
        <v>379</v>
      </c>
      <c r="D30" s="15" t="s">
        <v>381</v>
      </c>
      <c r="E30" s="41" t="s">
        <v>300</v>
      </c>
      <c r="F30" s="15"/>
      <c r="G30" s="7"/>
      <c r="H30" s="7" t="s">
        <v>382</v>
      </c>
      <c r="I30" s="15" t="s">
        <v>383</v>
      </c>
      <c r="J30" s="15" t="s">
        <v>383</v>
      </c>
      <c r="K30" s="7" t="s">
        <v>169</v>
      </c>
      <c r="L30" s="7" t="s">
        <v>254</v>
      </c>
      <c r="M30" s="36"/>
      <c r="N30" s="7"/>
    </row>
    <row r="31" spans="1:14" ht="57.9" x14ac:dyDescent="0.4">
      <c r="A31" s="7" t="s">
        <v>398</v>
      </c>
      <c r="B31" s="52" t="s">
        <v>399</v>
      </c>
      <c r="C31" s="7" t="s">
        <v>403</v>
      </c>
      <c r="D31" s="52" t="s">
        <v>400</v>
      </c>
      <c r="E31" s="41" t="s">
        <v>370</v>
      </c>
      <c r="F31" s="7"/>
      <c r="G31" s="7"/>
      <c r="H31" s="7" t="s">
        <v>401</v>
      </c>
      <c r="I31" s="52" t="s">
        <v>402</v>
      </c>
      <c r="J31" s="52" t="s">
        <v>402</v>
      </c>
      <c r="K31" s="7" t="s">
        <v>249</v>
      </c>
      <c r="L31" s="7" t="s">
        <v>254</v>
      </c>
      <c r="M31" s="36"/>
      <c r="N31" s="7"/>
    </row>
    <row r="32" spans="1:14" ht="29.15" x14ac:dyDescent="0.4">
      <c r="A32" s="7" t="s">
        <v>420</v>
      </c>
      <c r="B32" s="48" t="s">
        <v>404</v>
      </c>
      <c r="C32" s="49" t="s">
        <v>405</v>
      </c>
      <c r="D32" s="49" t="s">
        <v>406</v>
      </c>
      <c r="E32" s="50" t="s">
        <v>407</v>
      </c>
      <c r="F32" s="49" t="s">
        <v>408</v>
      </c>
      <c r="G32" s="51"/>
      <c r="H32" s="49" t="s">
        <v>409</v>
      </c>
      <c r="I32" s="49" t="s">
        <v>410</v>
      </c>
      <c r="J32" s="49" t="s">
        <v>410</v>
      </c>
      <c r="K32" s="51" t="s">
        <v>169</v>
      </c>
      <c r="L32" s="51" t="s">
        <v>254</v>
      </c>
      <c r="M32" s="36"/>
      <c r="N32" s="7"/>
    </row>
    <row r="33" spans="1:14" ht="72" x14ac:dyDescent="0.4">
      <c r="A33" s="7" t="s">
        <v>421</v>
      </c>
      <c r="B33" s="48" t="s">
        <v>411</v>
      </c>
      <c r="C33" s="49" t="s">
        <v>405</v>
      </c>
      <c r="D33" s="49" t="s">
        <v>412</v>
      </c>
      <c r="E33" s="50" t="s">
        <v>370</v>
      </c>
      <c r="F33" s="49" t="s">
        <v>408</v>
      </c>
      <c r="G33" s="51"/>
      <c r="H33" s="51" t="s">
        <v>413</v>
      </c>
      <c r="I33" s="49" t="s">
        <v>414</v>
      </c>
      <c r="J33" s="49" t="s">
        <v>414</v>
      </c>
      <c r="K33" s="51" t="s">
        <v>169</v>
      </c>
      <c r="L33" s="51" t="s">
        <v>254</v>
      </c>
      <c r="M33" s="36"/>
      <c r="N33" s="7"/>
    </row>
    <row r="34" spans="1:14" ht="43.3" x14ac:dyDescent="0.4">
      <c r="A34" s="7" t="s">
        <v>422</v>
      </c>
      <c r="B34" s="48" t="s">
        <v>415</v>
      </c>
      <c r="C34" s="51" t="s">
        <v>416</v>
      </c>
      <c r="D34" s="49" t="s">
        <v>417</v>
      </c>
      <c r="E34" s="50" t="s">
        <v>370</v>
      </c>
      <c r="F34" s="49" t="s">
        <v>408</v>
      </c>
      <c r="G34" s="51"/>
      <c r="H34" s="49" t="s">
        <v>418</v>
      </c>
      <c r="I34" s="49" t="s">
        <v>419</v>
      </c>
      <c r="J34" s="49" t="s">
        <v>419</v>
      </c>
      <c r="K34" s="51" t="s">
        <v>169</v>
      </c>
      <c r="L34" s="51" t="s">
        <v>254</v>
      </c>
      <c r="M34" s="36"/>
      <c r="N34" s="7"/>
    </row>
    <row r="35" spans="1:14" x14ac:dyDescent="0.4">
      <c r="A35" s="7"/>
      <c r="B35" s="48"/>
      <c r="C35" s="51"/>
      <c r="D35" s="53"/>
      <c r="E35" s="50"/>
      <c r="F35" s="49"/>
      <c r="G35" s="51"/>
      <c r="H35" s="49"/>
      <c r="I35" s="49"/>
      <c r="J35" s="49"/>
      <c r="K35" s="51"/>
      <c r="L35" s="51"/>
      <c r="M35" s="36"/>
      <c r="N35" s="7"/>
    </row>
    <row r="36" spans="1:14" x14ac:dyDescent="0.4">
      <c r="A36" s="7"/>
      <c r="B36" s="7"/>
      <c r="C36" s="7"/>
      <c r="D36" s="7"/>
      <c r="E36" s="41"/>
      <c r="F36" s="7"/>
      <c r="G36" s="7"/>
      <c r="H36" s="7"/>
      <c r="I36" s="7"/>
      <c r="J36" s="7"/>
      <c r="K36" s="7"/>
      <c r="L36" s="7"/>
      <c r="M36" s="36"/>
      <c r="N36" s="7"/>
    </row>
    <row r="37" spans="1:14" x14ac:dyDescent="0.4">
      <c r="A37" s="7"/>
      <c r="B37" s="7"/>
      <c r="C37" s="7"/>
      <c r="D37" s="7"/>
      <c r="E37" s="41"/>
      <c r="F37" s="7"/>
      <c r="G37" s="7"/>
      <c r="H37" s="7"/>
      <c r="I37" s="7"/>
      <c r="J37" s="7"/>
      <c r="K37" s="7"/>
      <c r="L37" s="7"/>
      <c r="M37" s="36"/>
      <c r="N37" s="7"/>
    </row>
    <row r="38" spans="1:14" x14ac:dyDescent="0.4">
      <c r="A38" s="7"/>
      <c r="B38" s="7"/>
      <c r="C38" s="7"/>
      <c r="D38" s="7"/>
      <c r="E38" s="41"/>
      <c r="F38" s="7"/>
      <c r="G38" s="7"/>
      <c r="H38" s="7"/>
      <c r="I38" s="7"/>
      <c r="J38" s="7"/>
      <c r="K38" s="7"/>
      <c r="L38" s="7"/>
      <c r="M38" s="36"/>
      <c r="N38" s="7"/>
    </row>
    <row r="39" spans="1:14" x14ac:dyDescent="0.4">
      <c r="A39" s="7"/>
      <c r="B39" s="7"/>
      <c r="C39" s="7"/>
      <c r="D39" s="7"/>
      <c r="E39" s="41"/>
      <c r="F39" s="7"/>
      <c r="G39" s="7"/>
      <c r="H39" s="7"/>
      <c r="I39" s="7"/>
      <c r="J39" s="7"/>
      <c r="K39" s="7"/>
      <c r="L39" s="7"/>
      <c r="M39" s="36"/>
      <c r="N39" s="7"/>
    </row>
    <row r="40" spans="1:14" x14ac:dyDescent="0.4">
      <c r="A40" s="7"/>
      <c r="B40" s="7"/>
      <c r="C40" s="7"/>
      <c r="D40" s="7"/>
      <c r="E40" s="41"/>
      <c r="F40" s="7"/>
      <c r="G40" s="7"/>
      <c r="H40" s="7"/>
      <c r="I40" s="7"/>
      <c r="J40" s="7"/>
      <c r="K40" s="7"/>
      <c r="L40" s="7"/>
      <c r="M40" s="36"/>
      <c r="N40" s="7"/>
    </row>
    <row r="41" spans="1:14" x14ac:dyDescent="0.4">
      <c r="A41" s="7"/>
      <c r="B41" s="7"/>
      <c r="C41" s="7"/>
      <c r="D41" s="7"/>
      <c r="E41" s="41"/>
      <c r="F41" s="7"/>
      <c r="G41" s="7"/>
      <c r="H41" s="7"/>
      <c r="I41" s="7"/>
      <c r="J41" s="7"/>
      <c r="K41" s="7"/>
      <c r="L41" s="7"/>
      <c r="M41" s="36"/>
      <c r="N41" s="7"/>
    </row>
    <row r="42" spans="1:14" x14ac:dyDescent="0.4">
      <c r="A42" s="7"/>
      <c r="B42" s="7"/>
      <c r="C42" s="7"/>
      <c r="D42" s="7"/>
      <c r="E42" s="41"/>
      <c r="F42" s="7"/>
      <c r="G42" s="7"/>
      <c r="H42" s="7"/>
      <c r="I42" s="7"/>
      <c r="J42" s="7"/>
      <c r="K42" s="7"/>
      <c r="L42" s="7"/>
      <c r="M42" s="36"/>
      <c r="N42" s="7"/>
    </row>
    <row r="43" spans="1:14" x14ac:dyDescent="0.4">
      <c r="A43" s="7"/>
      <c r="B43" s="7"/>
      <c r="C43" s="7"/>
      <c r="D43" s="7"/>
      <c r="E43" s="41"/>
      <c r="F43" s="7"/>
      <c r="G43" s="7"/>
      <c r="H43" s="7"/>
      <c r="I43" s="7"/>
      <c r="J43" s="7"/>
      <c r="K43" s="7"/>
      <c r="L43" s="7"/>
      <c r="M43" s="36"/>
      <c r="N43" s="7"/>
    </row>
    <row r="44" spans="1:14" x14ac:dyDescent="0.4">
      <c r="A44" s="7"/>
      <c r="B44" s="7"/>
      <c r="C44" s="7"/>
      <c r="D44" s="7"/>
      <c r="E44" s="41"/>
      <c r="F44" s="7"/>
      <c r="G44" s="7"/>
      <c r="H44" s="7"/>
      <c r="I44" s="7"/>
      <c r="J44" s="7"/>
      <c r="K44" s="7"/>
      <c r="L44" s="7"/>
      <c r="M44" s="36"/>
      <c r="N44" s="7"/>
    </row>
    <row r="45" spans="1:14" x14ac:dyDescent="0.4">
      <c r="A45" s="7"/>
      <c r="B45" s="7"/>
      <c r="C45" s="7"/>
      <c r="D45" s="7"/>
      <c r="E45" s="41"/>
      <c r="F45" s="7"/>
      <c r="G45" s="7"/>
      <c r="H45" s="7"/>
      <c r="I45" s="7"/>
      <c r="J45" s="7"/>
      <c r="K45" s="7"/>
      <c r="L45" s="7"/>
      <c r="M45" s="36"/>
      <c r="N45" s="7"/>
    </row>
    <row r="46" spans="1:14" x14ac:dyDescent="0.4">
      <c r="A46" s="7"/>
      <c r="B46" s="7"/>
      <c r="C46" s="7"/>
      <c r="D46" s="7"/>
      <c r="E46" s="41"/>
      <c r="F46" s="7"/>
      <c r="G46" s="7"/>
      <c r="H46" s="7"/>
      <c r="I46" s="7"/>
      <c r="J46" s="7"/>
      <c r="K46" s="7"/>
      <c r="L46" s="7"/>
      <c r="M46" s="36"/>
      <c r="N46" s="7"/>
    </row>
    <row r="47" spans="1:14" x14ac:dyDescent="0.4">
      <c r="A47" s="7"/>
      <c r="B47" s="7"/>
      <c r="C47" s="7"/>
      <c r="D47" s="7"/>
      <c r="E47" s="41"/>
      <c r="F47" s="7"/>
      <c r="G47" s="7"/>
      <c r="H47" s="7"/>
      <c r="I47" s="7"/>
      <c r="J47" s="7"/>
      <c r="K47" s="7"/>
      <c r="L47" s="7"/>
      <c r="M47" s="36"/>
      <c r="N47" s="7"/>
    </row>
    <row r="48" spans="1:14" x14ac:dyDescent="0.4">
      <c r="A48" s="7"/>
      <c r="B48" s="7"/>
      <c r="C48" s="7"/>
      <c r="D48" s="7"/>
      <c r="E48" s="41"/>
      <c r="F48" s="7"/>
      <c r="G48" s="7"/>
      <c r="H48" s="7"/>
      <c r="I48" s="7"/>
      <c r="J48" s="7"/>
      <c r="K48" s="7"/>
      <c r="L48" s="7"/>
      <c r="M48" s="36"/>
      <c r="N48" s="7"/>
    </row>
    <row r="49" spans="1:14" x14ac:dyDescent="0.4">
      <c r="A49" s="7"/>
      <c r="B49" s="7"/>
      <c r="C49" s="7"/>
      <c r="D49" s="7"/>
      <c r="E49" s="41"/>
      <c r="F49" s="7"/>
      <c r="G49" s="7"/>
      <c r="H49" s="7"/>
      <c r="I49" s="7"/>
      <c r="J49" s="7"/>
      <c r="K49" s="7"/>
      <c r="L49" s="7"/>
      <c r="M49" s="36"/>
      <c r="N49" s="7"/>
    </row>
    <row r="50" spans="1:14" x14ac:dyDescent="0.4">
      <c r="A50" s="7"/>
      <c r="B50" s="7"/>
      <c r="C50" s="7"/>
      <c r="D50" s="7"/>
      <c r="E50" s="41"/>
      <c r="F50" s="7"/>
      <c r="G50" s="7"/>
      <c r="H50" s="7"/>
      <c r="I50" s="7"/>
      <c r="J50" s="7"/>
      <c r="K50" s="7"/>
      <c r="L50" s="7"/>
      <c r="M50" s="36"/>
      <c r="N50" s="7"/>
    </row>
    <row r="51" spans="1:14" x14ac:dyDescent="0.4">
      <c r="A51" s="7"/>
      <c r="B51" s="7"/>
      <c r="C51" s="7"/>
      <c r="D51" s="7"/>
      <c r="E51" s="41"/>
      <c r="F51" s="7"/>
      <c r="G51" s="7"/>
      <c r="H51" s="7"/>
      <c r="I51" s="7"/>
      <c r="J51" s="7"/>
      <c r="K51" s="7"/>
      <c r="L51" s="7"/>
      <c r="M51" s="36"/>
      <c r="N51" s="7"/>
    </row>
    <row r="52" spans="1:14" x14ac:dyDescent="0.4">
      <c r="A52" s="7"/>
      <c r="B52" s="7"/>
      <c r="C52" s="7"/>
      <c r="D52" s="7"/>
      <c r="E52" s="41"/>
      <c r="F52" s="7"/>
      <c r="G52" s="7"/>
      <c r="H52" s="7"/>
      <c r="I52" s="7"/>
      <c r="J52" s="7"/>
      <c r="K52" s="7"/>
      <c r="L52" s="7"/>
      <c r="M52" s="36"/>
      <c r="N52" s="7"/>
    </row>
    <row r="53" spans="1:14" x14ac:dyDescent="0.4">
      <c r="A53" s="7"/>
      <c r="B53" s="7"/>
      <c r="C53" s="7"/>
      <c r="D53" s="7"/>
      <c r="E53" s="41"/>
      <c r="F53" s="7"/>
      <c r="G53" s="7"/>
      <c r="H53" s="7"/>
      <c r="I53" s="7"/>
      <c r="J53" s="7"/>
      <c r="K53" s="7"/>
      <c r="L53" s="7"/>
      <c r="M53" s="36"/>
      <c r="N53" s="7"/>
    </row>
    <row r="54" spans="1:14" x14ac:dyDescent="0.4">
      <c r="A54" s="7"/>
      <c r="B54" s="7"/>
      <c r="C54" s="7"/>
      <c r="D54" s="7"/>
      <c r="E54" s="41"/>
      <c r="F54" s="7"/>
      <c r="G54" s="7"/>
      <c r="H54" s="7"/>
      <c r="I54" s="7"/>
      <c r="J54" s="7"/>
      <c r="K54" s="7"/>
      <c r="L54" s="7"/>
      <c r="M54" s="36"/>
      <c r="N54" s="7"/>
    </row>
    <row r="55" spans="1:14" x14ac:dyDescent="0.4">
      <c r="A55" s="7"/>
      <c r="B55" s="7"/>
      <c r="C55" s="7"/>
      <c r="D55" s="7"/>
      <c r="E55" s="41"/>
      <c r="F55" s="7"/>
      <c r="G55" s="7"/>
      <c r="H55" s="7"/>
      <c r="I55" s="7"/>
      <c r="J55" s="7"/>
      <c r="K55" s="7"/>
      <c r="L55" s="7"/>
      <c r="M55" s="36"/>
      <c r="N55" s="7"/>
    </row>
    <row r="56" spans="1:14" x14ac:dyDescent="0.4">
      <c r="A56" s="7"/>
      <c r="B56" s="7"/>
      <c r="C56" s="7"/>
      <c r="D56" s="7"/>
      <c r="E56" s="41"/>
      <c r="F56" s="7"/>
      <c r="G56" s="7"/>
      <c r="H56" s="7"/>
      <c r="I56" s="7"/>
      <c r="J56" s="7"/>
      <c r="K56" s="7"/>
      <c r="L56" s="7"/>
      <c r="M56" s="36"/>
      <c r="N56" s="7"/>
    </row>
    <row r="57" spans="1:14" x14ac:dyDescent="0.4">
      <c r="A57" s="7"/>
      <c r="B57" s="7"/>
      <c r="C57" s="7"/>
      <c r="D57" s="7"/>
      <c r="E57" s="41"/>
      <c r="F57" s="7"/>
      <c r="G57" s="7"/>
      <c r="H57" s="7"/>
      <c r="I57" s="7"/>
      <c r="J57" s="7"/>
      <c r="K57" s="7"/>
      <c r="L57" s="7"/>
      <c r="M57" s="36"/>
      <c r="N57" s="7"/>
    </row>
    <row r="58" spans="1:14" x14ac:dyDescent="0.4">
      <c r="A58" s="7"/>
      <c r="B58" s="7"/>
      <c r="C58" s="7"/>
      <c r="D58" s="7"/>
      <c r="E58" s="41"/>
      <c r="F58" s="7"/>
      <c r="G58" s="7"/>
      <c r="H58" s="7"/>
      <c r="I58" s="7"/>
      <c r="J58" s="7"/>
      <c r="K58" s="7"/>
      <c r="L58" s="7"/>
      <c r="M58" s="36"/>
      <c r="N58" s="7"/>
    </row>
    <row r="59" spans="1:14" x14ac:dyDescent="0.4">
      <c r="A59" s="7"/>
      <c r="B59" s="7"/>
      <c r="C59" s="7"/>
      <c r="D59" s="7"/>
      <c r="E59" s="41"/>
      <c r="F59" s="7"/>
      <c r="G59" s="7"/>
      <c r="H59" s="7"/>
      <c r="I59" s="7"/>
      <c r="J59" s="7"/>
      <c r="K59" s="7"/>
      <c r="L59" s="7"/>
      <c r="M59" s="36"/>
      <c r="N59" s="7"/>
    </row>
    <row r="60" spans="1:14" x14ac:dyDescent="0.4">
      <c r="A60" s="7"/>
      <c r="B60" s="7"/>
      <c r="C60" s="7"/>
      <c r="D60" s="7"/>
      <c r="E60" s="41"/>
      <c r="F60" s="7"/>
      <c r="G60" s="7"/>
      <c r="H60" s="7"/>
      <c r="I60" s="7"/>
      <c r="J60" s="7"/>
      <c r="K60" s="7"/>
      <c r="L60" s="7"/>
      <c r="M60" s="36"/>
      <c r="N60" s="7"/>
    </row>
    <row r="61" spans="1:14" x14ac:dyDescent="0.4">
      <c r="A61" s="7"/>
      <c r="B61" s="7"/>
      <c r="C61" s="7"/>
      <c r="D61" s="7"/>
      <c r="E61" s="41"/>
      <c r="F61" s="7"/>
      <c r="G61" s="7"/>
      <c r="H61" s="7"/>
      <c r="I61" s="7"/>
      <c r="J61" s="7"/>
      <c r="K61" s="7"/>
      <c r="L61" s="7"/>
      <c r="M61" s="36"/>
      <c r="N61" s="7"/>
    </row>
    <row r="62" spans="1:14" x14ac:dyDescent="0.4">
      <c r="C62" s="7"/>
      <c r="E62" s="41"/>
      <c r="K62" s="7"/>
      <c r="L62" s="7"/>
    </row>
    <row r="63" spans="1:14" x14ac:dyDescent="0.4">
      <c r="C63" s="7"/>
      <c r="E63" s="41"/>
      <c r="L63" s="7"/>
    </row>
    <row r="64" spans="1:14" x14ac:dyDescent="0.4">
      <c r="C64" s="7"/>
      <c r="E64" s="41"/>
      <c r="L64" s="7"/>
    </row>
    <row r="65" spans="3:12" x14ac:dyDescent="0.4">
      <c r="C65" s="7"/>
      <c r="E65" s="41"/>
      <c r="L65" s="7"/>
    </row>
    <row r="66" spans="3:12" x14ac:dyDescent="0.4">
      <c r="C66" s="7"/>
      <c r="E66" s="41"/>
      <c r="L66" s="7"/>
    </row>
    <row r="67" spans="3:12" x14ac:dyDescent="0.4">
      <c r="C67" s="7"/>
      <c r="E67" s="41"/>
      <c r="L67" s="7"/>
    </row>
    <row r="68" spans="3:12" x14ac:dyDescent="0.4">
      <c r="C68" s="7"/>
      <c r="E68" s="41"/>
      <c r="L68" s="7"/>
    </row>
    <row r="69" spans="3:12" x14ac:dyDescent="0.4">
      <c r="C69" s="7"/>
      <c r="E69" s="41"/>
      <c r="L69" s="7"/>
    </row>
    <row r="70" spans="3:12" x14ac:dyDescent="0.4">
      <c r="C70" s="7"/>
      <c r="E70" s="41"/>
      <c r="L70" s="7"/>
    </row>
    <row r="71" spans="3:12" x14ac:dyDescent="0.4">
      <c r="C71" s="7"/>
      <c r="E71" s="41"/>
      <c r="L71" s="7"/>
    </row>
    <row r="72" spans="3:12" x14ac:dyDescent="0.4">
      <c r="C72" s="7"/>
      <c r="E72" s="41"/>
      <c r="L72" s="7"/>
    </row>
    <row r="73" spans="3:12" x14ac:dyDescent="0.4">
      <c r="C73" s="7"/>
      <c r="E73" s="41"/>
      <c r="L73" s="7"/>
    </row>
    <row r="74" spans="3:12" x14ac:dyDescent="0.4">
      <c r="C74" s="7"/>
      <c r="E74" s="41"/>
      <c r="L74" s="7"/>
    </row>
    <row r="75" spans="3:12" x14ac:dyDescent="0.4">
      <c r="C75" s="7"/>
      <c r="E75" s="41"/>
      <c r="L75" s="7"/>
    </row>
    <row r="76" spans="3:12" x14ac:dyDescent="0.4">
      <c r="C76" s="7"/>
      <c r="E76" s="41"/>
      <c r="L76" s="7"/>
    </row>
    <row r="77" spans="3:12" x14ac:dyDescent="0.4">
      <c r="C77" s="7"/>
      <c r="E77" s="41"/>
      <c r="L77" s="7"/>
    </row>
    <row r="78" spans="3:12" x14ac:dyDescent="0.4">
      <c r="C78" s="7"/>
      <c r="E78" s="41"/>
      <c r="L78" s="7"/>
    </row>
    <row r="79" spans="3:12" x14ac:dyDescent="0.4">
      <c r="C79" s="7"/>
      <c r="E79" s="41"/>
      <c r="L79" s="7"/>
    </row>
    <row r="80" spans="3:12" x14ac:dyDescent="0.4">
      <c r="C80" s="7"/>
      <c r="E80" s="41"/>
      <c r="L80" s="7"/>
    </row>
    <row r="81" spans="3:12" x14ac:dyDescent="0.4">
      <c r="C81" s="7"/>
      <c r="E81" s="41"/>
      <c r="L81" s="7"/>
    </row>
    <row r="82" spans="3:12" x14ac:dyDescent="0.4">
      <c r="C82" s="7"/>
      <c r="E82" s="41"/>
      <c r="L82" s="7"/>
    </row>
    <row r="83" spans="3:12" x14ac:dyDescent="0.4">
      <c r="C83" s="7"/>
      <c r="E83" s="41"/>
      <c r="L83" s="7"/>
    </row>
    <row r="84" spans="3:12" x14ac:dyDescent="0.4">
      <c r="C84" s="7"/>
      <c r="E84" s="41"/>
      <c r="L84" s="7"/>
    </row>
    <row r="85" spans="3:12" x14ac:dyDescent="0.4">
      <c r="C85" s="7"/>
      <c r="E85" s="41"/>
      <c r="L85" s="7"/>
    </row>
    <row r="86" spans="3:12" x14ac:dyDescent="0.4">
      <c r="C86" s="7"/>
      <c r="E86" s="41"/>
      <c r="L86" s="7"/>
    </row>
    <row r="87" spans="3:12" x14ac:dyDescent="0.4">
      <c r="C87" s="7"/>
      <c r="E87" s="41"/>
      <c r="L87" s="7"/>
    </row>
    <row r="88" spans="3:12" x14ac:dyDescent="0.4">
      <c r="C88" s="7"/>
      <c r="E88" s="41"/>
      <c r="L88" s="7"/>
    </row>
    <row r="89" spans="3:12" x14ac:dyDescent="0.4">
      <c r="C89" s="7"/>
      <c r="E89" s="41"/>
      <c r="L89" s="7"/>
    </row>
    <row r="90" spans="3:12" x14ac:dyDescent="0.4">
      <c r="C90" s="7"/>
      <c r="E90" s="41"/>
      <c r="L90" s="7"/>
    </row>
    <row r="91" spans="3:12" x14ac:dyDescent="0.4">
      <c r="C91" s="7"/>
      <c r="E91" s="41"/>
      <c r="L91" s="7"/>
    </row>
    <row r="92" spans="3:12" x14ac:dyDescent="0.4">
      <c r="C92" s="7"/>
      <c r="E92" s="41"/>
      <c r="L92" s="7"/>
    </row>
    <row r="93" spans="3:12" x14ac:dyDescent="0.4">
      <c r="C93" s="7"/>
      <c r="E93" s="41"/>
      <c r="L93" s="7"/>
    </row>
    <row r="94" spans="3:12" x14ac:dyDescent="0.4">
      <c r="C94" s="7"/>
      <c r="E94" s="41"/>
      <c r="L94" s="7"/>
    </row>
    <row r="95" spans="3:12" x14ac:dyDescent="0.4">
      <c r="C95" s="7"/>
      <c r="E95" s="41"/>
      <c r="L95" s="7"/>
    </row>
    <row r="96" spans="3:12" x14ac:dyDescent="0.4">
      <c r="C96" s="7"/>
      <c r="E96" s="41"/>
      <c r="L96" s="7"/>
    </row>
    <row r="97" spans="3:12" x14ac:dyDescent="0.4">
      <c r="C97" s="7"/>
      <c r="E97" s="41"/>
      <c r="L97" s="7"/>
    </row>
    <row r="98" spans="3:12" x14ac:dyDescent="0.4">
      <c r="C98" s="7"/>
      <c r="E98" s="41"/>
      <c r="L98" s="7"/>
    </row>
    <row r="99" spans="3:12" x14ac:dyDescent="0.4">
      <c r="C99" s="7"/>
      <c r="E99" s="41"/>
      <c r="L99" s="7"/>
    </row>
    <row r="100" spans="3:12" x14ac:dyDescent="0.4">
      <c r="C100" s="7"/>
      <c r="E100" s="41"/>
      <c r="L100" s="7"/>
    </row>
    <row r="101" spans="3:12" x14ac:dyDescent="0.4">
      <c r="C101" s="7"/>
      <c r="E101" s="41"/>
      <c r="L101" s="7"/>
    </row>
    <row r="102" spans="3:12" x14ac:dyDescent="0.4">
      <c r="C102" s="7"/>
      <c r="E102" s="41"/>
      <c r="L102" s="7"/>
    </row>
    <row r="103" spans="3:12" x14ac:dyDescent="0.4">
      <c r="C103" s="7"/>
      <c r="E103" s="41"/>
      <c r="L103" s="7"/>
    </row>
    <row r="104" spans="3:12" x14ac:dyDescent="0.4">
      <c r="C104" s="7"/>
      <c r="E104" s="41"/>
      <c r="L104" s="7"/>
    </row>
    <row r="105" spans="3:12" x14ac:dyDescent="0.4">
      <c r="C105" s="7"/>
      <c r="E105" s="41"/>
      <c r="L105" s="7"/>
    </row>
    <row r="106" spans="3:12" x14ac:dyDescent="0.4">
      <c r="C106" s="7"/>
      <c r="E106" s="41"/>
      <c r="L106" s="7"/>
    </row>
    <row r="107" spans="3:12" x14ac:dyDescent="0.4">
      <c r="C107" s="7"/>
      <c r="E107" s="41"/>
      <c r="L107" s="7"/>
    </row>
    <row r="108" spans="3:12" x14ac:dyDescent="0.4">
      <c r="C108" s="7"/>
      <c r="E108" s="41"/>
      <c r="L108" s="7"/>
    </row>
    <row r="109" spans="3:12" x14ac:dyDescent="0.4">
      <c r="C109" s="7"/>
      <c r="E109" s="41"/>
      <c r="L109" s="7"/>
    </row>
    <row r="110" spans="3:12" x14ac:dyDescent="0.4">
      <c r="C110" s="7"/>
      <c r="E110" s="41"/>
      <c r="L110" s="7"/>
    </row>
    <row r="111" spans="3:12" x14ac:dyDescent="0.4">
      <c r="C111" s="7"/>
      <c r="E111" s="41"/>
      <c r="L111" s="7"/>
    </row>
    <row r="112" spans="3:12" x14ac:dyDescent="0.4">
      <c r="C112" s="7"/>
      <c r="E112" s="41"/>
      <c r="L112" s="7"/>
    </row>
    <row r="113" spans="3:12" x14ac:dyDescent="0.4">
      <c r="C113" s="7"/>
      <c r="E113" s="41"/>
      <c r="L113" s="7"/>
    </row>
    <row r="114" spans="3:12" x14ac:dyDescent="0.4">
      <c r="C114" s="7"/>
      <c r="E114" s="41"/>
      <c r="L114" s="7"/>
    </row>
    <row r="115" spans="3:12" x14ac:dyDescent="0.4">
      <c r="C115" s="7"/>
      <c r="E115" s="41"/>
      <c r="L115" s="7"/>
    </row>
    <row r="116" spans="3:12" x14ac:dyDescent="0.4">
      <c r="C116" s="7"/>
      <c r="E116" s="41"/>
      <c r="L116" s="7"/>
    </row>
    <row r="117" spans="3:12" x14ac:dyDescent="0.4">
      <c r="C117" s="7"/>
      <c r="E117" s="41"/>
      <c r="L117" s="7"/>
    </row>
    <row r="118" spans="3:12" x14ac:dyDescent="0.4">
      <c r="C118" s="7"/>
      <c r="E118" s="41"/>
      <c r="L118" s="7"/>
    </row>
    <row r="119" spans="3:12" x14ac:dyDescent="0.4">
      <c r="C119" s="7"/>
      <c r="E119" s="41"/>
      <c r="L119" s="7"/>
    </row>
    <row r="120" spans="3:12" x14ac:dyDescent="0.4">
      <c r="C120" s="7"/>
      <c r="E120" s="41"/>
      <c r="L120" s="7"/>
    </row>
    <row r="121" spans="3:12" x14ac:dyDescent="0.4">
      <c r="C121" s="7"/>
      <c r="E121" s="41"/>
      <c r="L121" s="7"/>
    </row>
    <row r="122" spans="3:12" x14ac:dyDescent="0.4">
      <c r="C122" s="7"/>
      <c r="E122" s="41"/>
      <c r="L122" s="7"/>
    </row>
    <row r="123" spans="3:12" x14ac:dyDescent="0.4">
      <c r="C123" s="7"/>
      <c r="E123" s="41"/>
      <c r="L123" s="7"/>
    </row>
    <row r="124" spans="3:12" x14ac:dyDescent="0.4">
      <c r="C124" s="7"/>
      <c r="E124" s="41"/>
      <c r="L124" s="7"/>
    </row>
    <row r="125" spans="3:12" x14ac:dyDescent="0.4">
      <c r="C125" s="7"/>
      <c r="E125" s="41"/>
      <c r="L125" s="7"/>
    </row>
    <row r="126" spans="3:12" x14ac:dyDescent="0.4">
      <c r="C126" s="7"/>
      <c r="E126" s="41"/>
      <c r="L126" s="7"/>
    </row>
    <row r="127" spans="3:12" x14ac:dyDescent="0.4">
      <c r="C127" s="7"/>
      <c r="E127" s="41"/>
      <c r="L127" s="7"/>
    </row>
    <row r="128" spans="3:12" x14ac:dyDescent="0.4">
      <c r="C128" s="7"/>
      <c r="E128" s="41"/>
      <c r="L128" s="7"/>
    </row>
    <row r="129" spans="3:12" x14ac:dyDescent="0.4">
      <c r="C129" s="7"/>
      <c r="E129" s="41"/>
      <c r="L129" s="7"/>
    </row>
    <row r="130" spans="3:12" x14ac:dyDescent="0.4">
      <c r="C130" s="7"/>
      <c r="E130" s="41"/>
      <c r="L130" s="7"/>
    </row>
    <row r="131" spans="3:12" x14ac:dyDescent="0.4">
      <c r="C131" s="7"/>
      <c r="E131" s="41"/>
      <c r="L131" s="7"/>
    </row>
    <row r="132" spans="3:12" x14ac:dyDescent="0.4">
      <c r="C132" s="7"/>
      <c r="E132" s="41"/>
      <c r="L132" s="7"/>
    </row>
    <row r="133" spans="3:12" x14ac:dyDescent="0.4">
      <c r="C133" s="7"/>
      <c r="E133" s="41"/>
      <c r="L133" s="7"/>
    </row>
    <row r="134" spans="3:12" x14ac:dyDescent="0.4">
      <c r="C134" s="7"/>
      <c r="E134" s="41"/>
      <c r="L134" s="7"/>
    </row>
    <row r="135" spans="3:12" x14ac:dyDescent="0.4">
      <c r="C135" s="7"/>
      <c r="E135" s="41"/>
      <c r="L135" s="7"/>
    </row>
    <row r="136" spans="3:12" x14ac:dyDescent="0.4">
      <c r="C136" s="7"/>
      <c r="E136" s="41"/>
      <c r="L136" s="7"/>
    </row>
    <row r="137" spans="3:12" x14ac:dyDescent="0.4">
      <c r="C137" s="7"/>
      <c r="E137" s="41"/>
      <c r="L137" s="7"/>
    </row>
    <row r="138" spans="3:12" x14ac:dyDescent="0.4">
      <c r="C138" s="7"/>
      <c r="E138" s="41"/>
      <c r="L138" s="7"/>
    </row>
    <row r="139" spans="3:12" x14ac:dyDescent="0.4">
      <c r="C139" s="7"/>
      <c r="E139" s="41"/>
      <c r="L139" s="7"/>
    </row>
    <row r="140" spans="3:12" x14ac:dyDescent="0.4">
      <c r="C140" s="7"/>
      <c r="E140" s="41"/>
      <c r="L140" s="7"/>
    </row>
    <row r="141" spans="3:12" x14ac:dyDescent="0.4">
      <c r="C141" s="7"/>
      <c r="E141" s="41"/>
      <c r="L141" s="7"/>
    </row>
    <row r="142" spans="3:12" x14ac:dyDescent="0.4">
      <c r="C142" s="7"/>
      <c r="E142" s="41"/>
      <c r="L142" s="7"/>
    </row>
    <row r="143" spans="3:12" x14ac:dyDescent="0.4">
      <c r="C143" s="7"/>
      <c r="E143" s="41"/>
      <c r="L143" s="7"/>
    </row>
    <row r="144" spans="3:12" x14ac:dyDescent="0.4">
      <c r="C144" s="7"/>
      <c r="E144" s="41"/>
      <c r="L144" s="7"/>
    </row>
    <row r="145" spans="3:12" x14ac:dyDescent="0.4">
      <c r="C145" s="7"/>
      <c r="E145" s="41"/>
      <c r="L145" s="7"/>
    </row>
    <row r="146" spans="3:12" x14ac:dyDescent="0.4">
      <c r="C146" s="7"/>
      <c r="E146" s="41"/>
      <c r="L146" s="7"/>
    </row>
    <row r="147" spans="3:12" x14ac:dyDescent="0.4">
      <c r="C147" s="7"/>
      <c r="E147" s="41"/>
      <c r="L147" s="7"/>
    </row>
    <row r="148" spans="3:12" x14ac:dyDescent="0.4">
      <c r="C148" s="7"/>
      <c r="E148" s="41"/>
      <c r="L148" s="7"/>
    </row>
    <row r="149" spans="3:12" x14ac:dyDescent="0.4">
      <c r="C149" s="7"/>
      <c r="E149" s="41"/>
      <c r="L149" s="7"/>
    </row>
    <row r="150" spans="3:12" x14ac:dyDescent="0.4">
      <c r="C150" s="7"/>
      <c r="E150" s="41"/>
      <c r="L150" s="7"/>
    </row>
    <row r="151" spans="3:12" x14ac:dyDescent="0.4">
      <c r="C151" s="7"/>
      <c r="E151" s="41"/>
      <c r="L151" s="7"/>
    </row>
    <row r="152" spans="3:12" x14ac:dyDescent="0.4">
      <c r="C152" s="7"/>
      <c r="E152" s="41"/>
      <c r="L152" s="7"/>
    </row>
    <row r="153" spans="3:12" x14ac:dyDescent="0.4">
      <c r="C153" s="7"/>
      <c r="E153" s="41"/>
      <c r="L153" s="7"/>
    </row>
    <row r="154" spans="3:12" x14ac:dyDescent="0.4">
      <c r="C154" s="7"/>
      <c r="E154" s="41"/>
      <c r="L154" s="7"/>
    </row>
    <row r="155" spans="3:12" x14ac:dyDescent="0.4">
      <c r="C155" s="7"/>
      <c r="E155" s="41"/>
      <c r="L155" s="7"/>
    </row>
    <row r="156" spans="3:12" x14ac:dyDescent="0.4">
      <c r="C156" s="7"/>
      <c r="E156" s="41"/>
      <c r="L156" s="7"/>
    </row>
    <row r="157" spans="3:12" x14ac:dyDescent="0.4">
      <c r="C157" s="7"/>
      <c r="E157" s="41"/>
      <c r="L157" s="7"/>
    </row>
    <row r="158" spans="3:12" x14ac:dyDescent="0.4">
      <c r="C158" s="7"/>
      <c r="E158" s="41"/>
      <c r="L158" s="7"/>
    </row>
    <row r="159" spans="3:12" x14ac:dyDescent="0.4">
      <c r="C159" s="7"/>
      <c r="E159" s="41"/>
      <c r="L159" s="7"/>
    </row>
    <row r="160" spans="3:12" x14ac:dyDescent="0.4">
      <c r="C160" s="7"/>
      <c r="E160" s="41"/>
      <c r="L160" s="7"/>
    </row>
    <row r="161" spans="3:12" x14ac:dyDescent="0.4">
      <c r="C161" s="7"/>
      <c r="E161" s="41"/>
      <c r="L161" s="7"/>
    </row>
    <row r="162" spans="3:12" x14ac:dyDescent="0.4">
      <c r="C162" s="7"/>
      <c r="E162" s="41"/>
      <c r="L162" s="7"/>
    </row>
    <row r="163" spans="3:12" x14ac:dyDescent="0.4">
      <c r="C163" s="7"/>
      <c r="E163" s="41"/>
      <c r="L163" s="7"/>
    </row>
    <row r="164" spans="3:12" x14ac:dyDescent="0.4">
      <c r="C164" s="7"/>
      <c r="E164" s="41"/>
      <c r="L164" s="7"/>
    </row>
    <row r="165" spans="3:12" x14ac:dyDescent="0.4">
      <c r="C165" s="7"/>
      <c r="E165" s="41"/>
      <c r="L165" s="7"/>
    </row>
    <row r="166" spans="3:12" x14ac:dyDescent="0.4">
      <c r="C166" s="7"/>
      <c r="E166" s="41"/>
      <c r="L166" s="7"/>
    </row>
    <row r="167" spans="3:12" x14ac:dyDescent="0.4">
      <c r="C167" s="7"/>
      <c r="E167" s="41"/>
      <c r="L167" s="7"/>
    </row>
    <row r="168" spans="3:12" x14ac:dyDescent="0.4">
      <c r="C168" s="7"/>
      <c r="E168" s="41"/>
      <c r="L168" s="7"/>
    </row>
    <row r="169" spans="3:12" x14ac:dyDescent="0.4">
      <c r="C169" s="7"/>
      <c r="E169" s="41"/>
      <c r="L169" s="7"/>
    </row>
    <row r="170" spans="3:12" x14ac:dyDescent="0.4">
      <c r="C170" s="7"/>
      <c r="E170" s="41"/>
      <c r="L170" s="7"/>
    </row>
    <row r="171" spans="3:12" x14ac:dyDescent="0.4">
      <c r="C171" s="7"/>
      <c r="E171" s="41"/>
      <c r="L171" s="7"/>
    </row>
    <row r="172" spans="3:12" x14ac:dyDescent="0.4">
      <c r="C172" s="7"/>
      <c r="E172" s="41"/>
      <c r="L172" s="7"/>
    </row>
    <row r="173" spans="3:12" x14ac:dyDescent="0.4">
      <c r="C173" s="7"/>
      <c r="E173" s="41"/>
      <c r="L173" s="7"/>
    </row>
    <row r="174" spans="3:12" x14ac:dyDescent="0.4">
      <c r="C174" s="7"/>
      <c r="E174" s="41"/>
      <c r="L174" s="7"/>
    </row>
    <row r="175" spans="3:12" x14ac:dyDescent="0.4">
      <c r="C175" s="7"/>
      <c r="E175" s="41"/>
      <c r="L175" s="7"/>
    </row>
    <row r="176" spans="3:12" x14ac:dyDescent="0.4">
      <c r="C176" s="7"/>
      <c r="E176" s="41"/>
      <c r="L176" s="7"/>
    </row>
    <row r="177" spans="3:12" x14ac:dyDescent="0.4">
      <c r="C177" s="7"/>
      <c r="E177" s="41"/>
      <c r="L177" s="7"/>
    </row>
    <row r="178" spans="3:12" x14ac:dyDescent="0.4">
      <c r="C178" s="7"/>
      <c r="E178" s="41"/>
      <c r="L178" s="7"/>
    </row>
    <row r="179" spans="3:12" x14ac:dyDescent="0.4">
      <c r="C179" s="7"/>
      <c r="E179" s="41"/>
      <c r="L179" s="7"/>
    </row>
    <row r="180" spans="3:12" x14ac:dyDescent="0.4">
      <c r="C180" s="7"/>
      <c r="E180" s="41"/>
      <c r="L180" s="7"/>
    </row>
    <row r="181" spans="3:12" x14ac:dyDescent="0.4">
      <c r="C181" s="7"/>
      <c r="E181" s="41"/>
      <c r="L181" s="7"/>
    </row>
    <row r="182" spans="3:12" x14ac:dyDescent="0.4">
      <c r="C182" s="7"/>
      <c r="E182" s="41"/>
      <c r="L182" s="7"/>
    </row>
    <row r="183" spans="3:12" x14ac:dyDescent="0.4">
      <c r="C183" s="7"/>
      <c r="E183" s="41"/>
      <c r="L183" s="7"/>
    </row>
    <row r="184" spans="3:12" x14ac:dyDescent="0.4">
      <c r="C184" s="7"/>
      <c r="E184" s="41"/>
      <c r="L184" s="7"/>
    </row>
    <row r="185" spans="3:12" x14ac:dyDescent="0.4">
      <c r="C185" s="7"/>
      <c r="E185" s="41"/>
      <c r="L185" s="7"/>
    </row>
    <row r="186" spans="3:12" x14ac:dyDescent="0.4">
      <c r="C186" s="7"/>
      <c r="E186" s="41"/>
      <c r="L186" s="7"/>
    </row>
    <row r="187" spans="3:12" x14ac:dyDescent="0.4">
      <c r="C187" s="7"/>
      <c r="E187" s="41"/>
      <c r="L187" s="7"/>
    </row>
    <row r="188" spans="3:12" x14ac:dyDescent="0.4">
      <c r="C188" s="7"/>
      <c r="E188" s="41"/>
      <c r="L188" s="7"/>
    </row>
    <row r="189" spans="3:12" x14ac:dyDescent="0.4">
      <c r="C189" s="7"/>
      <c r="E189" s="41"/>
      <c r="L189" s="7"/>
    </row>
    <row r="190" spans="3:12" x14ac:dyDescent="0.4">
      <c r="C190" s="7"/>
      <c r="E190" s="41"/>
      <c r="L190" s="7"/>
    </row>
    <row r="191" spans="3:12" x14ac:dyDescent="0.4">
      <c r="C191" s="7"/>
      <c r="E191" s="41"/>
      <c r="L191" s="7"/>
    </row>
    <row r="192" spans="3:12" x14ac:dyDescent="0.4">
      <c r="C192" s="7"/>
      <c r="E192" s="41"/>
      <c r="L192" s="7"/>
    </row>
    <row r="193" spans="3:12" x14ac:dyDescent="0.4">
      <c r="C193" s="7"/>
      <c r="E193" s="41"/>
      <c r="L193" s="7"/>
    </row>
    <row r="194" spans="3:12" x14ac:dyDescent="0.4">
      <c r="C194" s="7"/>
      <c r="E194" s="41"/>
      <c r="L194" s="7"/>
    </row>
    <row r="195" spans="3:12" x14ac:dyDescent="0.4">
      <c r="C195" s="7"/>
      <c r="E195" s="41"/>
      <c r="L195" s="7"/>
    </row>
    <row r="196" spans="3:12" x14ac:dyDescent="0.4">
      <c r="C196" s="7"/>
      <c r="E196" s="41"/>
      <c r="L196" s="7"/>
    </row>
    <row r="197" spans="3:12" x14ac:dyDescent="0.4">
      <c r="C197" s="7"/>
      <c r="E197" s="41"/>
      <c r="L197" s="7"/>
    </row>
    <row r="198" spans="3:12" x14ac:dyDescent="0.4">
      <c r="C198" s="7"/>
      <c r="E198" s="41"/>
      <c r="L198" s="7"/>
    </row>
    <row r="199" spans="3:12" x14ac:dyDescent="0.4">
      <c r="C199" s="7"/>
      <c r="E199" s="41"/>
      <c r="L199" s="7"/>
    </row>
    <row r="200" spans="3:12" x14ac:dyDescent="0.4">
      <c r="C200" s="7"/>
      <c r="E200" s="41"/>
      <c r="L200" s="7"/>
    </row>
    <row r="201" spans="3:12" x14ac:dyDescent="0.4">
      <c r="C201" s="7"/>
      <c r="E201" s="41"/>
      <c r="L201" s="7"/>
    </row>
    <row r="202" spans="3:12" x14ac:dyDescent="0.4">
      <c r="C202" s="7"/>
      <c r="E202" s="41"/>
      <c r="L202" s="7"/>
    </row>
    <row r="203" spans="3:12" x14ac:dyDescent="0.4">
      <c r="C203" s="7"/>
      <c r="E203" s="41"/>
      <c r="L203" s="7"/>
    </row>
    <row r="204" spans="3:12" x14ac:dyDescent="0.4">
      <c r="C204" s="7"/>
      <c r="E204" s="41"/>
      <c r="L204" s="7"/>
    </row>
    <row r="205" spans="3:12" x14ac:dyDescent="0.4">
      <c r="C205" s="7"/>
      <c r="E205" s="41"/>
      <c r="L205" s="7"/>
    </row>
    <row r="206" spans="3:12" x14ac:dyDescent="0.4">
      <c r="C206" s="7"/>
      <c r="E206" s="41"/>
      <c r="L206" s="7"/>
    </row>
    <row r="207" spans="3:12" x14ac:dyDescent="0.4">
      <c r="C207" s="7"/>
      <c r="E207" s="41"/>
      <c r="L207" s="7"/>
    </row>
    <row r="208" spans="3:12" x14ac:dyDescent="0.4">
      <c r="C208" s="7"/>
      <c r="E208" s="41"/>
      <c r="L208" s="7"/>
    </row>
    <row r="209" spans="3:12" x14ac:dyDescent="0.4">
      <c r="C209" s="7"/>
      <c r="E209" s="41"/>
      <c r="L209" s="7"/>
    </row>
    <row r="210" spans="3:12" x14ac:dyDescent="0.4">
      <c r="C210" s="7"/>
      <c r="E210" s="41"/>
      <c r="L210" s="7"/>
    </row>
    <row r="211" spans="3:12" x14ac:dyDescent="0.4">
      <c r="C211" s="7"/>
      <c r="E211" s="41"/>
      <c r="L211" s="7"/>
    </row>
    <row r="212" spans="3:12" x14ac:dyDescent="0.4">
      <c r="C212" s="7"/>
      <c r="E212" s="41"/>
      <c r="L212" s="7"/>
    </row>
    <row r="213" spans="3:12" x14ac:dyDescent="0.4">
      <c r="C213" s="7"/>
      <c r="E213" s="41"/>
      <c r="L213" s="7"/>
    </row>
    <row r="214" spans="3:12" x14ac:dyDescent="0.4">
      <c r="C214" s="7"/>
      <c r="E214" s="41"/>
      <c r="L214" s="7"/>
    </row>
    <row r="215" spans="3:12" x14ac:dyDescent="0.4">
      <c r="C215" s="7"/>
      <c r="E215" s="41"/>
      <c r="L215" s="7"/>
    </row>
    <row r="216" spans="3:12" x14ac:dyDescent="0.4">
      <c r="C216" s="7"/>
      <c r="E216" s="41"/>
      <c r="L216" s="7"/>
    </row>
    <row r="217" spans="3:12" x14ac:dyDescent="0.4">
      <c r="C217" s="7"/>
      <c r="E217" s="41"/>
      <c r="L217" s="7"/>
    </row>
    <row r="218" spans="3:12" x14ac:dyDescent="0.4">
      <c r="C218" s="7"/>
      <c r="E218" s="41"/>
      <c r="L218" s="7"/>
    </row>
    <row r="219" spans="3:12" x14ac:dyDescent="0.4">
      <c r="C219" s="7"/>
      <c r="E219" s="41"/>
      <c r="L219" s="7"/>
    </row>
    <row r="220" spans="3:12" x14ac:dyDescent="0.4">
      <c r="C220" s="7"/>
      <c r="E220" s="41"/>
      <c r="L220" s="7"/>
    </row>
    <row r="221" spans="3:12" x14ac:dyDescent="0.4">
      <c r="C221" s="7"/>
      <c r="E221" s="41"/>
      <c r="L221" s="7"/>
    </row>
    <row r="222" spans="3:12" x14ac:dyDescent="0.4">
      <c r="C222" s="7"/>
      <c r="E222" s="41"/>
      <c r="L222" s="7"/>
    </row>
    <row r="223" spans="3:12" x14ac:dyDescent="0.4">
      <c r="C223" s="7"/>
      <c r="E223" s="41"/>
      <c r="L223" s="7"/>
    </row>
    <row r="224" spans="3:12" x14ac:dyDescent="0.4">
      <c r="C224" s="7"/>
      <c r="E224" s="41"/>
      <c r="L224" s="7"/>
    </row>
    <row r="225" spans="3:12" x14ac:dyDescent="0.4">
      <c r="C225" s="7"/>
      <c r="E225" s="41"/>
      <c r="L225" s="7"/>
    </row>
    <row r="226" spans="3:12" x14ac:dyDescent="0.4">
      <c r="C226" s="7"/>
      <c r="E226" s="41"/>
      <c r="L226" s="7"/>
    </row>
    <row r="227" spans="3:12" x14ac:dyDescent="0.4">
      <c r="C227" s="7"/>
      <c r="E227" s="41"/>
      <c r="L227" s="7"/>
    </row>
    <row r="228" spans="3:12" x14ac:dyDescent="0.4">
      <c r="C228" s="7"/>
      <c r="E228" s="41"/>
      <c r="L228" s="7"/>
    </row>
    <row r="229" spans="3:12" x14ac:dyDescent="0.4">
      <c r="C229" s="7"/>
      <c r="E229" s="41"/>
      <c r="L229" s="7"/>
    </row>
    <row r="230" spans="3:12" x14ac:dyDescent="0.4">
      <c r="C230" s="7"/>
      <c r="E230" s="41"/>
      <c r="L230" s="7"/>
    </row>
    <row r="231" spans="3:12" x14ac:dyDescent="0.4">
      <c r="C231" s="7"/>
      <c r="E231" s="41"/>
      <c r="L231" s="7"/>
    </row>
    <row r="232" spans="3:12" x14ac:dyDescent="0.4">
      <c r="C232" s="7"/>
      <c r="E232" s="41"/>
      <c r="L232" s="7"/>
    </row>
    <row r="233" spans="3:12" x14ac:dyDescent="0.4">
      <c r="C233" s="7"/>
      <c r="E233" s="41"/>
      <c r="L233" s="7"/>
    </row>
    <row r="234" spans="3:12" x14ac:dyDescent="0.4">
      <c r="C234" s="7"/>
      <c r="E234" s="41"/>
      <c r="L234" s="7"/>
    </row>
    <row r="235" spans="3:12" x14ac:dyDescent="0.4">
      <c r="C235" s="7"/>
      <c r="E235" s="41"/>
      <c r="L235" s="7"/>
    </row>
    <row r="236" spans="3:12" x14ac:dyDescent="0.4">
      <c r="C236" s="7"/>
      <c r="E236" s="41"/>
      <c r="L236" s="7"/>
    </row>
    <row r="237" spans="3:12" x14ac:dyDescent="0.4">
      <c r="C237" s="7"/>
      <c r="E237" s="41"/>
      <c r="L237" s="7"/>
    </row>
    <row r="238" spans="3:12" x14ac:dyDescent="0.4">
      <c r="C238" s="7"/>
      <c r="E238" s="41"/>
      <c r="L238" s="7"/>
    </row>
    <row r="239" spans="3:12" x14ac:dyDescent="0.4">
      <c r="C239" s="7"/>
      <c r="E239" s="41"/>
      <c r="L239" s="7"/>
    </row>
    <row r="240" spans="3:12" x14ac:dyDescent="0.4">
      <c r="C240" s="7"/>
      <c r="E240" s="41"/>
      <c r="L240" s="7"/>
    </row>
    <row r="241" spans="3:12" x14ac:dyDescent="0.4">
      <c r="C241" s="7"/>
      <c r="E241" s="41"/>
      <c r="L241" s="7"/>
    </row>
    <row r="242" spans="3:12" x14ac:dyDescent="0.4">
      <c r="C242" s="7"/>
      <c r="E242" s="41"/>
      <c r="L242" s="7"/>
    </row>
    <row r="243" spans="3:12" x14ac:dyDescent="0.4">
      <c r="C243" s="7"/>
      <c r="E243" s="41"/>
      <c r="L243" s="7"/>
    </row>
    <row r="244" spans="3:12" x14ac:dyDescent="0.4">
      <c r="C244" s="7"/>
      <c r="E244" s="41"/>
      <c r="L244" s="7"/>
    </row>
    <row r="245" spans="3:12" x14ac:dyDescent="0.4">
      <c r="C245" s="7"/>
      <c r="E245" s="41"/>
      <c r="L245" s="7"/>
    </row>
    <row r="246" spans="3:12" x14ac:dyDescent="0.4">
      <c r="C246" s="7"/>
      <c r="E246" s="41"/>
      <c r="L246" s="7"/>
    </row>
    <row r="247" spans="3:12" x14ac:dyDescent="0.4">
      <c r="C247" s="7"/>
      <c r="E247" s="41"/>
      <c r="L247" s="7"/>
    </row>
    <row r="248" spans="3:12" x14ac:dyDescent="0.4">
      <c r="C248" s="7"/>
      <c r="E248" s="41"/>
      <c r="L248" s="7"/>
    </row>
    <row r="249" spans="3:12" x14ac:dyDescent="0.4">
      <c r="C249" s="7"/>
      <c r="E249" s="41"/>
      <c r="L249" s="7"/>
    </row>
    <row r="250" spans="3:12" x14ac:dyDescent="0.4">
      <c r="C250" s="7"/>
      <c r="E250" s="41"/>
      <c r="L250" s="7"/>
    </row>
    <row r="251" spans="3:12" x14ac:dyDescent="0.4">
      <c r="C251" s="7"/>
      <c r="E251" s="41"/>
      <c r="L251" s="7"/>
    </row>
    <row r="252" spans="3:12" x14ac:dyDescent="0.4">
      <c r="C252" s="7"/>
      <c r="E252" s="41"/>
      <c r="L252" s="7"/>
    </row>
    <row r="253" spans="3:12" x14ac:dyDescent="0.4">
      <c r="C253" s="7"/>
      <c r="E253" s="41"/>
      <c r="L253" s="7"/>
    </row>
    <row r="254" spans="3:12" x14ac:dyDescent="0.4">
      <c r="C254" s="7"/>
      <c r="E254" s="41"/>
      <c r="L254" s="7"/>
    </row>
    <row r="255" spans="3:12" x14ac:dyDescent="0.4">
      <c r="C255" s="7"/>
      <c r="E255" s="41"/>
      <c r="L255" s="7"/>
    </row>
    <row r="256" spans="3:12" x14ac:dyDescent="0.4">
      <c r="C256" s="7"/>
      <c r="E256" s="41"/>
      <c r="L256" s="7"/>
    </row>
    <row r="257" spans="3:12" x14ac:dyDescent="0.4">
      <c r="C257" s="7"/>
      <c r="E257" s="41"/>
      <c r="L257" s="7"/>
    </row>
    <row r="258" spans="3:12" x14ac:dyDescent="0.4">
      <c r="C258" s="7"/>
      <c r="E258" s="41"/>
      <c r="L258" s="7"/>
    </row>
    <row r="259" spans="3:12" x14ac:dyDescent="0.4">
      <c r="C259" s="7"/>
      <c r="E259" s="41"/>
      <c r="L259" s="7"/>
    </row>
    <row r="260" spans="3:12" x14ac:dyDescent="0.4">
      <c r="C260" s="7"/>
      <c r="E260" s="41"/>
      <c r="L260" s="7"/>
    </row>
    <row r="261" spans="3:12" x14ac:dyDescent="0.4">
      <c r="C261" s="7"/>
      <c r="E261" s="41"/>
      <c r="L261" s="7"/>
    </row>
    <row r="262" spans="3:12" x14ac:dyDescent="0.4">
      <c r="C262" s="7"/>
      <c r="E262" s="41"/>
      <c r="L262" s="7"/>
    </row>
    <row r="263" spans="3:12" x14ac:dyDescent="0.4">
      <c r="C263" s="7"/>
      <c r="E263" s="41"/>
      <c r="L263" s="7"/>
    </row>
    <row r="264" spans="3:12" x14ac:dyDescent="0.4">
      <c r="C264" s="7"/>
      <c r="E264" s="41"/>
      <c r="L264" s="7"/>
    </row>
    <row r="265" spans="3:12" x14ac:dyDescent="0.4">
      <c r="C265" s="7"/>
      <c r="E265" s="41"/>
      <c r="L265" s="7"/>
    </row>
    <row r="266" spans="3:12" x14ac:dyDescent="0.4">
      <c r="C266" s="7"/>
      <c r="E266" s="41"/>
      <c r="L266" s="7"/>
    </row>
    <row r="267" spans="3:12" x14ac:dyDescent="0.4">
      <c r="C267" s="7"/>
      <c r="E267" s="41"/>
      <c r="L267" s="7"/>
    </row>
    <row r="268" spans="3:12" x14ac:dyDescent="0.4">
      <c r="C268" s="7"/>
      <c r="E268" s="41"/>
      <c r="L268" s="7"/>
    </row>
    <row r="269" spans="3:12" x14ac:dyDescent="0.4">
      <c r="C269" s="7"/>
      <c r="E269" s="41"/>
      <c r="L269" s="7"/>
    </row>
    <row r="270" spans="3:12" x14ac:dyDescent="0.4">
      <c r="C270" s="7"/>
      <c r="E270" s="41"/>
      <c r="L270" s="7"/>
    </row>
    <row r="271" spans="3:12" x14ac:dyDescent="0.4">
      <c r="C271" s="7"/>
      <c r="E271" s="41"/>
      <c r="L271" s="7"/>
    </row>
    <row r="272" spans="3:12" x14ac:dyDescent="0.4">
      <c r="C272" s="7"/>
      <c r="E272" s="41"/>
      <c r="L272" s="7"/>
    </row>
    <row r="273" spans="3:12" x14ac:dyDescent="0.4">
      <c r="C273" s="7"/>
      <c r="E273" s="41"/>
      <c r="L273" s="7"/>
    </row>
    <row r="274" spans="3:12" x14ac:dyDescent="0.4">
      <c r="C274" s="7"/>
      <c r="E274" s="41"/>
      <c r="L274" s="7"/>
    </row>
    <row r="275" spans="3:12" x14ac:dyDescent="0.4">
      <c r="C275" s="7"/>
      <c r="E275" s="41"/>
      <c r="L275" s="7"/>
    </row>
    <row r="276" spans="3:12" x14ac:dyDescent="0.4">
      <c r="C276" s="7"/>
      <c r="E276" s="41"/>
      <c r="L276" s="7"/>
    </row>
    <row r="277" spans="3:12" x14ac:dyDescent="0.4">
      <c r="C277" s="7"/>
      <c r="E277" s="41"/>
      <c r="L277" s="7"/>
    </row>
    <row r="278" spans="3:12" x14ac:dyDescent="0.4">
      <c r="C278" s="7"/>
      <c r="E278" s="41"/>
      <c r="L278" s="7"/>
    </row>
    <row r="279" spans="3:12" x14ac:dyDescent="0.4">
      <c r="C279" s="7"/>
      <c r="E279" s="41"/>
      <c r="L279" s="7"/>
    </row>
    <row r="280" spans="3:12" x14ac:dyDescent="0.4">
      <c r="C280" s="7"/>
      <c r="E280" s="41"/>
      <c r="L280" s="7"/>
    </row>
    <row r="281" spans="3:12" x14ac:dyDescent="0.4">
      <c r="C281" s="7"/>
      <c r="E281" s="41"/>
      <c r="L281" s="7"/>
    </row>
    <row r="282" spans="3:12" x14ac:dyDescent="0.4">
      <c r="C282" s="7"/>
      <c r="E282" s="41"/>
      <c r="L282" s="7"/>
    </row>
    <row r="283" spans="3:12" x14ac:dyDescent="0.4">
      <c r="C283" s="7"/>
      <c r="E283" s="41"/>
      <c r="L283" s="7"/>
    </row>
    <row r="284" spans="3:12" x14ac:dyDescent="0.4">
      <c r="C284" s="7"/>
      <c r="E284" s="41"/>
      <c r="L284" s="7"/>
    </row>
    <row r="285" spans="3:12" x14ac:dyDescent="0.4">
      <c r="C285" s="7"/>
      <c r="E285" s="41"/>
      <c r="L285" s="7"/>
    </row>
    <row r="286" spans="3:12" x14ac:dyDescent="0.4">
      <c r="C286" s="7"/>
      <c r="E286" s="41"/>
      <c r="L286" s="7"/>
    </row>
    <row r="287" spans="3:12" x14ac:dyDescent="0.4">
      <c r="C287" s="7"/>
      <c r="E287" s="41"/>
      <c r="L287" s="7"/>
    </row>
    <row r="288" spans="3:12" x14ac:dyDescent="0.4">
      <c r="C288" s="7"/>
      <c r="E288" s="41"/>
      <c r="L288" s="7"/>
    </row>
    <row r="289" spans="3:12" x14ac:dyDescent="0.4">
      <c r="C289" s="7"/>
      <c r="E289" s="41"/>
      <c r="L289" s="7"/>
    </row>
    <row r="290" spans="3:12" x14ac:dyDescent="0.4">
      <c r="C290" s="7"/>
      <c r="E290" s="41"/>
      <c r="L290" s="7"/>
    </row>
    <row r="291" spans="3:12" x14ac:dyDescent="0.4">
      <c r="C291" s="7"/>
      <c r="E291" s="41"/>
      <c r="L291" s="7"/>
    </row>
    <row r="292" spans="3:12" x14ac:dyDescent="0.4">
      <c r="C292" s="7"/>
      <c r="E292" s="41"/>
      <c r="L292" s="7"/>
    </row>
    <row r="293" spans="3:12" x14ac:dyDescent="0.4">
      <c r="C293" s="7"/>
      <c r="E293" s="41"/>
      <c r="L293" s="7"/>
    </row>
    <row r="294" spans="3:12" x14ac:dyDescent="0.4">
      <c r="C294" s="7"/>
      <c r="E294" s="41"/>
      <c r="L294" s="7"/>
    </row>
    <row r="295" spans="3:12" x14ac:dyDescent="0.4">
      <c r="C295" s="7"/>
      <c r="E295" s="41"/>
      <c r="L295" s="7"/>
    </row>
    <row r="296" spans="3:12" x14ac:dyDescent="0.4">
      <c r="C296" s="7"/>
      <c r="E296" s="41"/>
      <c r="L296" s="7"/>
    </row>
    <row r="297" spans="3:12" x14ac:dyDescent="0.4">
      <c r="C297" s="7"/>
      <c r="E297" s="41"/>
      <c r="L297" s="7"/>
    </row>
    <row r="298" spans="3:12" x14ac:dyDescent="0.4">
      <c r="C298" s="7"/>
      <c r="E298" s="41"/>
      <c r="L298" s="7"/>
    </row>
    <row r="299" spans="3:12" x14ac:dyDescent="0.4">
      <c r="C299" s="7"/>
      <c r="E299" s="41"/>
      <c r="L299" s="7"/>
    </row>
    <row r="300" spans="3:12" x14ac:dyDescent="0.4">
      <c r="C300" s="7"/>
      <c r="E300" s="41"/>
      <c r="L300" s="7"/>
    </row>
    <row r="301" spans="3:12" x14ac:dyDescent="0.4">
      <c r="C301" s="7"/>
      <c r="E301" s="41"/>
      <c r="L301" s="7"/>
    </row>
    <row r="302" spans="3:12" x14ac:dyDescent="0.4">
      <c r="C302" s="7"/>
      <c r="E302" s="41"/>
      <c r="L302" s="7"/>
    </row>
    <row r="303" spans="3:12" x14ac:dyDescent="0.4">
      <c r="C303" s="7"/>
      <c r="E303" s="41"/>
      <c r="L303" s="7"/>
    </row>
    <row r="304" spans="3:12" x14ac:dyDescent="0.4">
      <c r="C304" s="7"/>
      <c r="E304" s="41"/>
      <c r="L304" s="7"/>
    </row>
    <row r="305" spans="3:12" x14ac:dyDescent="0.4">
      <c r="C305" s="7"/>
      <c r="E305" s="41"/>
      <c r="L305" s="7"/>
    </row>
    <row r="306" spans="3:12" x14ac:dyDescent="0.4">
      <c r="C306" s="7"/>
      <c r="E306" s="41"/>
      <c r="L306" s="7"/>
    </row>
    <row r="307" spans="3:12" x14ac:dyDescent="0.4">
      <c r="C307" s="7"/>
      <c r="E307" s="41"/>
      <c r="L307" s="7"/>
    </row>
    <row r="308" spans="3:12" x14ac:dyDescent="0.4">
      <c r="C308" s="7"/>
      <c r="E308" s="41"/>
      <c r="L308" s="7"/>
    </row>
    <row r="309" spans="3:12" x14ac:dyDescent="0.4">
      <c r="C309" s="7"/>
      <c r="E309" s="41"/>
      <c r="L309" s="7"/>
    </row>
    <row r="310" spans="3:12" x14ac:dyDescent="0.4">
      <c r="C310" s="7"/>
      <c r="E310" s="41"/>
      <c r="L310" s="7"/>
    </row>
    <row r="311" spans="3:12" x14ac:dyDescent="0.4">
      <c r="C311" s="7"/>
      <c r="E311" s="41"/>
      <c r="L311" s="7"/>
    </row>
    <row r="312" spans="3:12" x14ac:dyDescent="0.4">
      <c r="C312" s="7"/>
      <c r="E312" s="41"/>
      <c r="L312" s="7"/>
    </row>
    <row r="313" spans="3:12" x14ac:dyDescent="0.4">
      <c r="C313" s="7"/>
      <c r="E313" s="41"/>
      <c r="L313" s="7"/>
    </row>
    <row r="314" spans="3:12" x14ac:dyDescent="0.4">
      <c r="C314" s="7"/>
      <c r="E314" s="41"/>
      <c r="L314" s="7"/>
    </row>
    <row r="315" spans="3:12" x14ac:dyDescent="0.4">
      <c r="C315" s="7"/>
      <c r="E315" s="41"/>
      <c r="L315" s="7"/>
    </row>
    <row r="316" spans="3:12" x14ac:dyDescent="0.4">
      <c r="C316" s="7"/>
      <c r="E316" s="41"/>
      <c r="L316" s="7"/>
    </row>
    <row r="317" spans="3:12" x14ac:dyDescent="0.4">
      <c r="C317" s="7"/>
      <c r="E317" s="41"/>
      <c r="L317" s="7"/>
    </row>
    <row r="318" spans="3:12" x14ac:dyDescent="0.4">
      <c r="C318" s="7"/>
      <c r="E318" s="41"/>
      <c r="L318" s="7"/>
    </row>
    <row r="319" spans="3:12" x14ac:dyDescent="0.4">
      <c r="C319" s="7"/>
      <c r="E319" s="41"/>
      <c r="L319" s="7"/>
    </row>
    <row r="320" spans="3:12" x14ac:dyDescent="0.4">
      <c r="C320" s="7"/>
      <c r="E320" s="41"/>
      <c r="L320" s="7"/>
    </row>
    <row r="321" spans="3:12" x14ac:dyDescent="0.4">
      <c r="C321" s="7"/>
      <c r="E321" s="41"/>
      <c r="L321" s="7"/>
    </row>
    <row r="322" spans="3:12" x14ac:dyDescent="0.4">
      <c r="C322" s="7"/>
      <c r="E322" s="41"/>
      <c r="L322" s="7"/>
    </row>
    <row r="323" spans="3:12" x14ac:dyDescent="0.4">
      <c r="C323" s="7"/>
      <c r="E323" s="41"/>
      <c r="L323" s="7"/>
    </row>
    <row r="324" spans="3:12" x14ac:dyDescent="0.4">
      <c r="C324" s="7"/>
      <c r="E324" s="41"/>
      <c r="L324" s="7"/>
    </row>
    <row r="325" spans="3:12" x14ac:dyDescent="0.4">
      <c r="C325" s="7"/>
      <c r="E325" s="41"/>
      <c r="L325" s="7"/>
    </row>
    <row r="326" spans="3:12" x14ac:dyDescent="0.4">
      <c r="C326" s="7"/>
      <c r="E326" s="41"/>
      <c r="L326" s="7"/>
    </row>
    <row r="327" spans="3:12" x14ac:dyDescent="0.4">
      <c r="C327" s="7"/>
      <c r="E327" s="41"/>
      <c r="L327" s="7"/>
    </row>
    <row r="328" spans="3:12" x14ac:dyDescent="0.4">
      <c r="C328" s="7"/>
      <c r="E328" s="41"/>
      <c r="L328" s="7"/>
    </row>
    <row r="329" spans="3:12" x14ac:dyDescent="0.4">
      <c r="C329" s="7"/>
      <c r="E329" s="41"/>
      <c r="L329" s="7"/>
    </row>
    <row r="330" spans="3:12" x14ac:dyDescent="0.4">
      <c r="C330" s="7"/>
      <c r="E330" s="41"/>
      <c r="L330" s="7"/>
    </row>
    <row r="331" spans="3:12" x14ac:dyDescent="0.4">
      <c r="C331" s="7"/>
      <c r="E331" s="41"/>
      <c r="L331" s="7"/>
    </row>
    <row r="332" spans="3:12" x14ac:dyDescent="0.4">
      <c r="C332" s="7"/>
      <c r="E332" s="41"/>
      <c r="L332" s="7"/>
    </row>
    <row r="333" spans="3:12" x14ac:dyDescent="0.4">
      <c r="C333" s="7"/>
      <c r="E333" s="41"/>
      <c r="L333" s="7"/>
    </row>
    <row r="334" spans="3:12" x14ac:dyDescent="0.4">
      <c r="C334" s="7"/>
      <c r="E334" s="41"/>
      <c r="L334" s="7"/>
    </row>
    <row r="335" spans="3:12" x14ac:dyDescent="0.4">
      <c r="C335" s="7"/>
      <c r="E335" s="41"/>
      <c r="L335" s="7"/>
    </row>
    <row r="336" spans="3:12" x14ac:dyDescent="0.4">
      <c r="C336" s="7"/>
      <c r="E336" s="41"/>
      <c r="L336" s="7"/>
    </row>
    <row r="337" spans="3:12" x14ac:dyDescent="0.4">
      <c r="C337" s="7"/>
      <c r="E337" s="41"/>
      <c r="L337" s="7"/>
    </row>
    <row r="338" spans="3:12" x14ac:dyDescent="0.4">
      <c r="C338" s="7"/>
      <c r="E338" s="41"/>
      <c r="L338" s="7"/>
    </row>
    <row r="339" spans="3:12" x14ac:dyDescent="0.4">
      <c r="C339" s="7"/>
      <c r="E339" s="41"/>
      <c r="L339" s="7"/>
    </row>
    <row r="340" spans="3:12" x14ac:dyDescent="0.4">
      <c r="C340" s="7"/>
      <c r="E340" s="41"/>
      <c r="L340" s="7"/>
    </row>
    <row r="341" spans="3:12" x14ac:dyDescent="0.4">
      <c r="C341" s="7"/>
      <c r="E341" s="41"/>
      <c r="L341" s="7"/>
    </row>
    <row r="342" spans="3:12" x14ac:dyDescent="0.4">
      <c r="C342" s="7"/>
      <c r="E342" s="41"/>
      <c r="L342" s="7"/>
    </row>
    <row r="343" spans="3:12" x14ac:dyDescent="0.4">
      <c r="C343" s="7"/>
      <c r="E343" s="41"/>
      <c r="L343" s="7"/>
    </row>
    <row r="344" spans="3:12" x14ac:dyDescent="0.4">
      <c r="C344" s="7"/>
      <c r="E344" s="41"/>
      <c r="L344" s="7"/>
    </row>
    <row r="345" spans="3:12" x14ac:dyDescent="0.4">
      <c r="C345" s="7"/>
      <c r="E345" s="41"/>
      <c r="L345" s="7"/>
    </row>
    <row r="346" spans="3:12" x14ac:dyDescent="0.4">
      <c r="C346" s="7"/>
      <c r="E346" s="41"/>
      <c r="L346" s="7"/>
    </row>
    <row r="347" spans="3:12" x14ac:dyDescent="0.4">
      <c r="C347" s="7"/>
      <c r="E347" s="41"/>
      <c r="L347" s="7"/>
    </row>
    <row r="348" spans="3:12" x14ac:dyDescent="0.4">
      <c r="C348" s="7"/>
      <c r="E348" s="41"/>
      <c r="L348" s="7"/>
    </row>
    <row r="349" spans="3:12" x14ac:dyDescent="0.4">
      <c r="C349" s="7"/>
      <c r="E349" s="41"/>
      <c r="L349" s="7"/>
    </row>
    <row r="350" spans="3:12" x14ac:dyDescent="0.4">
      <c r="C350" s="7"/>
      <c r="E350" s="41"/>
      <c r="L350" s="7"/>
    </row>
    <row r="351" spans="3:12" x14ac:dyDescent="0.4">
      <c r="C351" s="7"/>
      <c r="E351" s="41"/>
      <c r="L351" s="7"/>
    </row>
    <row r="352" spans="3:12" x14ac:dyDescent="0.4">
      <c r="C352" s="7"/>
      <c r="E352" s="41"/>
      <c r="L352" s="7"/>
    </row>
    <row r="353" spans="3:12" x14ac:dyDescent="0.4">
      <c r="C353" s="7"/>
      <c r="E353" s="41"/>
      <c r="L353" s="7"/>
    </row>
    <row r="354" spans="3:12" x14ac:dyDescent="0.4">
      <c r="C354" s="7"/>
      <c r="E354" s="41"/>
      <c r="L354" s="7"/>
    </row>
    <row r="355" spans="3:12" x14ac:dyDescent="0.4">
      <c r="C355" s="7"/>
      <c r="E355" s="41"/>
      <c r="L355" s="7"/>
    </row>
    <row r="356" spans="3:12" x14ac:dyDescent="0.4">
      <c r="C356" s="7"/>
      <c r="E356" s="41"/>
      <c r="L356" s="7"/>
    </row>
    <row r="357" spans="3:12" x14ac:dyDescent="0.4">
      <c r="C357" s="7"/>
      <c r="E357" s="41"/>
      <c r="L357" s="7"/>
    </row>
    <row r="358" spans="3:12" x14ac:dyDescent="0.4">
      <c r="C358" s="7"/>
      <c r="E358" s="41"/>
      <c r="L358" s="7"/>
    </row>
    <row r="359" spans="3:12" x14ac:dyDescent="0.4">
      <c r="C359" s="7"/>
      <c r="E359" s="41"/>
      <c r="L359" s="7"/>
    </row>
    <row r="360" spans="3:12" x14ac:dyDescent="0.4">
      <c r="C360" s="7"/>
      <c r="E360" s="41"/>
      <c r="L360" s="7"/>
    </row>
    <row r="361" spans="3:12" x14ac:dyDescent="0.4">
      <c r="C361" s="7"/>
      <c r="E361" s="41"/>
      <c r="L361" s="7"/>
    </row>
    <row r="362" spans="3:12" x14ac:dyDescent="0.4">
      <c r="C362" s="7"/>
      <c r="E362" s="41"/>
      <c r="L362" s="7"/>
    </row>
    <row r="363" spans="3:12" x14ac:dyDescent="0.4">
      <c r="C363" s="7"/>
      <c r="E363" s="41"/>
      <c r="L363" s="7"/>
    </row>
    <row r="364" spans="3:12" x14ac:dyDescent="0.4">
      <c r="C364" s="7"/>
      <c r="E364" s="41"/>
      <c r="L364" s="7"/>
    </row>
    <row r="365" spans="3:12" x14ac:dyDescent="0.4">
      <c r="C365" s="7"/>
      <c r="E365" s="41"/>
      <c r="L365" s="7"/>
    </row>
    <row r="366" spans="3:12" x14ac:dyDescent="0.4">
      <c r="C366" s="7"/>
      <c r="E366" s="41"/>
      <c r="L366" s="7"/>
    </row>
    <row r="367" spans="3:12" x14ac:dyDescent="0.4">
      <c r="C367" s="7"/>
      <c r="E367" s="41"/>
      <c r="L367" s="7"/>
    </row>
    <row r="368" spans="3:12" x14ac:dyDescent="0.4">
      <c r="C368" s="7"/>
      <c r="E368" s="41"/>
      <c r="L368" s="7"/>
    </row>
    <row r="369" spans="3:12" x14ac:dyDescent="0.4">
      <c r="C369" s="7"/>
      <c r="E369" s="41"/>
      <c r="L369" s="7"/>
    </row>
    <row r="370" spans="3:12" x14ac:dyDescent="0.4">
      <c r="C370" s="7"/>
      <c r="E370" s="41"/>
      <c r="L370" s="7"/>
    </row>
    <row r="371" spans="3:12" x14ac:dyDescent="0.4">
      <c r="C371" s="7"/>
      <c r="E371" s="41"/>
      <c r="L371" s="7"/>
    </row>
    <row r="372" spans="3:12" x14ac:dyDescent="0.4">
      <c r="C372" s="7"/>
      <c r="E372" s="41"/>
      <c r="L372" s="7"/>
    </row>
    <row r="373" spans="3:12" x14ac:dyDescent="0.4">
      <c r="C373" s="7"/>
      <c r="E373" s="41"/>
      <c r="L373" s="7"/>
    </row>
    <row r="374" spans="3:12" x14ac:dyDescent="0.4">
      <c r="C374" s="7"/>
      <c r="E374" s="41"/>
      <c r="L374" s="7"/>
    </row>
    <row r="375" spans="3:12" x14ac:dyDescent="0.4">
      <c r="C375" s="7"/>
      <c r="E375" s="41"/>
      <c r="L375" s="7"/>
    </row>
    <row r="376" spans="3:12" x14ac:dyDescent="0.4">
      <c r="C376" s="7"/>
      <c r="E376" s="41"/>
      <c r="L376" s="7"/>
    </row>
    <row r="377" spans="3:12" x14ac:dyDescent="0.4">
      <c r="C377" s="7"/>
      <c r="E377" s="41"/>
      <c r="L377" s="7"/>
    </row>
    <row r="378" spans="3:12" x14ac:dyDescent="0.4">
      <c r="C378" s="7"/>
      <c r="E378" s="41"/>
      <c r="L378" s="7"/>
    </row>
    <row r="379" spans="3:12" x14ac:dyDescent="0.4">
      <c r="C379" s="7"/>
      <c r="E379" s="41"/>
      <c r="L379" s="7"/>
    </row>
    <row r="380" spans="3:12" x14ac:dyDescent="0.4">
      <c r="C380" s="7"/>
      <c r="E380" s="41"/>
      <c r="L380" s="7"/>
    </row>
    <row r="381" spans="3:12" x14ac:dyDescent="0.4">
      <c r="C381" s="7"/>
      <c r="E381" s="41"/>
      <c r="L381" s="7"/>
    </row>
    <row r="382" spans="3:12" x14ac:dyDescent="0.4">
      <c r="C382" s="7"/>
      <c r="E382" s="41"/>
      <c r="L382" s="7"/>
    </row>
    <row r="383" spans="3:12" x14ac:dyDescent="0.4">
      <c r="C383" s="7"/>
      <c r="E383" s="41"/>
      <c r="L383" s="7"/>
    </row>
    <row r="384" spans="3:12" x14ac:dyDescent="0.4">
      <c r="C384" s="7"/>
      <c r="E384" s="41"/>
      <c r="L384" s="7"/>
    </row>
    <row r="385" spans="3:12" x14ac:dyDescent="0.4">
      <c r="C385" s="7"/>
      <c r="E385" s="41"/>
      <c r="L385" s="7"/>
    </row>
    <row r="386" spans="3:12" x14ac:dyDescent="0.4">
      <c r="C386" s="7"/>
      <c r="E386" s="41"/>
      <c r="L386" s="7"/>
    </row>
    <row r="387" spans="3:12" x14ac:dyDescent="0.4">
      <c r="C387" s="7"/>
      <c r="E387" s="41"/>
      <c r="L387" s="7"/>
    </row>
    <row r="388" spans="3:12" x14ac:dyDescent="0.4">
      <c r="C388" s="7"/>
      <c r="E388" s="41"/>
      <c r="L388" s="7"/>
    </row>
    <row r="389" spans="3:12" x14ac:dyDescent="0.4">
      <c r="C389" s="7"/>
      <c r="E389" s="41"/>
      <c r="L389" s="7"/>
    </row>
    <row r="390" spans="3:12" x14ac:dyDescent="0.4">
      <c r="C390" s="7"/>
      <c r="E390" s="41"/>
      <c r="L390" s="7"/>
    </row>
    <row r="391" spans="3:12" x14ac:dyDescent="0.4">
      <c r="C391" s="7"/>
      <c r="E391" s="41"/>
      <c r="L391" s="7"/>
    </row>
    <row r="392" spans="3:12" x14ac:dyDescent="0.4">
      <c r="C392" s="7"/>
      <c r="E392" s="41"/>
      <c r="L392" s="7"/>
    </row>
    <row r="393" spans="3:12" x14ac:dyDescent="0.4">
      <c r="C393" s="7"/>
      <c r="E393" s="41"/>
      <c r="L393" s="7"/>
    </row>
    <row r="394" spans="3:12" x14ac:dyDescent="0.4">
      <c r="C394" s="7"/>
      <c r="E394" s="41"/>
      <c r="L394" s="7"/>
    </row>
    <row r="395" spans="3:12" x14ac:dyDescent="0.4">
      <c r="C395" s="7"/>
      <c r="E395" s="41"/>
      <c r="L395" s="7"/>
    </row>
    <row r="396" spans="3:12" x14ac:dyDescent="0.4">
      <c r="C396" s="7"/>
      <c r="E396" s="41"/>
      <c r="L396" s="7"/>
    </row>
    <row r="397" spans="3:12" x14ac:dyDescent="0.4">
      <c r="C397" s="7"/>
      <c r="E397" s="41"/>
      <c r="L397" s="7"/>
    </row>
    <row r="398" spans="3:12" x14ac:dyDescent="0.4">
      <c r="C398" s="7"/>
      <c r="E398" s="41"/>
      <c r="L398" s="7"/>
    </row>
    <row r="399" spans="3:12" x14ac:dyDescent="0.4">
      <c r="C399" s="7"/>
      <c r="E399" s="41"/>
      <c r="L399" s="7"/>
    </row>
    <row r="400" spans="3:12" x14ac:dyDescent="0.4">
      <c r="C400" s="7"/>
      <c r="E400" s="41"/>
      <c r="L400" s="7"/>
    </row>
    <row r="401" spans="3:12" x14ac:dyDescent="0.4">
      <c r="C401" s="7"/>
      <c r="E401" s="41"/>
      <c r="L401" s="7"/>
    </row>
    <row r="402" spans="3:12" x14ac:dyDescent="0.4">
      <c r="C402" s="7"/>
      <c r="E402" s="41"/>
      <c r="L402" s="7"/>
    </row>
    <row r="403" spans="3:12" x14ac:dyDescent="0.4">
      <c r="C403" s="7"/>
      <c r="E403" s="41"/>
      <c r="L403" s="7"/>
    </row>
    <row r="404" spans="3:12" x14ac:dyDescent="0.4">
      <c r="C404" s="7"/>
      <c r="E404" s="41"/>
      <c r="L404" s="7"/>
    </row>
    <row r="405" spans="3:12" x14ac:dyDescent="0.4">
      <c r="C405" s="7"/>
      <c r="E405" s="41"/>
      <c r="L405" s="7"/>
    </row>
    <row r="406" spans="3:12" x14ac:dyDescent="0.4">
      <c r="C406" s="7"/>
      <c r="E406" s="41"/>
      <c r="L406" s="7"/>
    </row>
    <row r="407" spans="3:12" x14ac:dyDescent="0.4">
      <c r="C407" s="7"/>
      <c r="E407" s="41"/>
      <c r="L407" s="7"/>
    </row>
    <row r="408" spans="3:12" x14ac:dyDescent="0.4">
      <c r="C408" s="7"/>
      <c r="E408" s="41"/>
      <c r="L408" s="7"/>
    </row>
    <row r="409" spans="3:12" x14ac:dyDescent="0.4">
      <c r="C409" s="7"/>
      <c r="E409" s="41"/>
      <c r="L409" s="7"/>
    </row>
    <row r="410" spans="3:12" x14ac:dyDescent="0.4">
      <c r="C410" s="7"/>
      <c r="E410" s="41"/>
      <c r="L410" s="7"/>
    </row>
    <row r="411" spans="3:12" x14ac:dyDescent="0.4">
      <c r="C411" s="7"/>
      <c r="E411" s="41"/>
      <c r="L411" s="7"/>
    </row>
    <row r="412" spans="3:12" x14ac:dyDescent="0.4">
      <c r="C412" s="7"/>
      <c r="E412" s="41"/>
      <c r="L412" s="7"/>
    </row>
    <row r="413" spans="3:12" x14ac:dyDescent="0.4">
      <c r="C413" s="7"/>
      <c r="E413" s="41"/>
      <c r="L413" s="7"/>
    </row>
    <row r="414" spans="3:12" x14ac:dyDescent="0.4">
      <c r="C414" s="7"/>
      <c r="E414" s="41"/>
      <c r="L414" s="7"/>
    </row>
    <row r="415" spans="3:12" x14ac:dyDescent="0.4">
      <c r="C415" s="7"/>
      <c r="E415" s="41"/>
      <c r="L415" s="7"/>
    </row>
    <row r="416" spans="3:12" x14ac:dyDescent="0.4">
      <c r="C416" s="7"/>
      <c r="E416" s="41"/>
      <c r="L416" s="7"/>
    </row>
    <row r="417" spans="3:12" x14ac:dyDescent="0.4">
      <c r="C417" s="7"/>
      <c r="E417" s="41"/>
      <c r="L417" s="7"/>
    </row>
    <row r="418" spans="3:12" x14ac:dyDescent="0.4">
      <c r="C418" s="7"/>
      <c r="E418" s="41"/>
      <c r="L418" s="7"/>
    </row>
    <row r="419" spans="3:12" x14ac:dyDescent="0.4">
      <c r="C419" s="7"/>
      <c r="E419" s="41"/>
      <c r="L419" s="7"/>
    </row>
    <row r="420" spans="3:12" x14ac:dyDescent="0.4">
      <c r="C420" s="7"/>
      <c r="E420" s="41"/>
      <c r="L420" s="7"/>
    </row>
    <row r="421" spans="3:12" x14ac:dyDescent="0.4">
      <c r="C421" s="7"/>
      <c r="E421" s="41"/>
      <c r="L421" s="7"/>
    </row>
    <row r="422" spans="3:12" x14ac:dyDescent="0.4">
      <c r="C422" s="7"/>
      <c r="E422" s="41"/>
      <c r="L422" s="7"/>
    </row>
    <row r="423" spans="3:12" x14ac:dyDescent="0.4">
      <c r="C423" s="7"/>
      <c r="E423" s="41"/>
      <c r="L423" s="7"/>
    </row>
    <row r="424" spans="3:12" x14ac:dyDescent="0.4">
      <c r="C424" s="7"/>
      <c r="E424" s="41"/>
      <c r="L424" s="7"/>
    </row>
    <row r="425" spans="3:12" x14ac:dyDescent="0.4">
      <c r="C425" s="7"/>
      <c r="E425" s="41"/>
      <c r="L425" s="7"/>
    </row>
    <row r="426" spans="3:12" x14ac:dyDescent="0.4">
      <c r="C426" s="7"/>
      <c r="E426" s="41"/>
      <c r="L426" s="7"/>
    </row>
    <row r="427" spans="3:12" x14ac:dyDescent="0.4">
      <c r="C427" s="7"/>
      <c r="E427" s="41"/>
      <c r="L427" s="7"/>
    </row>
    <row r="428" spans="3:12" x14ac:dyDescent="0.4">
      <c r="C428" s="7"/>
      <c r="E428" s="41"/>
      <c r="L428" s="7"/>
    </row>
    <row r="429" spans="3:12" x14ac:dyDescent="0.4">
      <c r="C429" s="7"/>
      <c r="E429" s="41"/>
      <c r="L429" s="7"/>
    </row>
    <row r="430" spans="3:12" x14ac:dyDescent="0.4">
      <c r="C430" s="7"/>
      <c r="E430" s="41"/>
      <c r="L430" s="7"/>
    </row>
    <row r="431" spans="3:12" x14ac:dyDescent="0.4">
      <c r="C431" s="7"/>
      <c r="E431" s="41"/>
      <c r="L431" s="7"/>
    </row>
    <row r="432" spans="3:12" x14ac:dyDescent="0.4">
      <c r="C432" s="7"/>
      <c r="E432" s="41"/>
      <c r="L432" s="7"/>
    </row>
    <row r="433" spans="3:12" x14ac:dyDescent="0.4">
      <c r="C433" s="7"/>
      <c r="E433" s="41"/>
      <c r="L433" s="7"/>
    </row>
    <row r="434" spans="3:12" x14ac:dyDescent="0.4">
      <c r="C434" s="7"/>
      <c r="E434" s="41"/>
      <c r="L434" s="7"/>
    </row>
    <row r="435" spans="3:12" x14ac:dyDescent="0.4">
      <c r="C435" s="7"/>
      <c r="E435" s="41"/>
      <c r="L435" s="7"/>
    </row>
    <row r="436" spans="3:12" x14ac:dyDescent="0.4">
      <c r="C436" s="7"/>
      <c r="E436" s="41"/>
      <c r="L436" s="7"/>
    </row>
    <row r="437" spans="3:12" x14ac:dyDescent="0.4">
      <c r="C437" s="7"/>
      <c r="E437" s="41"/>
      <c r="L437" s="7"/>
    </row>
    <row r="438" spans="3:12" x14ac:dyDescent="0.4">
      <c r="C438" s="7"/>
      <c r="E438" s="41"/>
      <c r="L438" s="7"/>
    </row>
    <row r="439" spans="3:12" x14ac:dyDescent="0.4">
      <c r="C439" s="7"/>
      <c r="E439" s="41"/>
      <c r="L439" s="7"/>
    </row>
    <row r="440" spans="3:12" x14ac:dyDescent="0.4">
      <c r="C440" s="7"/>
      <c r="E440" s="41"/>
      <c r="L440" s="7"/>
    </row>
    <row r="441" spans="3:12" x14ac:dyDescent="0.4">
      <c r="C441" s="7"/>
      <c r="E441" s="41"/>
      <c r="L441" s="7"/>
    </row>
    <row r="442" spans="3:12" x14ac:dyDescent="0.4">
      <c r="C442" s="7"/>
      <c r="E442" s="41"/>
      <c r="L442" s="7"/>
    </row>
    <row r="443" spans="3:12" x14ac:dyDescent="0.4">
      <c r="C443" s="7"/>
      <c r="E443" s="41"/>
      <c r="L443" s="7"/>
    </row>
    <row r="444" spans="3:12" x14ac:dyDescent="0.4">
      <c r="C444" s="7"/>
      <c r="E444" s="41"/>
      <c r="L444" s="7"/>
    </row>
    <row r="445" spans="3:12" x14ac:dyDescent="0.4">
      <c r="C445" s="7"/>
      <c r="E445" s="41"/>
      <c r="L445" s="7"/>
    </row>
    <row r="446" spans="3:12" x14ac:dyDescent="0.4">
      <c r="C446" s="7"/>
      <c r="E446" s="41"/>
      <c r="L446" s="7"/>
    </row>
    <row r="447" spans="3:12" x14ac:dyDescent="0.4">
      <c r="C447" s="7"/>
      <c r="E447" s="41"/>
      <c r="L447" s="7"/>
    </row>
    <row r="448" spans="3:12" x14ac:dyDescent="0.4">
      <c r="C448" s="7"/>
      <c r="E448" s="41"/>
      <c r="L448" s="7"/>
    </row>
    <row r="449" spans="3:12" x14ac:dyDescent="0.4">
      <c r="C449" s="7"/>
      <c r="E449" s="41"/>
      <c r="L449" s="7"/>
    </row>
    <row r="450" spans="3:12" x14ac:dyDescent="0.4">
      <c r="C450" s="7"/>
      <c r="E450" s="41"/>
      <c r="L450" s="7"/>
    </row>
    <row r="451" spans="3:12" x14ac:dyDescent="0.4">
      <c r="C451" s="7"/>
      <c r="E451" s="41"/>
      <c r="L451" s="7"/>
    </row>
    <row r="452" spans="3:12" x14ac:dyDescent="0.4">
      <c r="C452" s="7"/>
      <c r="E452" s="41"/>
      <c r="L452" s="7"/>
    </row>
    <row r="453" spans="3:12" x14ac:dyDescent="0.4">
      <c r="C453" s="7"/>
      <c r="E453" s="41"/>
      <c r="L453" s="7"/>
    </row>
    <row r="454" spans="3:12" x14ac:dyDescent="0.4">
      <c r="C454" s="7"/>
      <c r="E454" s="41"/>
      <c r="L454" s="7"/>
    </row>
    <row r="455" spans="3:12" x14ac:dyDescent="0.4">
      <c r="C455" s="7"/>
      <c r="E455" s="41"/>
      <c r="L455" s="7"/>
    </row>
    <row r="456" spans="3:12" x14ac:dyDescent="0.4">
      <c r="C456" s="7"/>
      <c r="E456" s="41"/>
      <c r="L456" s="7"/>
    </row>
    <row r="457" spans="3:12" x14ac:dyDescent="0.4">
      <c r="C457" s="7"/>
      <c r="E457" s="41"/>
      <c r="L457" s="7"/>
    </row>
    <row r="458" spans="3:12" x14ac:dyDescent="0.4">
      <c r="C458" s="7"/>
      <c r="E458" s="41"/>
      <c r="L458" s="7"/>
    </row>
    <row r="459" spans="3:12" x14ac:dyDescent="0.4">
      <c r="C459" s="7"/>
      <c r="E459" s="41"/>
      <c r="L459" s="7"/>
    </row>
    <row r="460" spans="3:12" x14ac:dyDescent="0.4">
      <c r="C460" s="7"/>
      <c r="E460" s="41"/>
      <c r="L460" s="7"/>
    </row>
    <row r="461" spans="3:12" x14ac:dyDescent="0.4">
      <c r="C461" s="7"/>
      <c r="E461" s="41"/>
      <c r="L461" s="7"/>
    </row>
    <row r="462" spans="3:12" x14ac:dyDescent="0.4">
      <c r="C462" s="7"/>
      <c r="E462" s="41"/>
      <c r="L462" s="7"/>
    </row>
    <row r="463" spans="3:12" x14ac:dyDescent="0.4">
      <c r="C463" s="7"/>
      <c r="E463" s="41"/>
      <c r="L463" s="7"/>
    </row>
    <row r="464" spans="3:12" x14ac:dyDescent="0.4">
      <c r="C464" s="7"/>
      <c r="E464" s="41"/>
      <c r="L464" s="7"/>
    </row>
    <row r="465" spans="3:12" x14ac:dyDescent="0.4">
      <c r="C465" s="7"/>
      <c r="E465" s="41"/>
      <c r="L465" s="7"/>
    </row>
    <row r="466" spans="3:12" x14ac:dyDescent="0.4">
      <c r="C466" s="7"/>
      <c r="E466" s="41"/>
      <c r="L466" s="7"/>
    </row>
    <row r="467" spans="3:12" x14ac:dyDescent="0.4">
      <c r="C467" s="7"/>
      <c r="E467" s="41"/>
      <c r="L467" s="7"/>
    </row>
    <row r="468" spans="3:12" x14ac:dyDescent="0.4">
      <c r="C468" s="7"/>
      <c r="E468" s="41"/>
      <c r="L468" s="7"/>
    </row>
    <row r="469" spans="3:12" x14ac:dyDescent="0.4">
      <c r="C469" s="7"/>
      <c r="E469" s="41"/>
      <c r="L469" s="7"/>
    </row>
    <row r="470" spans="3:12" x14ac:dyDescent="0.4">
      <c r="C470" s="7"/>
      <c r="E470" s="41"/>
      <c r="L470" s="7"/>
    </row>
    <row r="471" spans="3:12" x14ac:dyDescent="0.4">
      <c r="C471" s="7"/>
      <c r="E471" s="41"/>
      <c r="L471" s="7"/>
    </row>
    <row r="472" spans="3:12" x14ac:dyDescent="0.4">
      <c r="C472" s="7"/>
      <c r="E472" s="41"/>
      <c r="L472" s="7"/>
    </row>
    <row r="473" spans="3:12" x14ac:dyDescent="0.4">
      <c r="C473" s="7"/>
      <c r="E473" s="41"/>
      <c r="L473" s="7"/>
    </row>
    <row r="474" spans="3:12" x14ac:dyDescent="0.4">
      <c r="C474" s="7"/>
      <c r="E474" s="41"/>
      <c r="L474" s="7"/>
    </row>
    <row r="475" spans="3:12" x14ac:dyDescent="0.4">
      <c r="C475" s="7"/>
      <c r="E475" s="41"/>
      <c r="L475" s="7"/>
    </row>
    <row r="476" spans="3:12" x14ac:dyDescent="0.4">
      <c r="C476" s="7"/>
      <c r="E476" s="41"/>
      <c r="L476" s="7"/>
    </row>
    <row r="477" spans="3:12" x14ac:dyDescent="0.4">
      <c r="C477" s="7"/>
      <c r="E477" s="41"/>
      <c r="L477" s="7"/>
    </row>
    <row r="478" spans="3:12" x14ac:dyDescent="0.4">
      <c r="C478" s="7"/>
      <c r="E478" s="41"/>
      <c r="L478" s="7"/>
    </row>
    <row r="479" spans="3:12" x14ac:dyDescent="0.4">
      <c r="C479" s="7"/>
      <c r="E479" s="41"/>
      <c r="L479" s="7"/>
    </row>
    <row r="480" spans="3:12" x14ac:dyDescent="0.4">
      <c r="C480" s="7"/>
      <c r="E480" s="41"/>
      <c r="L480" s="7"/>
    </row>
    <row r="481" spans="3:12" x14ac:dyDescent="0.4">
      <c r="C481" s="7"/>
      <c r="E481" s="41"/>
      <c r="L481" s="7"/>
    </row>
    <row r="482" spans="3:12" x14ac:dyDescent="0.4">
      <c r="C482" s="7"/>
      <c r="E482" s="41"/>
      <c r="L482" s="7"/>
    </row>
    <row r="483" spans="3:12" x14ac:dyDescent="0.4">
      <c r="C483" s="7"/>
      <c r="E483" s="41"/>
      <c r="L483" s="7"/>
    </row>
    <row r="484" spans="3:12" x14ac:dyDescent="0.4">
      <c r="C484" s="7"/>
      <c r="E484" s="41"/>
      <c r="L484" s="7"/>
    </row>
    <row r="485" spans="3:12" x14ac:dyDescent="0.4">
      <c r="C485" s="7"/>
      <c r="E485" s="41"/>
      <c r="L485" s="7"/>
    </row>
    <row r="486" spans="3:12" x14ac:dyDescent="0.4">
      <c r="C486" s="7"/>
      <c r="E486" s="41"/>
      <c r="L486" s="7"/>
    </row>
    <row r="487" spans="3:12" x14ac:dyDescent="0.4">
      <c r="C487" s="7"/>
      <c r="E487" s="41"/>
      <c r="L487" s="7"/>
    </row>
    <row r="488" spans="3:12" x14ac:dyDescent="0.4">
      <c r="C488" s="7"/>
      <c r="E488" s="41"/>
      <c r="L488" s="7"/>
    </row>
    <row r="489" spans="3:12" x14ac:dyDescent="0.4">
      <c r="C489" s="7"/>
      <c r="E489" s="41"/>
      <c r="L489" s="7"/>
    </row>
    <row r="490" spans="3:12" x14ac:dyDescent="0.4">
      <c r="C490" s="7"/>
      <c r="E490" s="41"/>
      <c r="L490" s="7"/>
    </row>
    <row r="491" spans="3:12" x14ac:dyDescent="0.4">
      <c r="C491" s="7"/>
      <c r="E491" s="41"/>
      <c r="L491" s="7"/>
    </row>
    <row r="492" spans="3:12" x14ac:dyDescent="0.4">
      <c r="C492" s="7"/>
      <c r="E492" s="41"/>
      <c r="L492" s="7"/>
    </row>
    <row r="493" spans="3:12" x14ac:dyDescent="0.4">
      <c r="C493" s="7"/>
      <c r="E493" s="41"/>
      <c r="L493" s="7"/>
    </row>
    <row r="494" spans="3:12" x14ac:dyDescent="0.4">
      <c r="C494" s="7"/>
      <c r="E494" s="41"/>
      <c r="L494" s="7"/>
    </row>
    <row r="495" spans="3:12" x14ac:dyDescent="0.4">
      <c r="C495" s="7"/>
      <c r="E495" s="41"/>
      <c r="L495" s="7"/>
    </row>
    <row r="496" spans="3:12" x14ac:dyDescent="0.4">
      <c r="C496" s="7"/>
      <c r="E496" s="41"/>
      <c r="L496" s="7"/>
    </row>
    <row r="497" spans="3:12" x14ac:dyDescent="0.4">
      <c r="C497" s="7"/>
      <c r="E497" s="41"/>
      <c r="L497" s="7"/>
    </row>
    <row r="498" spans="3:12" x14ac:dyDescent="0.4">
      <c r="C498" s="7"/>
      <c r="E498" s="41"/>
      <c r="L498" s="7"/>
    </row>
    <row r="499" spans="3:12" x14ac:dyDescent="0.4">
      <c r="C499" s="7"/>
      <c r="E499" s="41"/>
      <c r="L499" s="7"/>
    </row>
    <row r="500" spans="3:12" x14ac:dyDescent="0.4">
      <c r="C500" s="7"/>
      <c r="E500" s="41"/>
      <c r="L500" s="7"/>
    </row>
    <row r="501" spans="3:12" x14ac:dyDescent="0.4">
      <c r="C501" s="7"/>
      <c r="E501" s="41"/>
      <c r="L501" s="7"/>
    </row>
    <row r="502" spans="3:12" x14ac:dyDescent="0.4">
      <c r="C502" s="7"/>
      <c r="E502" s="41"/>
      <c r="L502" s="7"/>
    </row>
    <row r="503" spans="3:12" x14ac:dyDescent="0.4">
      <c r="C503" s="7"/>
      <c r="E503" s="41"/>
      <c r="L503" s="7"/>
    </row>
    <row r="504" spans="3:12" x14ac:dyDescent="0.4">
      <c r="C504" s="7"/>
      <c r="E504" s="41"/>
      <c r="L504" s="7"/>
    </row>
    <row r="505" spans="3:12" x14ac:dyDescent="0.4">
      <c r="C505" s="7"/>
      <c r="E505" s="41"/>
      <c r="L505" s="7"/>
    </row>
    <row r="506" spans="3:12" x14ac:dyDescent="0.4">
      <c r="C506" s="7"/>
      <c r="E506" s="41"/>
      <c r="L506" s="7"/>
    </row>
    <row r="507" spans="3:12" x14ac:dyDescent="0.4">
      <c r="C507" s="7"/>
      <c r="E507" s="41"/>
      <c r="L507" s="7"/>
    </row>
    <row r="508" spans="3:12" x14ac:dyDescent="0.4">
      <c r="C508" s="7"/>
      <c r="E508" s="41"/>
      <c r="L508" s="7"/>
    </row>
    <row r="509" spans="3:12" x14ac:dyDescent="0.4">
      <c r="C509" s="7"/>
      <c r="E509" s="41"/>
      <c r="L509" s="7"/>
    </row>
    <row r="510" spans="3:12" x14ac:dyDescent="0.4">
      <c r="C510" s="7"/>
      <c r="E510" s="41"/>
      <c r="L510" s="7"/>
    </row>
    <row r="511" spans="3:12" x14ac:dyDescent="0.4">
      <c r="C511" s="7"/>
      <c r="E511" s="41"/>
      <c r="L511" s="7"/>
    </row>
    <row r="512" spans="3:12" x14ac:dyDescent="0.4">
      <c r="C512" s="7"/>
      <c r="E512" s="41"/>
      <c r="L512" s="7"/>
    </row>
    <row r="513" spans="3:12" x14ac:dyDescent="0.4">
      <c r="C513" s="7"/>
      <c r="E513" s="41"/>
      <c r="L513" s="7"/>
    </row>
    <row r="514" spans="3:12" x14ac:dyDescent="0.4">
      <c r="C514" s="7"/>
      <c r="E514" s="41"/>
      <c r="L514" s="7"/>
    </row>
    <row r="515" spans="3:12" x14ac:dyDescent="0.4">
      <c r="C515" s="7"/>
      <c r="E515" s="41"/>
      <c r="L515" s="7"/>
    </row>
    <row r="516" spans="3:12" x14ac:dyDescent="0.4">
      <c r="C516" s="7"/>
      <c r="E516" s="41"/>
      <c r="L516" s="7"/>
    </row>
    <row r="517" spans="3:12" x14ac:dyDescent="0.4">
      <c r="C517" s="7"/>
      <c r="E517" s="41"/>
      <c r="L517" s="7"/>
    </row>
    <row r="518" spans="3:12" x14ac:dyDescent="0.4">
      <c r="C518" s="7"/>
      <c r="E518" s="41"/>
      <c r="L518" s="7"/>
    </row>
    <row r="519" spans="3:12" x14ac:dyDescent="0.4">
      <c r="C519" s="7"/>
      <c r="E519" s="41"/>
      <c r="L519" s="7"/>
    </row>
    <row r="520" spans="3:12" x14ac:dyDescent="0.4">
      <c r="C520" s="7"/>
      <c r="E520" s="41"/>
      <c r="L520" s="7"/>
    </row>
    <row r="521" spans="3:12" x14ac:dyDescent="0.4">
      <c r="C521" s="7"/>
      <c r="E521" s="41"/>
      <c r="L521" s="7"/>
    </row>
    <row r="522" spans="3:12" x14ac:dyDescent="0.4">
      <c r="C522" s="7"/>
      <c r="E522" s="41"/>
      <c r="L522" s="7"/>
    </row>
    <row r="523" spans="3:12" x14ac:dyDescent="0.4">
      <c r="C523" s="7"/>
      <c r="E523" s="41"/>
      <c r="L523" s="7"/>
    </row>
    <row r="524" spans="3:12" x14ac:dyDescent="0.4">
      <c r="C524" s="7"/>
      <c r="E524" s="41"/>
      <c r="L524" s="7"/>
    </row>
    <row r="525" spans="3:12" x14ac:dyDescent="0.4">
      <c r="C525" s="7"/>
      <c r="E525" s="41"/>
      <c r="L525" s="7"/>
    </row>
    <row r="526" spans="3:12" x14ac:dyDescent="0.4">
      <c r="C526" s="7"/>
      <c r="E526" s="41"/>
      <c r="L526" s="7"/>
    </row>
    <row r="527" spans="3:12" x14ac:dyDescent="0.4">
      <c r="C527" s="7"/>
      <c r="E527" s="41"/>
      <c r="L527" s="7"/>
    </row>
    <row r="528" spans="3:12" x14ac:dyDescent="0.4">
      <c r="C528" s="7"/>
      <c r="E528" s="41"/>
      <c r="L528" s="7"/>
    </row>
    <row r="529" spans="3:12" x14ac:dyDescent="0.4">
      <c r="C529" s="7"/>
      <c r="E529" s="41"/>
      <c r="L529" s="7"/>
    </row>
    <row r="530" spans="3:12" x14ac:dyDescent="0.4">
      <c r="C530" s="7"/>
      <c r="E530" s="41"/>
      <c r="L530" s="7"/>
    </row>
    <row r="531" spans="3:12" x14ac:dyDescent="0.4">
      <c r="C531" s="7"/>
      <c r="E531" s="41"/>
      <c r="L531" s="7"/>
    </row>
    <row r="532" spans="3:12" x14ac:dyDescent="0.4">
      <c r="C532" s="7"/>
      <c r="E532" s="41"/>
      <c r="L532" s="7"/>
    </row>
    <row r="533" spans="3:12" x14ac:dyDescent="0.4">
      <c r="C533" s="7"/>
      <c r="E533" s="41"/>
      <c r="L533" s="7"/>
    </row>
    <row r="534" spans="3:12" x14ac:dyDescent="0.4">
      <c r="C534" s="7"/>
      <c r="E534" s="41"/>
      <c r="L534" s="7"/>
    </row>
    <row r="535" spans="3:12" x14ac:dyDescent="0.4">
      <c r="C535" s="7"/>
      <c r="E535" s="41"/>
      <c r="L535" s="7"/>
    </row>
    <row r="536" spans="3:12" x14ac:dyDescent="0.4">
      <c r="C536" s="7"/>
      <c r="E536" s="41"/>
      <c r="L536" s="7"/>
    </row>
    <row r="537" spans="3:12" x14ac:dyDescent="0.4">
      <c r="C537" s="7"/>
      <c r="E537" s="41"/>
      <c r="L537" s="7"/>
    </row>
    <row r="538" spans="3:12" x14ac:dyDescent="0.4">
      <c r="C538" s="7"/>
      <c r="E538" s="41"/>
      <c r="L538" s="7"/>
    </row>
    <row r="539" spans="3:12" x14ac:dyDescent="0.4">
      <c r="C539" s="7"/>
      <c r="E539" s="41"/>
      <c r="L539" s="7"/>
    </row>
    <row r="540" spans="3:12" x14ac:dyDescent="0.4">
      <c r="C540" s="7"/>
      <c r="E540" s="41"/>
      <c r="L540" s="7"/>
    </row>
    <row r="541" spans="3:12" x14ac:dyDescent="0.4">
      <c r="C541" s="7"/>
      <c r="E541" s="41"/>
      <c r="L541" s="7"/>
    </row>
    <row r="542" spans="3:12" x14ac:dyDescent="0.4">
      <c r="C542" s="7"/>
      <c r="E542" s="41"/>
      <c r="L542" s="7"/>
    </row>
    <row r="543" spans="3:12" x14ac:dyDescent="0.4">
      <c r="C543" s="7"/>
      <c r="E543" s="41"/>
      <c r="L543" s="7"/>
    </row>
    <row r="544" spans="3:12" x14ac:dyDescent="0.4">
      <c r="C544" s="7"/>
      <c r="E544" s="41"/>
      <c r="L544" s="7"/>
    </row>
    <row r="545" spans="3:12" x14ac:dyDescent="0.4">
      <c r="C545" s="7"/>
      <c r="E545" s="41"/>
      <c r="L545" s="7"/>
    </row>
    <row r="546" spans="3:12" x14ac:dyDescent="0.4">
      <c r="C546" s="7"/>
      <c r="E546" s="41"/>
      <c r="L546" s="7"/>
    </row>
    <row r="547" spans="3:12" x14ac:dyDescent="0.4">
      <c r="C547" s="7"/>
      <c r="E547" s="41"/>
      <c r="L547" s="7"/>
    </row>
    <row r="548" spans="3:12" x14ac:dyDescent="0.4">
      <c r="C548" s="7"/>
      <c r="E548" s="41"/>
      <c r="L548" s="7"/>
    </row>
    <row r="549" spans="3:12" x14ac:dyDescent="0.4">
      <c r="C549" s="7"/>
      <c r="E549" s="41"/>
      <c r="L549" s="7"/>
    </row>
    <row r="550" spans="3:12" x14ac:dyDescent="0.4">
      <c r="C550" s="7"/>
      <c r="E550" s="41"/>
      <c r="L550" s="7"/>
    </row>
    <row r="551" spans="3:12" x14ac:dyDescent="0.4">
      <c r="C551" s="7"/>
      <c r="E551" s="41"/>
      <c r="L551" s="7"/>
    </row>
    <row r="552" spans="3:12" x14ac:dyDescent="0.4">
      <c r="C552" s="7"/>
      <c r="E552" s="41"/>
      <c r="L552" s="7"/>
    </row>
    <row r="553" spans="3:12" x14ac:dyDescent="0.4">
      <c r="C553" s="7"/>
      <c r="E553" s="41"/>
      <c r="L553" s="7"/>
    </row>
    <row r="554" spans="3:12" x14ac:dyDescent="0.4">
      <c r="C554" s="7"/>
      <c r="E554" s="41"/>
      <c r="L554" s="7"/>
    </row>
    <row r="555" spans="3:12" x14ac:dyDescent="0.4">
      <c r="C555" s="7"/>
      <c r="E555" s="41"/>
      <c r="L555" s="7"/>
    </row>
    <row r="556" spans="3:12" x14ac:dyDescent="0.4">
      <c r="C556" s="7"/>
      <c r="E556" s="41"/>
      <c r="L556" s="7"/>
    </row>
    <row r="557" spans="3:12" x14ac:dyDescent="0.4">
      <c r="C557" s="7"/>
      <c r="E557" s="41"/>
      <c r="L557" s="7"/>
    </row>
    <row r="558" spans="3:12" x14ac:dyDescent="0.4">
      <c r="C558" s="7"/>
      <c r="E558" s="41"/>
      <c r="L558" s="7"/>
    </row>
    <row r="559" spans="3:12" x14ac:dyDescent="0.4">
      <c r="C559" s="7"/>
      <c r="E559" s="41"/>
      <c r="L559" s="7"/>
    </row>
    <row r="560" spans="3:12" x14ac:dyDescent="0.4">
      <c r="C560" s="7"/>
      <c r="E560" s="41"/>
      <c r="L560" s="7"/>
    </row>
    <row r="561" spans="3:12" x14ac:dyDescent="0.4">
      <c r="C561" s="7"/>
      <c r="E561" s="41"/>
      <c r="L561" s="7"/>
    </row>
    <row r="562" spans="3:12" x14ac:dyDescent="0.4">
      <c r="C562" s="7"/>
      <c r="E562" s="41"/>
      <c r="L562" s="7"/>
    </row>
    <row r="563" spans="3:12" x14ac:dyDescent="0.4">
      <c r="C563" s="7"/>
      <c r="E563" s="41"/>
      <c r="L563" s="7"/>
    </row>
    <row r="564" spans="3:12" x14ac:dyDescent="0.4">
      <c r="C564" s="7"/>
      <c r="E564" s="41"/>
      <c r="L564" s="7"/>
    </row>
    <row r="565" spans="3:12" x14ac:dyDescent="0.4">
      <c r="C565" s="7"/>
      <c r="E565" s="41"/>
      <c r="L565" s="7"/>
    </row>
    <row r="566" spans="3:12" x14ac:dyDescent="0.4">
      <c r="C566" s="7"/>
      <c r="E566" s="41"/>
      <c r="L566" s="7"/>
    </row>
    <row r="567" spans="3:12" x14ac:dyDescent="0.4">
      <c r="C567" s="7"/>
      <c r="E567" s="41"/>
      <c r="L567" s="7"/>
    </row>
    <row r="568" spans="3:12" x14ac:dyDescent="0.4">
      <c r="C568" s="7"/>
      <c r="E568" s="41"/>
      <c r="L568" s="7"/>
    </row>
    <row r="569" spans="3:12" x14ac:dyDescent="0.4">
      <c r="C569" s="7"/>
      <c r="E569" s="41"/>
      <c r="L569" s="7"/>
    </row>
    <row r="570" spans="3:12" x14ac:dyDescent="0.4">
      <c r="C570" s="7"/>
      <c r="E570" s="41"/>
      <c r="L570" s="7"/>
    </row>
    <row r="571" spans="3:12" x14ac:dyDescent="0.4">
      <c r="C571" s="7"/>
      <c r="E571" s="41"/>
      <c r="L571" s="7"/>
    </row>
    <row r="572" spans="3:12" x14ac:dyDescent="0.4">
      <c r="C572" s="7"/>
      <c r="E572" s="41"/>
      <c r="L572" s="7"/>
    </row>
    <row r="573" spans="3:12" x14ac:dyDescent="0.4">
      <c r="C573" s="7"/>
      <c r="E573" s="41"/>
      <c r="L573" s="7"/>
    </row>
    <row r="574" spans="3:12" x14ac:dyDescent="0.4">
      <c r="C574" s="7"/>
      <c r="E574" s="41"/>
      <c r="L574" s="7"/>
    </row>
    <row r="575" spans="3:12" x14ac:dyDescent="0.4">
      <c r="C575" s="7"/>
      <c r="E575" s="41"/>
      <c r="L575" s="7"/>
    </row>
    <row r="576" spans="3:12" x14ac:dyDescent="0.4">
      <c r="C576" s="7"/>
      <c r="E576" s="41"/>
      <c r="L576" s="7"/>
    </row>
    <row r="577" spans="3:12" x14ac:dyDescent="0.4">
      <c r="C577" s="7"/>
      <c r="E577" s="41"/>
      <c r="L577" s="7"/>
    </row>
    <row r="578" spans="3:12" x14ac:dyDescent="0.4">
      <c r="C578" s="7"/>
      <c r="E578" s="41"/>
      <c r="L578" s="7"/>
    </row>
    <row r="579" spans="3:12" x14ac:dyDescent="0.4">
      <c r="C579" s="7"/>
      <c r="E579" s="41"/>
      <c r="L579" s="7"/>
    </row>
    <row r="580" spans="3:12" x14ac:dyDescent="0.4">
      <c r="C580" s="7"/>
      <c r="E580" s="41"/>
      <c r="L580" s="7"/>
    </row>
    <row r="581" spans="3:12" x14ac:dyDescent="0.4">
      <c r="C581" s="7"/>
      <c r="E581" s="41"/>
      <c r="L581" s="7"/>
    </row>
    <row r="582" spans="3:12" x14ac:dyDescent="0.4">
      <c r="C582" s="7"/>
      <c r="E582" s="41"/>
      <c r="L582" s="7"/>
    </row>
    <row r="583" spans="3:12" x14ac:dyDescent="0.4">
      <c r="C583" s="7"/>
      <c r="E583" s="41"/>
      <c r="L583" s="7"/>
    </row>
    <row r="584" spans="3:12" x14ac:dyDescent="0.4">
      <c r="C584" s="7"/>
      <c r="E584" s="41"/>
      <c r="L584" s="7"/>
    </row>
    <row r="585" spans="3:12" x14ac:dyDescent="0.4">
      <c r="C585" s="7"/>
      <c r="E585" s="41"/>
      <c r="L585" s="7"/>
    </row>
    <row r="586" spans="3:12" x14ac:dyDescent="0.4">
      <c r="C586" s="7"/>
      <c r="E586" s="41"/>
      <c r="L586" s="7"/>
    </row>
    <row r="587" spans="3:12" x14ac:dyDescent="0.4">
      <c r="C587" s="7"/>
      <c r="E587" s="41"/>
      <c r="L587" s="7"/>
    </row>
    <row r="588" spans="3:12" x14ac:dyDescent="0.4">
      <c r="C588" s="7"/>
      <c r="E588" s="41"/>
      <c r="L588" s="7"/>
    </row>
    <row r="589" spans="3:12" x14ac:dyDescent="0.4">
      <c r="C589" s="7"/>
      <c r="E589" s="41"/>
      <c r="L589" s="7"/>
    </row>
    <row r="590" spans="3:12" x14ac:dyDescent="0.4">
      <c r="C590" s="7"/>
      <c r="E590" s="41"/>
      <c r="L590" s="7"/>
    </row>
    <row r="591" spans="3:12" x14ac:dyDescent="0.4">
      <c r="C591" s="7"/>
      <c r="E591" s="41"/>
      <c r="L591" s="7"/>
    </row>
    <row r="592" spans="3:12" x14ac:dyDescent="0.4">
      <c r="C592" s="7"/>
      <c r="E592" s="41"/>
      <c r="L592" s="7"/>
    </row>
    <row r="593" spans="3:12" x14ac:dyDescent="0.4">
      <c r="C593" s="7"/>
      <c r="E593" s="41"/>
      <c r="L593" s="7"/>
    </row>
    <row r="594" spans="3:12" x14ac:dyDescent="0.4">
      <c r="C594" s="7"/>
      <c r="E594" s="41"/>
      <c r="L594" s="7"/>
    </row>
    <row r="595" spans="3:12" x14ac:dyDescent="0.4">
      <c r="C595" s="7"/>
      <c r="E595" s="41"/>
      <c r="L595" s="7"/>
    </row>
    <row r="596" spans="3:12" x14ac:dyDescent="0.4">
      <c r="C596" s="7"/>
      <c r="E596" s="41"/>
      <c r="L596" s="7"/>
    </row>
    <row r="597" spans="3:12" x14ac:dyDescent="0.4">
      <c r="C597" s="7"/>
      <c r="E597" s="41"/>
      <c r="L597" s="7"/>
    </row>
    <row r="598" spans="3:12" x14ac:dyDescent="0.4">
      <c r="C598" s="7"/>
      <c r="E598" s="41"/>
      <c r="L598" s="7"/>
    </row>
    <row r="599" spans="3:12" x14ac:dyDescent="0.4">
      <c r="C599" s="7"/>
      <c r="E599" s="41"/>
      <c r="L599" s="7"/>
    </row>
    <row r="600" spans="3:12" x14ac:dyDescent="0.4">
      <c r="C600" s="7"/>
      <c r="E600" s="41"/>
      <c r="L600" s="7"/>
    </row>
    <row r="601" spans="3:12" x14ac:dyDescent="0.4">
      <c r="C601" s="7"/>
      <c r="E601" s="41"/>
      <c r="L601" s="7"/>
    </row>
    <row r="602" spans="3:12" x14ac:dyDescent="0.4">
      <c r="C602" s="7"/>
      <c r="E602" s="41"/>
      <c r="L602" s="7"/>
    </row>
    <row r="603" spans="3:12" x14ac:dyDescent="0.4">
      <c r="C603" s="7"/>
      <c r="E603" s="41"/>
      <c r="L603" s="7"/>
    </row>
    <row r="604" spans="3:12" x14ac:dyDescent="0.4">
      <c r="C604" s="7"/>
      <c r="E604" s="41"/>
      <c r="L604" s="7"/>
    </row>
    <row r="605" spans="3:12" x14ac:dyDescent="0.4">
      <c r="C605" s="7"/>
      <c r="E605" s="41"/>
      <c r="L605" s="7"/>
    </row>
    <row r="606" spans="3:12" x14ac:dyDescent="0.4">
      <c r="C606" s="7"/>
      <c r="E606" s="41"/>
      <c r="L606" s="7"/>
    </row>
    <row r="607" spans="3:12" x14ac:dyDescent="0.4">
      <c r="C607" s="7"/>
      <c r="E607" s="41"/>
      <c r="L607" s="7"/>
    </row>
    <row r="608" spans="3:12" x14ac:dyDescent="0.4">
      <c r="C608" s="7"/>
      <c r="E608" s="41"/>
      <c r="L608" s="7"/>
    </row>
    <row r="609" spans="3:12" x14ac:dyDescent="0.4">
      <c r="C609" s="7"/>
      <c r="E609" s="41"/>
      <c r="L609" s="7"/>
    </row>
    <row r="610" spans="3:12" x14ac:dyDescent="0.4">
      <c r="C610" s="7"/>
      <c r="E610" s="41"/>
      <c r="L610" s="7"/>
    </row>
    <row r="611" spans="3:12" x14ac:dyDescent="0.4">
      <c r="C611" s="7"/>
      <c r="E611" s="41"/>
      <c r="L611" s="7"/>
    </row>
    <row r="612" spans="3:12" x14ac:dyDescent="0.4">
      <c r="C612" s="7"/>
      <c r="E612" s="41"/>
      <c r="L612" s="7"/>
    </row>
    <row r="613" spans="3:12" x14ac:dyDescent="0.4">
      <c r="C613" s="7"/>
      <c r="E613" s="41"/>
      <c r="L613" s="7"/>
    </row>
    <row r="614" spans="3:12" x14ac:dyDescent="0.4">
      <c r="C614" s="7"/>
      <c r="E614" s="41"/>
      <c r="L614" s="7"/>
    </row>
    <row r="615" spans="3:12" x14ac:dyDescent="0.4">
      <c r="C615" s="7"/>
      <c r="E615" s="41"/>
      <c r="L615" s="7"/>
    </row>
    <row r="616" spans="3:12" x14ac:dyDescent="0.4">
      <c r="C616" s="7"/>
      <c r="E616" s="41"/>
      <c r="L616" s="7"/>
    </row>
    <row r="617" spans="3:12" x14ac:dyDescent="0.4">
      <c r="C617" s="7"/>
      <c r="E617" s="41"/>
      <c r="L617" s="7"/>
    </row>
    <row r="618" spans="3:12" x14ac:dyDescent="0.4">
      <c r="C618" s="7"/>
      <c r="E618" s="41"/>
      <c r="L618" s="7"/>
    </row>
    <row r="619" spans="3:12" x14ac:dyDescent="0.4">
      <c r="C619" s="7"/>
      <c r="E619" s="41"/>
      <c r="L619" s="7"/>
    </row>
    <row r="620" spans="3:12" x14ac:dyDescent="0.4">
      <c r="C620" s="7"/>
      <c r="E620" s="41"/>
      <c r="L620" s="7"/>
    </row>
    <row r="621" spans="3:12" x14ac:dyDescent="0.4">
      <c r="C621" s="7"/>
      <c r="E621" s="41"/>
      <c r="L621" s="7"/>
    </row>
    <row r="622" spans="3:12" x14ac:dyDescent="0.4">
      <c r="C622" s="7"/>
      <c r="E622" s="41"/>
      <c r="L622" s="7"/>
    </row>
    <row r="623" spans="3:12" x14ac:dyDescent="0.4">
      <c r="C623" s="7"/>
      <c r="E623" s="41"/>
      <c r="L623" s="7"/>
    </row>
    <row r="624" spans="3:12" x14ac:dyDescent="0.4">
      <c r="C624" s="7"/>
      <c r="E624" s="41"/>
      <c r="L624" s="7"/>
    </row>
    <row r="625" spans="3:12" x14ac:dyDescent="0.4">
      <c r="C625" s="7"/>
      <c r="E625" s="41"/>
      <c r="L625" s="7"/>
    </row>
    <row r="626" spans="3:12" x14ac:dyDescent="0.4">
      <c r="C626" s="7"/>
      <c r="E626" s="41"/>
      <c r="L626" s="7"/>
    </row>
    <row r="627" spans="3:12" x14ac:dyDescent="0.4">
      <c r="C627" s="7"/>
      <c r="E627" s="41"/>
      <c r="L627" s="7"/>
    </row>
    <row r="628" spans="3:12" x14ac:dyDescent="0.4">
      <c r="C628" s="7"/>
      <c r="E628" s="41"/>
      <c r="L628" s="7"/>
    </row>
    <row r="629" spans="3:12" x14ac:dyDescent="0.4">
      <c r="C629" s="7"/>
      <c r="E629" s="41"/>
      <c r="L629" s="7"/>
    </row>
    <row r="630" spans="3:12" x14ac:dyDescent="0.4">
      <c r="C630" s="7"/>
      <c r="E630" s="41"/>
      <c r="L630" s="7"/>
    </row>
    <row r="631" spans="3:12" x14ac:dyDescent="0.4">
      <c r="C631" s="7"/>
      <c r="E631" s="41"/>
      <c r="L631" s="7"/>
    </row>
    <row r="632" spans="3:12" x14ac:dyDescent="0.4">
      <c r="C632" s="7"/>
      <c r="E632" s="41"/>
      <c r="L632" s="7"/>
    </row>
    <row r="633" spans="3:12" x14ac:dyDescent="0.4">
      <c r="C633" s="7"/>
      <c r="E633" s="41"/>
      <c r="L633" s="7"/>
    </row>
    <row r="634" spans="3:12" x14ac:dyDescent="0.4">
      <c r="C634" s="7"/>
      <c r="E634" s="41"/>
      <c r="L634" s="7"/>
    </row>
    <row r="635" spans="3:12" x14ac:dyDescent="0.4">
      <c r="C635" s="7"/>
      <c r="E635" s="41"/>
      <c r="L635" s="7"/>
    </row>
    <row r="636" spans="3:12" x14ac:dyDescent="0.4">
      <c r="C636" s="7"/>
      <c r="E636" s="41"/>
      <c r="L636" s="7"/>
    </row>
    <row r="637" spans="3:12" x14ac:dyDescent="0.4">
      <c r="C637" s="7"/>
      <c r="E637" s="41"/>
      <c r="L637" s="7"/>
    </row>
    <row r="638" spans="3:12" x14ac:dyDescent="0.4">
      <c r="C638" s="7"/>
      <c r="E638" s="41"/>
      <c r="L638" s="7"/>
    </row>
    <row r="639" spans="3:12" x14ac:dyDescent="0.4">
      <c r="C639" s="7"/>
      <c r="E639" s="41"/>
      <c r="L639" s="7"/>
    </row>
    <row r="640" spans="3:12" x14ac:dyDescent="0.4">
      <c r="C640" s="7"/>
      <c r="E640" s="41"/>
      <c r="L640" s="7"/>
    </row>
    <row r="641" spans="3:12" x14ac:dyDescent="0.4">
      <c r="C641" s="7"/>
      <c r="E641" s="41"/>
      <c r="L641" s="7"/>
    </row>
    <row r="642" spans="3:12" x14ac:dyDescent="0.4">
      <c r="C642" s="7"/>
      <c r="E642" s="41"/>
      <c r="L642" s="7"/>
    </row>
    <row r="643" spans="3:12" x14ac:dyDescent="0.4">
      <c r="C643" s="7"/>
      <c r="E643" s="41"/>
      <c r="L643" s="7"/>
    </row>
    <row r="644" spans="3:12" x14ac:dyDescent="0.4">
      <c r="C644" s="7"/>
      <c r="E644" s="41"/>
      <c r="L644" s="7"/>
    </row>
    <row r="645" spans="3:12" x14ac:dyDescent="0.4">
      <c r="C645" s="7"/>
      <c r="E645" s="41"/>
      <c r="L645" s="7"/>
    </row>
    <row r="646" spans="3:12" x14ac:dyDescent="0.4">
      <c r="C646" s="7"/>
      <c r="E646" s="41"/>
      <c r="L646" s="7"/>
    </row>
    <row r="647" spans="3:12" x14ac:dyDescent="0.4">
      <c r="C647" s="7"/>
      <c r="E647" s="41"/>
      <c r="L647" s="7"/>
    </row>
    <row r="648" spans="3:12" x14ac:dyDescent="0.4">
      <c r="C648" s="7"/>
      <c r="E648" s="41"/>
      <c r="L648" s="7"/>
    </row>
    <row r="649" spans="3:12" x14ac:dyDescent="0.4">
      <c r="C649" s="7"/>
      <c r="E649" s="41"/>
      <c r="L649" s="7"/>
    </row>
    <row r="650" spans="3:12" x14ac:dyDescent="0.4">
      <c r="C650" s="7"/>
      <c r="E650" s="41"/>
      <c r="L650" s="7"/>
    </row>
    <row r="651" spans="3:12" x14ac:dyDescent="0.4">
      <c r="C651" s="7"/>
      <c r="E651" s="41"/>
      <c r="L651" s="7"/>
    </row>
    <row r="652" spans="3:12" x14ac:dyDescent="0.4">
      <c r="C652" s="7"/>
      <c r="E652" s="41"/>
      <c r="L652" s="7"/>
    </row>
    <row r="653" spans="3:12" x14ac:dyDescent="0.4">
      <c r="C653" s="7"/>
      <c r="E653" s="41"/>
      <c r="L653" s="7"/>
    </row>
    <row r="654" spans="3:12" x14ac:dyDescent="0.4">
      <c r="C654" s="7"/>
      <c r="E654" s="41"/>
      <c r="L654" s="7"/>
    </row>
    <row r="655" spans="3:12" x14ac:dyDescent="0.4">
      <c r="C655" s="7"/>
      <c r="E655" s="41"/>
      <c r="L655" s="7"/>
    </row>
    <row r="656" spans="3:12" x14ac:dyDescent="0.4">
      <c r="C656" s="7"/>
      <c r="E656" s="41"/>
      <c r="L656" s="7"/>
    </row>
    <row r="657" spans="3:12" x14ac:dyDescent="0.4">
      <c r="C657" s="7"/>
      <c r="E657" s="41"/>
      <c r="L657" s="7"/>
    </row>
    <row r="658" spans="3:12" x14ac:dyDescent="0.4">
      <c r="C658" s="7"/>
      <c r="E658" s="41"/>
      <c r="L658" s="7"/>
    </row>
    <row r="659" spans="3:12" x14ac:dyDescent="0.4">
      <c r="C659" s="7"/>
      <c r="E659" s="41"/>
      <c r="L659" s="7"/>
    </row>
    <row r="660" spans="3:12" x14ac:dyDescent="0.4">
      <c r="C660" s="7"/>
      <c r="E660" s="41"/>
      <c r="L660" s="7"/>
    </row>
    <row r="661" spans="3:12" x14ac:dyDescent="0.4">
      <c r="C661" s="7"/>
      <c r="E661" s="41"/>
      <c r="L661" s="7"/>
    </row>
    <row r="662" spans="3:12" x14ac:dyDescent="0.4">
      <c r="C662" s="7"/>
      <c r="E662" s="41"/>
      <c r="L662" s="7"/>
    </row>
    <row r="663" spans="3:12" x14ac:dyDescent="0.4">
      <c r="C663" s="7"/>
      <c r="E663" s="41"/>
      <c r="L663" s="7"/>
    </row>
    <row r="664" spans="3:12" x14ac:dyDescent="0.4">
      <c r="C664" s="7"/>
      <c r="E664" s="41"/>
      <c r="L664" s="7"/>
    </row>
    <row r="665" spans="3:12" x14ac:dyDescent="0.4">
      <c r="C665" s="7"/>
      <c r="E665" s="41"/>
      <c r="L665" s="7"/>
    </row>
    <row r="666" spans="3:12" x14ac:dyDescent="0.4">
      <c r="C666" s="7"/>
      <c r="E666" s="41"/>
      <c r="L666" s="7"/>
    </row>
    <row r="667" spans="3:12" x14ac:dyDescent="0.4">
      <c r="C667" s="7"/>
      <c r="E667" s="41"/>
      <c r="L667" s="7"/>
    </row>
    <row r="668" spans="3:12" x14ac:dyDescent="0.4">
      <c r="C668" s="7"/>
      <c r="E668" s="41"/>
      <c r="L668" s="7"/>
    </row>
    <row r="669" spans="3:12" x14ac:dyDescent="0.4">
      <c r="C669" s="7"/>
      <c r="E669" s="41"/>
      <c r="L669" s="7"/>
    </row>
    <row r="670" spans="3:12" x14ac:dyDescent="0.4">
      <c r="C670" s="7"/>
      <c r="E670" s="41"/>
      <c r="L670" s="7"/>
    </row>
    <row r="671" spans="3:12" x14ac:dyDescent="0.4">
      <c r="C671" s="7"/>
      <c r="E671" s="41"/>
      <c r="L671" s="7"/>
    </row>
    <row r="672" spans="3:12" x14ac:dyDescent="0.4">
      <c r="C672" s="7"/>
      <c r="E672" s="41"/>
      <c r="L672" s="7"/>
    </row>
    <row r="673" spans="3:12" x14ac:dyDescent="0.4">
      <c r="C673" s="7"/>
      <c r="E673" s="41"/>
      <c r="L673" s="7"/>
    </row>
    <row r="674" spans="3:12" x14ac:dyDescent="0.4">
      <c r="C674" s="7"/>
      <c r="E674" s="41"/>
      <c r="L674" s="7"/>
    </row>
    <row r="675" spans="3:12" x14ac:dyDescent="0.4">
      <c r="C675" s="7"/>
      <c r="E675" s="41"/>
      <c r="L675" s="7"/>
    </row>
    <row r="676" spans="3:12" x14ac:dyDescent="0.4">
      <c r="C676" s="7"/>
      <c r="E676" s="41"/>
      <c r="L676" s="7"/>
    </row>
    <row r="677" spans="3:12" x14ac:dyDescent="0.4">
      <c r="C677" s="7"/>
      <c r="E677" s="41"/>
      <c r="L677" s="7"/>
    </row>
    <row r="678" spans="3:12" x14ac:dyDescent="0.4">
      <c r="C678" s="7"/>
      <c r="E678" s="41"/>
      <c r="L678" s="7"/>
    </row>
    <row r="679" spans="3:12" x14ac:dyDescent="0.4">
      <c r="C679" s="7"/>
      <c r="E679" s="41"/>
      <c r="L679" s="7"/>
    </row>
    <row r="680" spans="3:12" x14ac:dyDescent="0.4">
      <c r="C680" s="7"/>
      <c r="E680" s="41"/>
      <c r="L680" s="7"/>
    </row>
    <row r="681" spans="3:12" x14ac:dyDescent="0.4">
      <c r="C681" s="7"/>
      <c r="E681" s="41"/>
      <c r="L681" s="7"/>
    </row>
    <row r="682" spans="3:12" x14ac:dyDescent="0.4">
      <c r="C682" s="7"/>
      <c r="E682" s="41"/>
      <c r="L682" s="7"/>
    </row>
    <row r="683" spans="3:12" x14ac:dyDescent="0.4">
      <c r="C683" s="7"/>
      <c r="E683" s="41"/>
      <c r="L683" s="7"/>
    </row>
    <row r="684" spans="3:12" x14ac:dyDescent="0.4">
      <c r="C684" s="7"/>
      <c r="E684" s="41"/>
      <c r="L684" s="7"/>
    </row>
    <row r="685" spans="3:12" x14ac:dyDescent="0.4">
      <c r="C685" s="7"/>
      <c r="E685" s="41"/>
      <c r="L685" s="7"/>
    </row>
    <row r="686" spans="3:12" x14ac:dyDescent="0.4">
      <c r="C686" s="7"/>
      <c r="E686" s="41"/>
      <c r="L686" s="7"/>
    </row>
    <row r="687" spans="3:12" x14ac:dyDescent="0.4">
      <c r="C687" s="7"/>
      <c r="E687" s="41"/>
      <c r="L687" s="7"/>
    </row>
    <row r="688" spans="3:12" x14ac:dyDescent="0.4">
      <c r="C688" s="7"/>
      <c r="E688" s="41"/>
      <c r="L688" s="7"/>
    </row>
    <row r="689" spans="3:12" x14ac:dyDescent="0.4">
      <c r="C689" s="7"/>
      <c r="E689" s="41"/>
      <c r="L689" s="7"/>
    </row>
    <row r="690" spans="3:12" x14ac:dyDescent="0.4">
      <c r="C690" s="7"/>
      <c r="E690" s="41"/>
      <c r="L690" s="7"/>
    </row>
    <row r="691" spans="3:12" x14ac:dyDescent="0.4">
      <c r="C691" s="7"/>
      <c r="E691" s="41"/>
      <c r="L691" s="7"/>
    </row>
    <row r="692" spans="3:12" x14ac:dyDescent="0.4">
      <c r="C692" s="7"/>
      <c r="E692" s="41"/>
      <c r="L692" s="7"/>
    </row>
    <row r="693" spans="3:12" x14ac:dyDescent="0.4">
      <c r="C693" s="7"/>
      <c r="E693" s="41"/>
      <c r="L693" s="7"/>
    </row>
    <row r="694" spans="3:12" x14ac:dyDescent="0.4">
      <c r="C694" s="7"/>
      <c r="E694" s="41"/>
      <c r="L694" s="7"/>
    </row>
    <row r="695" spans="3:12" x14ac:dyDescent="0.4">
      <c r="C695" s="7"/>
      <c r="E695" s="41"/>
      <c r="L695" s="7"/>
    </row>
    <row r="696" spans="3:12" x14ac:dyDescent="0.4">
      <c r="C696" s="7"/>
      <c r="E696" s="41"/>
      <c r="L696" s="7"/>
    </row>
    <row r="697" spans="3:12" x14ac:dyDescent="0.4">
      <c r="C697" s="7"/>
      <c r="E697" s="41"/>
      <c r="L697" s="7"/>
    </row>
    <row r="698" spans="3:12" x14ac:dyDescent="0.4">
      <c r="C698" s="7"/>
      <c r="E698" s="41"/>
      <c r="L698" s="7"/>
    </row>
    <row r="699" spans="3:12" x14ac:dyDescent="0.4">
      <c r="C699" s="7"/>
      <c r="E699" s="41"/>
      <c r="L699" s="7"/>
    </row>
    <row r="700" spans="3:12" x14ac:dyDescent="0.4">
      <c r="C700" s="7"/>
      <c r="E700" s="41"/>
      <c r="L700" s="7"/>
    </row>
    <row r="701" spans="3:12" x14ac:dyDescent="0.4">
      <c r="C701" s="7"/>
      <c r="E701" s="41"/>
      <c r="L701" s="7"/>
    </row>
    <row r="702" spans="3:12" x14ac:dyDescent="0.4">
      <c r="C702" s="7"/>
      <c r="E702" s="41"/>
      <c r="L702" s="7"/>
    </row>
    <row r="703" spans="3:12" x14ac:dyDescent="0.4">
      <c r="C703" s="7"/>
      <c r="E703" s="41"/>
      <c r="L703" s="7"/>
    </row>
    <row r="704" spans="3:12" x14ac:dyDescent="0.4">
      <c r="C704" s="7"/>
      <c r="E704" s="41"/>
      <c r="L704" s="7"/>
    </row>
    <row r="705" spans="3:12" x14ac:dyDescent="0.4">
      <c r="C705" s="7"/>
      <c r="E705" s="41"/>
      <c r="L705" s="7"/>
    </row>
    <row r="706" spans="3:12" x14ac:dyDescent="0.4">
      <c r="C706" s="7"/>
      <c r="E706" s="41"/>
      <c r="L706" s="7"/>
    </row>
    <row r="707" spans="3:12" x14ac:dyDescent="0.4">
      <c r="C707" s="7"/>
      <c r="E707" s="41"/>
      <c r="L707" s="7"/>
    </row>
    <row r="708" spans="3:12" x14ac:dyDescent="0.4">
      <c r="C708" s="7"/>
      <c r="E708" s="41"/>
      <c r="L708" s="7"/>
    </row>
    <row r="709" spans="3:12" x14ac:dyDescent="0.4">
      <c r="C709" s="7"/>
      <c r="E709" s="41"/>
      <c r="L709" s="7"/>
    </row>
    <row r="710" spans="3:12" x14ac:dyDescent="0.4">
      <c r="C710" s="7"/>
      <c r="E710" s="41"/>
      <c r="L710" s="7"/>
    </row>
    <row r="711" spans="3:12" x14ac:dyDescent="0.4">
      <c r="C711" s="7"/>
      <c r="E711" s="41"/>
      <c r="L711" s="7"/>
    </row>
    <row r="712" spans="3:12" x14ac:dyDescent="0.4">
      <c r="C712" s="7"/>
      <c r="E712" s="41"/>
      <c r="L712" s="7"/>
    </row>
    <row r="713" spans="3:12" x14ac:dyDescent="0.4">
      <c r="C713" s="7"/>
      <c r="E713" s="41"/>
      <c r="L713" s="7"/>
    </row>
    <row r="714" spans="3:12" x14ac:dyDescent="0.4">
      <c r="C714" s="7"/>
      <c r="E714" s="41"/>
      <c r="L714" s="7"/>
    </row>
    <row r="715" spans="3:12" x14ac:dyDescent="0.4">
      <c r="C715" s="7"/>
      <c r="E715" s="41"/>
      <c r="L715" s="7"/>
    </row>
    <row r="716" spans="3:12" x14ac:dyDescent="0.4">
      <c r="C716" s="7"/>
      <c r="E716" s="41"/>
      <c r="L716" s="7"/>
    </row>
    <row r="717" spans="3:12" x14ac:dyDescent="0.4">
      <c r="C717" s="7"/>
      <c r="E717" s="41"/>
      <c r="L717" s="7"/>
    </row>
    <row r="718" spans="3:12" x14ac:dyDescent="0.4">
      <c r="C718" s="7"/>
      <c r="E718" s="41"/>
      <c r="L718" s="7"/>
    </row>
    <row r="719" spans="3:12" x14ac:dyDescent="0.4">
      <c r="C719" s="7"/>
      <c r="E719" s="41"/>
      <c r="L719" s="7"/>
    </row>
    <row r="720" spans="3:12" x14ac:dyDescent="0.4">
      <c r="C720" s="7"/>
      <c r="E720" s="41"/>
      <c r="L720" s="7"/>
    </row>
    <row r="721" spans="3:12" x14ac:dyDescent="0.4">
      <c r="C721" s="7"/>
      <c r="E721" s="41"/>
      <c r="L721" s="7"/>
    </row>
    <row r="722" spans="3:12" x14ac:dyDescent="0.4">
      <c r="C722" s="7"/>
      <c r="E722" s="41"/>
      <c r="L722" s="7"/>
    </row>
    <row r="723" spans="3:12" x14ac:dyDescent="0.4">
      <c r="C723" s="7"/>
      <c r="E723" s="41"/>
      <c r="L723" s="7"/>
    </row>
    <row r="724" spans="3:12" x14ac:dyDescent="0.4">
      <c r="C724" s="7"/>
      <c r="E724" s="41"/>
      <c r="L724" s="7"/>
    </row>
    <row r="725" spans="3:12" x14ac:dyDescent="0.4">
      <c r="C725" s="7"/>
      <c r="E725" s="41"/>
      <c r="L725" s="7"/>
    </row>
    <row r="726" spans="3:12" x14ac:dyDescent="0.4">
      <c r="C726" s="7"/>
      <c r="E726" s="41"/>
      <c r="L726" s="7"/>
    </row>
    <row r="727" spans="3:12" x14ac:dyDescent="0.4">
      <c r="C727" s="7"/>
      <c r="E727" s="41"/>
      <c r="L727" s="7"/>
    </row>
    <row r="728" spans="3:12" x14ac:dyDescent="0.4">
      <c r="C728" s="7"/>
      <c r="E728" s="41"/>
      <c r="L728" s="7"/>
    </row>
    <row r="729" spans="3:12" x14ac:dyDescent="0.4">
      <c r="C729" s="7"/>
      <c r="E729" s="41"/>
      <c r="L729" s="7"/>
    </row>
    <row r="730" spans="3:12" x14ac:dyDescent="0.4">
      <c r="C730" s="7"/>
      <c r="E730" s="41"/>
      <c r="L730" s="7"/>
    </row>
    <row r="731" spans="3:12" x14ac:dyDescent="0.4">
      <c r="C731" s="7"/>
      <c r="E731" s="41"/>
      <c r="L731" s="7"/>
    </row>
    <row r="732" spans="3:12" x14ac:dyDescent="0.4">
      <c r="C732" s="7"/>
      <c r="E732" s="41"/>
      <c r="L732" s="7"/>
    </row>
    <row r="733" spans="3:12" x14ac:dyDescent="0.4">
      <c r="C733" s="7"/>
      <c r="E733" s="41"/>
      <c r="L733" s="7"/>
    </row>
    <row r="734" spans="3:12" x14ac:dyDescent="0.4">
      <c r="C734" s="7"/>
      <c r="E734" s="41"/>
      <c r="L734" s="7"/>
    </row>
    <row r="735" spans="3:12" x14ac:dyDescent="0.4">
      <c r="C735" s="7"/>
      <c r="E735" s="41"/>
      <c r="L735" s="7"/>
    </row>
    <row r="736" spans="3:12" x14ac:dyDescent="0.4">
      <c r="C736" s="7"/>
      <c r="E736" s="41"/>
      <c r="L736" s="7"/>
    </row>
    <row r="737" spans="3:12" x14ac:dyDescent="0.4">
      <c r="C737" s="7"/>
      <c r="E737" s="41"/>
      <c r="L737" s="7"/>
    </row>
    <row r="738" spans="3:12" x14ac:dyDescent="0.4">
      <c r="C738" s="7"/>
      <c r="E738" s="41"/>
      <c r="L738" s="7"/>
    </row>
    <row r="739" spans="3:12" x14ac:dyDescent="0.4">
      <c r="C739" s="7"/>
      <c r="E739" s="41"/>
      <c r="L739" s="7"/>
    </row>
    <row r="740" spans="3:12" x14ac:dyDescent="0.4">
      <c r="C740" s="7"/>
      <c r="E740" s="41"/>
      <c r="L740" s="7"/>
    </row>
    <row r="741" spans="3:12" x14ac:dyDescent="0.4">
      <c r="C741" s="7"/>
      <c r="E741" s="41"/>
      <c r="L741" s="7"/>
    </row>
    <row r="742" spans="3:12" x14ac:dyDescent="0.4">
      <c r="C742" s="7"/>
      <c r="E742" s="41"/>
      <c r="L742" s="7"/>
    </row>
    <row r="743" spans="3:12" x14ac:dyDescent="0.4">
      <c r="C743" s="7"/>
      <c r="E743" s="41"/>
      <c r="L743" s="7"/>
    </row>
    <row r="744" spans="3:12" x14ac:dyDescent="0.4">
      <c r="C744" s="7"/>
      <c r="E744" s="41"/>
      <c r="L744" s="7"/>
    </row>
    <row r="745" spans="3:12" x14ac:dyDescent="0.4">
      <c r="C745" s="7"/>
      <c r="E745" s="41"/>
      <c r="L745" s="7"/>
    </row>
    <row r="746" spans="3:12" x14ac:dyDescent="0.4">
      <c r="C746" s="7"/>
      <c r="E746" s="41"/>
      <c r="L746" s="7"/>
    </row>
    <row r="747" spans="3:12" x14ac:dyDescent="0.4">
      <c r="C747" s="7"/>
      <c r="E747" s="41"/>
      <c r="L747" s="7"/>
    </row>
    <row r="748" spans="3:12" x14ac:dyDescent="0.4">
      <c r="C748" s="7"/>
      <c r="E748" s="41"/>
      <c r="L748" s="7"/>
    </row>
    <row r="749" spans="3:12" x14ac:dyDescent="0.4">
      <c r="C749" s="7"/>
      <c r="E749" s="41"/>
      <c r="L749" s="7"/>
    </row>
    <row r="750" spans="3:12" x14ac:dyDescent="0.4">
      <c r="C750" s="7"/>
      <c r="E750" s="41"/>
      <c r="L750" s="7"/>
    </row>
    <row r="751" spans="3:12" x14ac:dyDescent="0.4">
      <c r="C751" s="7"/>
      <c r="E751" s="41"/>
      <c r="L751" s="7"/>
    </row>
    <row r="752" spans="3:12" x14ac:dyDescent="0.4">
      <c r="C752" s="7"/>
      <c r="E752" s="41"/>
      <c r="L752" s="7"/>
    </row>
    <row r="753" spans="3:12" x14ac:dyDescent="0.4">
      <c r="C753" s="7"/>
      <c r="E753" s="41"/>
      <c r="L753" s="7"/>
    </row>
    <row r="754" spans="3:12" x14ac:dyDescent="0.4">
      <c r="C754" s="7"/>
      <c r="E754" s="41"/>
      <c r="L754" s="7"/>
    </row>
    <row r="755" spans="3:12" x14ac:dyDescent="0.4">
      <c r="C755" s="7"/>
      <c r="E755" s="41"/>
      <c r="L755" s="7"/>
    </row>
    <row r="756" spans="3:12" x14ac:dyDescent="0.4">
      <c r="C756" s="7"/>
      <c r="E756" s="41"/>
      <c r="L756" s="7"/>
    </row>
    <row r="757" spans="3:12" x14ac:dyDescent="0.4">
      <c r="C757" s="7"/>
      <c r="E757" s="41"/>
      <c r="L757" s="7"/>
    </row>
    <row r="758" spans="3:12" x14ac:dyDescent="0.4">
      <c r="C758" s="7"/>
      <c r="E758" s="41"/>
      <c r="L758" s="7"/>
    </row>
    <row r="759" spans="3:12" x14ac:dyDescent="0.4">
      <c r="C759" s="7"/>
      <c r="E759" s="41"/>
      <c r="L759" s="7"/>
    </row>
    <row r="760" spans="3:12" x14ac:dyDescent="0.4">
      <c r="C760" s="7"/>
      <c r="E760" s="41"/>
      <c r="L760" s="7"/>
    </row>
    <row r="761" spans="3:12" x14ac:dyDescent="0.4">
      <c r="C761" s="7"/>
      <c r="E761" s="41"/>
      <c r="L761" s="7"/>
    </row>
    <row r="762" spans="3:12" x14ac:dyDescent="0.4">
      <c r="C762" s="7"/>
      <c r="E762" s="41"/>
      <c r="L762" s="7"/>
    </row>
    <row r="763" spans="3:12" x14ac:dyDescent="0.4">
      <c r="C763" s="7"/>
      <c r="E763" s="41"/>
      <c r="L763" s="7"/>
    </row>
    <row r="764" spans="3:12" x14ac:dyDescent="0.4">
      <c r="C764" s="7"/>
      <c r="E764" s="41"/>
      <c r="L764" s="7"/>
    </row>
    <row r="765" spans="3:12" x14ac:dyDescent="0.4">
      <c r="C765" s="7"/>
      <c r="E765" s="41"/>
      <c r="L765" s="7"/>
    </row>
    <row r="766" spans="3:12" x14ac:dyDescent="0.4">
      <c r="C766" s="7"/>
      <c r="E766" s="41"/>
      <c r="L766" s="7"/>
    </row>
    <row r="767" spans="3:12" x14ac:dyDescent="0.4">
      <c r="C767" s="7"/>
      <c r="E767" s="41"/>
      <c r="L767" s="7"/>
    </row>
    <row r="768" spans="3:12" x14ac:dyDescent="0.4">
      <c r="C768" s="7"/>
      <c r="E768" s="41"/>
      <c r="L768" s="7"/>
    </row>
    <row r="769" spans="3:12" x14ac:dyDescent="0.4">
      <c r="C769" s="7"/>
      <c r="E769" s="41"/>
      <c r="L769" s="7"/>
    </row>
    <row r="770" spans="3:12" x14ac:dyDescent="0.4">
      <c r="C770" s="7"/>
      <c r="E770" s="41"/>
      <c r="L770" s="7"/>
    </row>
    <row r="771" spans="3:12" x14ac:dyDescent="0.4">
      <c r="C771" s="7"/>
      <c r="E771" s="41"/>
      <c r="L771" s="7"/>
    </row>
    <row r="772" spans="3:12" x14ac:dyDescent="0.4">
      <c r="C772" s="7"/>
      <c r="E772" s="41"/>
      <c r="L772" s="7"/>
    </row>
    <row r="773" spans="3:12" x14ac:dyDescent="0.4">
      <c r="C773" s="7"/>
      <c r="E773" s="41"/>
      <c r="L773" s="7"/>
    </row>
    <row r="774" spans="3:12" x14ac:dyDescent="0.4">
      <c r="C774" s="7"/>
      <c r="E774" s="41"/>
      <c r="L774" s="7"/>
    </row>
    <row r="775" spans="3:12" x14ac:dyDescent="0.4">
      <c r="C775" s="7"/>
      <c r="E775" s="41"/>
      <c r="L775" s="7"/>
    </row>
    <row r="776" spans="3:12" x14ac:dyDescent="0.4">
      <c r="C776" s="7"/>
      <c r="E776" s="41"/>
      <c r="L776" s="7"/>
    </row>
    <row r="777" spans="3:12" x14ac:dyDescent="0.4">
      <c r="C777" s="7"/>
      <c r="E777" s="41"/>
      <c r="L777" s="7"/>
    </row>
    <row r="778" spans="3:12" x14ac:dyDescent="0.4">
      <c r="C778" s="7"/>
      <c r="E778" s="41"/>
      <c r="L778" s="7"/>
    </row>
    <row r="779" spans="3:12" x14ac:dyDescent="0.4">
      <c r="C779" s="7"/>
      <c r="E779" s="41"/>
      <c r="L779" s="7"/>
    </row>
    <row r="780" spans="3:12" x14ac:dyDescent="0.4">
      <c r="C780" s="7"/>
      <c r="E780" s="41"/>
      <c r="L780" s="7"/>
    </row>
    <row r="781" spans="3:12" x14ac:dyDescent="0.4">
      <c r="C781" s="7"/>
      <c r="E781" s="41"/>
      <c r="L781" s="7"/>
    </row>
    <row r="782" spans="3:12" x14ac:dyDescent="0.4">
      <c r="C782" s="7"/>
      <c r="E782" s="41"/>
      <c r="L782" s="7"/>
    </row>
    <row r="783" spans="3:12" x14ac:dyDescent="0.4">
      <c r="C783" s="7"/>
      <c r="E783" s="41"/>
      <c r="L783" s="7"/>
    </row>
    <row r="784" spans="3:12" x14ac:dyDescent="0.4">
      <c r="C784" s="7"/>
      <c r="E784" s="41"/>
      <c r="L784" s="7"/>
    </row>
    <row r="785" spans="3:12" x14ac:dyDescent="0.4">
      <c r="C785" s="7"/>
      <c r="E785" s="41"/>
      <c r="L785" s="7"/>
    </row>
    <row r="786" spans="3:12" x14ac:dyDescent="0.4">
      <c r="C786" s="7"/>
      <c r="E786" s="41"/>
      <c r="L786" s="7"/>
    </row>
    <row r="787" spans="3:12" x14ac:dyDescent="0.4">
      <c r="C787" s="7"/>
      <c r="E787" s="41"/>
      <c r="L787" s="7"/>
    </row>
    <row r="788" spans="3:12" x14ac:dyDescent="0.4">
      <c r="C788" s="7"/>
      <c r="E788" s="41"/>
      <c r="L788" s="7"/>
    </row>
    <row r="789" spans="3:12" x14ac:dyDescent="0.4">
      <c r="C789" s="7"/>
      <c r="E789" s="41"/>
      <c r="L789" s="7"/>
    </row>
    <row r="790" spans="3:12" x14ac:dyDescent="0.4">
      <c r="C790" s="7"/>
      <c r="E790" s="41"/>
      <c r="L790" s="7"/>
    </row>
    <row r="791" spans="3:12" x14ac:dyDescent="0.4">
      <c r="C791" s="7"/>
      <c r="E791" s="41"/>
      <c r="L791" s="7"/>
    </row>
    <row r="792" spans="3:12" x14ac:dyDescent="0.4">
      <c r="C792" s="7"/>
      <c r="E792" s="41"/>
      <c r="L792" s="7"/>
    </row>
    <row r="793" spans="3:12" x14ac:dyDescent="0.4">
      <c r="C793" s="7"/>
      <c r="E793" s="41"/>
      <c r="L793" s="7"/>
    </row>
    <row r="794" spans="3:12" x14ac:dyDescent="0.4">
      <c r="C794" s="7"/>
      <c r="E794" s="41"/>
      <c r="L794" s="7"/>
    </row>
    <row r="795" spans="3:12" x14ac:dyDescent="0.4">
      <c r="C795" s="7"/>
      <c r="E795" s="41"/>
      <c r="L795" s="7"/>
    </row>
    <row r="796" spans="3:12" x14ac:dyDescent="0.4">
      <c r="C796" s="7"/>
      <c r="E796" s="41"/>
      <c r="L796" s="7"/>
    </row>
    <row r="797" spans="3:12" x14ac:dyDescent="0.4">
      <c r="C797" s="7"/>
      <c r="E797" s="41"/>
      <c r="L797" s="7"/>
    </row>
    <row r="798" spans="3:12" x14ac:dyDescent="0.4">
      <c r="C798" s="7"/>
      <c r="E798" s="41"/>
      <c r="L798" s="7"/>
    </row>
    <row r="799" spans="3:12" x14ac:dyDescent="0.4">
      <c r="C799" s="7"/>
      <c r="E799" s="41"/>
      <c r="L799" s="7"/>
    </row>
    <row r="800" spans="3:12" x14ac:dyDescent="0.4">
      <c r="C800" s="7"/>
      <c r="E800" s="41"/>
      <c r="L800" s="7"/>
    </row>
    <row r="801" spans="3:12" x14ac:dyDescent="0.4">
      <c r="C801" s="7"/>
      <c r="E801" s="41"/>
      <c r="L801" s="7"/>
    </row>
    <row r="802" spans="3:12" x14ac:dyDescent="0.4">
      <c r="C802" s="7"/>
      <c r="E802" s="41"/>
      <c r="L802" s="7"/>
    </row>
    <row r="803" spans="3:12" x14ac:dyDescent="0.4">
      <c r="C803" s="7"/>
      <c r="E803" s="41"/>
      <c r="L803" s="7"/>
    </row>
    <row r="804" spans="3:12" x14ac:dyDescent="0.4">
      <c r="C804" s="7"/>
      <c r="E804" s="41"/>
      <c r="L804" s="7"/>
    </row>
    <row r="805" spans="3:12" x14ac:dyDescent="0.4">
      <c r="C805" s="7"/>
      <c r="E805" s="41"/>
      <c r="L805" s="7"/>
    </row>
    <row r="806" spans="3:12" x14ac:dyDescent="0.4">
      <c r="C806" s="7"/>
      <c r="E806" s="41"/>
      <c r="L806" s="7"/>
    </row>
    <row r="807" spans="3:12" x14ac:dyDescent="0.4">
      <c r="C807" s="7"/>
      <c r="E807" s="41"/>
      <c r="L807" s="7"/>
    </row>
    <row r="808" spans="3:12" x14ac:dyDescent="0.4">
      <c r="C808" s="7"/>
      <c r="E808" s="41"/>
      <c r="L808" s="7"/>
    </row>
    <row r="809" spans="3:12" x14ac:dyDescent="0.4">
      <c r="C809" s="7"/>
      <c r="E809" s="41"/>
      <c r="L809" s="7"/>
    </row>
    <row r="810" spans="3:12" x14ac:dyDescent="0.4">
      <c r="C810" s="7"/>
      <c r="E810" s="41"/>
      <c r="L810" s="7"/>
    </row>
    <row r="811" spans="3:12" x14ac:dyDescent="0.4">
      <c r="C811" s="7"/>
      <c r="E811" s="41"/>
      <c r="L811" s="7"/>
    </row>
    <row r="812" spans="3:12" x14ac:dyDescent="0.4">
      <c r="C812" s="7"/>
      <c r="E812" s="41"/>
      <c r="L812" s="7"/>
    </row>
    <row r="813" spans="3:12" x14ac:dyDescent="0.4">
      <c r="C813" s="7"/>
      <c r="E813" s="41"/>
      <c r="L813" s="7"/>
    </row>
    <row r="814" spans="3:12" x14ac:dyDescent="0.4">
      <c r="C814" s="7"/>
      <c r="E814" s="41"/>
      <c r="L814" s="7"/>
    </row>
    <row r="815" spans="3:12" x14ac:dyDescent="0.4">
      <c r="C815" s="7"/>
      <c r="E815" s="41"/>
      <c r="L815" s="7"/>
    </row>
    <row r="816" spans="3:12" x14ac:dyDescent="0.4">
      <c r="C816" s="7"/>
      <c r="E816" s="41"/>
      <c r="L816" s="7"/>
    </row>
    <row r="817" spans="3:12" x14ac:dyDescent="0.4">
      <c r="C817" s="7"/>
      <c r="E817" s="41"/>
      <c r="L817" s="7"/>
    </row>
    <row r="818" spans="3:12" x14ac:dyDescent="0.4">
      <c r="C818" s="7"/>
      <c r="E818" s="41"/>
      <c r="L818" s="7"/>
    </row>
    <row r="819" spans="3:12" x14ac:dyDescent="0.4">
      <c r="C819" s="7"/>
      <c r="E819" s="41"/>
      <c r="L819" s="7"/>
    </row>
    <row r="820" spans="3:12" x14ac:dyDescent="0.4">
      <c r="C820" s="7"/>
      <c r="E820" s="41"/>
      <c r="L820" s="7"/>
    </row>
    <row r="821" spans="3:12" x14ac:dyDescent="0.4">
      <c r="C821" s="7"/>
      <c r="E821" s="41"/>
      <c r="L821" s="7"/>
    </row>
    <row r="822" spans="3:12" x14ac:dyDescent="0.4">
      <c r="C822" s="7"/>
      <c r="E822" s="41"/>
      <c r="L822" s="7"/>
    </row>
    <row r="823" spans="3:12" x14ac:dyDescent="0.4">
      <c r="C823" s="7"/>
      <c r="E823" s="41"/>
      <c r="L823" s="7"/>
    </row>
    <row r="824" spans="3:12" x14ac:dyDescent="0.4">
      <c r="C824" s="7"/>
      <c r="E824" s="41"/>
      <c r="L824" s="7"/>
    </row>
    <row r="825" spans="3:12" x14ac:dyDescent="0.4">
      <c r="C825" s="7"/>
      <c r="E825" s="41"/>
      <c r="L825" s="7"/>
    </row>
    <row r="826" spans="3:12" x14ac:dyDescent="0.4">
      <c r="C826" s="7"/>
      <c r="E826" s="41"/>
      <c r="L826" s="7"/>
    </row>
    <row r="827" spans="3:12" x14ac:dyDescent="0.4">
      <c r="C827" s="7"/>
      <c r="E827" s="41"/>
      <c r="L827" s="7"/>
    </row>
    <row r="828" spans="3:12" x14ac:dyDescent="0.4">
      <c r="C828" s="7"/>
      <c r="E828" s="41"/>
      <c r="L828" s="7"/>
    </row>
    <row r="829" spans="3:12" x14ac:dyDescent="0.4">
      <c r="C829" s="7"/>
      <c r="E829" s="41"/>
      <c r="L829" s="7"/>
    </row>
    <row r="830" spans="3:12" x14ac:dyDescent="0.4">
      <c r="C830" s="7"/>
      <c r="E830" s="41"/>
      <c r="L830" s="7"/>
    </row>
    <row r="831" spans="3:12" x14ac:dyDescent="0.4">
      <c r="C831" s="7"/>
      <c r="E831" s="41"/>
      <c r="L831" s="7"/>
    </row>
    <row r="832" spans="3:12" x14ac:dyDescent="0.4">
      <c r="C832" s="7"/>
      <c r="E832" s="41"/>
      <c r="L832" s="7"/>
    </row>
    <row r="833" spans="3:12" x14ac:dyDescent="0.4">
      <c r="C833" s="7"/>
      <c r="E833" s="41"/>
      <c r="L833" s="7"/>
    </row>
    <row r="834" spans="3:12" x14ac:dyDescent="0.4">
      <c r="C834" s="7"/>
      <c r="E834" s="41"/>
      <c r="L834" s="7"/>
    </row>
    <row r="835" spans="3:12" x14ac:dyDescent="0.4">
      <c r="C835" s="7"/>
      <c r="L835" s="7"/>
    </row>
    <row r="836" spans="3:12" x14ac:dyDescent="0.4">
      <c r="C836" s="7"/>
      <c r="L836" s="7"/>
    </row>
    <row r="837" spans="3:12" x14ac:dyDescent="0.4">
      <c r="C837" s="7"/>
      <c r="L837" s="7"/>
    </row>
    <row r="838" spans="3:12" x14ac:dyDescent="0.4">
      <c r="C838" s="7"/>
      <c r="L838" s="7"/>
    </row>
    <row r="839" spans="3:12" x14ac:dyDescent="0.4">
      <c r="C839" s="7"/>
      <c r="L839" s="7"/>
    </row>
    <row r="840" spans="3:12" x14ac:dyDescent="0.4">
      <c r="C840" s="7"/>
      <c r="L840" s="7"/>
    </row>
    <row r="841" spans="3:12" x14ac:dyDescent="0.4">
      <c r="C841" s="7"/>
      <c r="L841" s="7"/>
    </row>
    <row r="842" spans="3:12" x14ac:dyDescent="0.4">
      <c r="C842" s="7"/>
      <c r="L842" s="7"/>
    </row>
    <row r="843" spans="3:12" x14ac:dyDescent="0.4">
      <c r="C843" s="7"/>
      <c r="L843" s="7"/>
    </row>
    <row r="844" spans="3:12" x14ac:dyDescent="0.4">
      <c r="C844" s="7"/>
      <c r="L844" s="7"/>
    </row>
    <row r="845" spans="3:12" x14ac:dyDescent="0.4">
      <c r="C845" s="7"/>
      <c r="L845" s="7"/>
    </row>
    <row r="846" spans="3:12" x14ac:dyDescent="0.4">
      <c r="C846" s="7"/>
      <c r="L846" s="7"/>
    </row>
    <row r="847" spans="3:12" x14ac:dyDescent="0.4">
      <c r="C847" s="7"/>
      <c r="L847" s="7"/>
    </row>
    <row r="848" spans="3:12" x14ac:dyDescent="0.4">
      <c r="C848" s="7"/>
      <c r="L848" s="7"/>
    </row>
    <row r="849" spans="3:12" x14ac:dyDescent="0.4">
      <c r="C849" s="7"/>
      <c r="L849" s="7"/>
    </row>
    <row r="850" spans="3:12" x14ac:dyDescent="0.4">
      <c r="C850" s="7"/>
      <c r="L850" s="7"/>
    </row>
    <row r="851" spans="3:12" x14ac:dyDescent="0.4">
      <c r="C851" s="7"/>
      <c r="L851" s="7"/>
    </row>
    <row r="852" spans="3:12" x14ac:dyDescent="0.4">
      <c r="C852" s="7"/>
      <c r="L852" s="7"/>
    </row>
    <row r="853" spans="3:12" x14ac:dyDescent="0.4">
      <c r="C853" s="7"/>
      <c r="L853" s="7"/>
    </row>
    <row r="854" spans="3:12" x14ac:dyDescent="0.4">
      <c r="C854" s="7"/>
      <c r="L854" s="7"/>
    </row>
    <row r="855" spans="3:12" x14ac:dyDescent="0.4">
      <c r="C855" s="7"/>
      <c r="L855" s="7"/>
    </row>
    <row r="856" spans="3:12" x14ac:dyDescent="0.4">
      <c r="C856" s="7"/>
      <c r="L856" s="7"/>
    </row>
    <row r="857" spans="3:12" x14ac:dyDescent="0.4">
      <c r="C857" s="7"/>
      <c r="L857" s="7"/>
    </row>
    <row r="858" spans="3:12" x14ac:dyDescent="0.4">
      <c r="C858" s="7"/>
      <c r="L858" s="7"/>
    </row>
    <row r="859" spans="3:12" x14ac:dyDescent="0.4">
      <c r="C859" s="7"/>
      <c r="L859" s="7"/>
    </row>
    <row r="860" spans="3:12" x14ac:dyDescent="0.4">
      <c r="C860" s="7"/>
      <c r="L860" s="7"/>
    </row>
    <row r="861" spans="3:12" x14ac:dyDescent="0.4">
      <c r="C861" s="7"/>
      <c r="L861" s="7"/>
    </row>
    <row r="862" spans="3:12" x14ac:dyDescent="0.4">
      <c r="C862" s="7"/>
      <c r="L862" s="7"/>
    </row>
    <row r="863" spans="3:12" x14ac:dyDescent="0.4">
      <c r="C863" s="7"/>
      <c r="L863" s="7"/>
    </row>
    <row r="864" spans="3:12" x14ac:dyDescent="0.4">
      <c r="C864" s="7"/>
      <c r="L864" s="7"/>
    </row>
    <row r="865" spans="3:12" x14ac:dyDescent="0.4">
      <c r="C865" s="7"/>
      <c r="L865" s="7"/>
    </row>
    <row r="866" spans="3:12" x14ac:dyDescent="0.4">
      <c r="C866" s="7"/>
      <c r="L866" s="7"/>
    </row>
    <row r="867" spans="3:12" x14ac:dyDescent="0.4">
      <c r="C867" s="7"/>
      <c r="L867" s="7"/>
    </row>
    <row r="868" spans="3:12" x14ac:dyDescent="0.4">
      <c r="C868" s="7"/>
      <c r="L868" s="7"/>
    </row>
    <row r="869" spans="3:12" x14ac:dyDescent="0.4">
      <c r="C869" s="7"/>
      <c r="L869" s="7"/>
    </row>
    <row r="870" spans="3:12" x14ac:dyDescent="0.4">
      <c r="C870" s="7"/>
      <c r="L870" s="7"/>
    </row>
    <row r="871" spans="3:12" x14ac:dyDescent="0.4">
      <c r="C871" s="7"/>
      <c r="L871" s="7"/>
    </row>
    <row r="872" spans="3:12" x14ac:dyDescent="0.4">
      <c r="C872" s="7"/>
      <c r="L872" s="7"/>
    </row>
    <row r="873" spans="3:12" x14ac:dyDescent="0.4">
      <c r="C873" s="7"/>
      <c r="L873" s="7"/>
    </row>
    <row r="874" spans="3:12" x14ac:dyDescent="0.4">
      <c r="C874" s="7"/>
      <c r="L874" s="7"/>
    </row>
    <row r="875" spans="3:12" x14ac:dyDescent="0.4">
      <c r="C875" s="7"/>
      <c r="L875" s="7"/>
    </row>
    <row r="876" spans="3:12" x14ac:dyDescent="0.4">
      <c r="C876" s="7"/>
      <c r="L876" s="7"/>
    </row>
    <row r="877" spans="3:12" x14ac:dyDescent="0.4">
      <c r="C877" s="7"/>
      <c r="L877" s="7"/>
    </row>
    <row r="878" spans="3:12" x14ac:dyDescent="0.4">
      <c r="C878" s="7"/>
      <c r="L878" s="7"/>
    </row>
    <row r="879" spans="3:12" x14ac:dyDescent="0.4">
      <c r="C879" s="7"/>
      <c r="L879" s="7"/>
    </row>
    <row r="880" spans="3:12" x14ac:dyDescent="0.4">
      <c r="C880" s="7"/>
      <c r="L880" s="7"/>
    </row>
    <row r="881" spans="3:3" x14ac:dyDescent="0.4">
      <c r="C881" s="7"/>
    </row>
    <row r="882" spans="3:3" x14ac:dyDescent="0.4">
      <c r="C882" s="7"/>
    </row>
    <row r="883" spans="3:3" x14ac:dyDescent="0.4">
      <c r="C883" s="7"/>
    </row>
    <row r="884" spans="3:3" x14ac:dyDescent="0.4">
      <c r="C884" s="7"/>
    </row>
    <row r="885" spans="3:3" x14ac:dyDescent="0.4">
      <c r="C885" s="7"/>
    </row>
    <row r="886" spans="3:3" x14ac:dyDescent="0.4">
      <c r="C886" s="7"/>
    </row>
    <row r="887" spans="3:3" x14ac:dyDescent="0.4">
      <c r="C887" s="7"/>
    </row>
    <row r="888" spans="3:3" x14ac:dyDescent="0.4">
      <c r="C888" s="7"/>
    </row>
    <row r="889" spans="3:3" x14ac:dyDescent="0.4">
      <c r="C889" s="7"/>
    </row>
    <row r="890" spans="3:3" x14ac:dyDescent="0.4">
      <c r="C890" s="7"/>
    </row>
    <row r="891" spans="3:3" x14ac:dyDescent="0.4">
      <c r="C891" s="7"/>
    </row>
    <row r="892" spans="3:3" x14ac:dyDescent="0.4">
      <c r="C892" s="7"/>
    </row>
    <row r="893" spans="3:3" x14ac:dyDescent="0.4">
      <c r="C893" s="7"/>
    </row>
    <row r="894" spans="3:3" x14ac:dyDescent="0.4">
      <c r="C894" s="7"/>
    </row>
    <row r="895" spans="3:3" x14ac:dyDescent="0.4">
      <c r="C895" s="7"/>
    </row>
    <row r="896" spans="3:3" x14ac:dyDescent="0.4">
      <c r="C896" s="7"/>
    </row>
    <row r="897" spans="3:3" x14ac:dyDescent="0.4">
      <c r="C897" s="7"/>
    </row>
    <row r="898" spans="3:3" x14ac:dyDescent="0.4">
      <c r="C898" s="7"/>
    </row>
    <row r="899" spans="3:3" x14ac:dyDescent="0.4">
      <c r="C899" s="7"/>
    </row>
    <row r="900" spans="3:3" x14ac:dyDescent="0.4">
      <c r="C900" s="7"/>
    </row>
    <row r="901" spans="3:3" x14ac:dyDescent="0.4">
      <c r="C901" s="7"/>
    </row>
    <row r="902" spans="3:3" x14ac:dyDescent="0.4">
      <c r="C902" s="7"/>
    </row>
    <row r="903" spans="3:3" x14ac:dyDescent="0.4">
      <c r="C903" s="7"/>
    </row>
    <row r="904" spans="3:3" x14ac:dyDescent="0.4">
      <c r="C904" s="7"/>
    </row>
  </sheetData>
  <mergeCells count="1">
    <mergeCell ref="A1:N3"/>
  </mergeCells>
  <phoneticPr fontId="2" type="noConversion"/>
  <dataValidations count="8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C4:C30 C36:C65536" xr:uid="{00000000-0002-0000-0100-000002000000}">
      <formula1>"单元测试,功能测试,界面测试,压力测试,部署测试,安全性测试,可靠性测试"</formula1>
    </dataValidation>
    <dataValidation type="list" allowBlank="1" showInputMessage="1" showErrorMessage="1" sqref="C30" xr:uid="{CF19FAA2-79F3-4B8A-ACC1-AA734E700425}">
      <formula1>"单元测试,功能测试,界面测试,压力测试,部署测试,安全性测试,兼容性测试"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  <dataValidation type="list" allowBlank="1" showInputMessage="1" showErrorMessage="1" sqref="C31" xr:uid="{78DC4CBB-8D12-4523-BAAA-019EAA8328F6}">
      <formula1>"单元测试,功能测试,界面测试,压力测试,部署测试,安全性测试,可靠性测试,易用性测试"</formula1>
    </dataValidation>
    <dataValidation type="list" allowBlank="1" showInputMessage="1" showErrorMessage="1" sqref="C32:C35" xr:uid="{D0DE9332-F79F-44D6-B52C-04F16DC846E4}">
      <formula1>"单元测试,功能测试,界面测试,压力测试,部署测试"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10" workbookViewId="0">
      <selection activeCell="A118" sqref="A118:A119"/>
    </sheetView>
  </sheetViews>
  <sheetFormatPr defaultColWidth="9" defaultRowHeight="13.75" x14ac:dyDescent="0.3"/>
  <cols>
    <col min="1" max="1" width="17" style="1" customWidth="1"/>
    <col min="2" max="2" width="132.5703125" style="1" customWidth="1"/>
    <col min="3" max="3" width="50.5703125" style="1" customWidth="1"/>
    <col min="4" max="16384" width="9" style="1"/>
  </cols>
  <sheetData>
    <row r="1" spans="1:2" ht="282.89999999999998" x14ac:dyDescent="0.3">
      <c r="B1" s="45" t="s">
        <v>261</v>
      </c>
    </row>
    <row r="3" spans="1:2" x14ac:dyDescent="0.3">
      <c r="A3" s="96" t="s">
        <v>253</v>
      </c>
      <c r="B3" s="96"/>
    </row>
    <row r="4" spans="1:2" x14ac:dyDescent="0.3">
      <c r="A4" s="43" t="s">
        <v>199</v>
      </c>
      <c r="B4" s="43"/>
    </row>
    <row r="5" spans="1:2" x14ac:dyDescent="0.3">
      <c r="A5" s="43" t="s">
        <v>198</v>
      </c>
      <c r="B5" s="43"/>
    </row>
    <row r="6" spans="1:2" x14ac:dyDescent="0.3">
      <c r="A6" s="43" t="s">
        <v>211</v>
      </c>
      <c r="B6" s="43"/>
    </row>
    <row r="7" spans="1:2" x14ac:dyDescent="0.3">
      <c r="A7" s="43" t="s">
        <v>212</v>
      </c>
      <c r="B7" s="43"/>
    </row>
    <row r="8" spans="1:2" x14ac:dyDescent="0.3">
      <c r="A8" s="43" t="s">
        <v>213</v>
      </c>
      <c r="B8" s="43"/>
    </row>
    <row r="9" spans="1:2" ht="39" customHeight="1" x14ac:dyDescent="0.3">
      <c r="A9" s="44"/>
      <c r="B9" s="44"/>
    </row>
    <row r="10" spans="1:2" ht="27" customHeight="1" x14ac:dyDescent="0.3">
      <c r="A10" s="89" t="s">
        <v>214</v>
      </c>
      <c r="B10" s="89"/>
    </row>
    <row r="11" spans="1:2" ht="24.75" customHeight="1" x14ac:dyDescent="0.3">
      <c r="A11" s="90" t="s">
        <v>17</v>
      </c>
      <c r="B11" s="90"/>
    </row>
    <row r="12" spans="1:2" ht="24.75" customHeight="1" x14ac:dyDescent="0.3">
      <c r="A12" s="90" t="s">
        <v>14</v>
      </c>
      <c r="B12" s="2" t="s">
        <v>16</v>
      </c>
    </row>
    <row r="13" spans="1:2" ht="20.25" customHeight="1" x14ac:dyDescent="0.3">
      <c r="A13" s="90"/>
      <c r="B13" s="2" t="s">
        <v>18</v>
      </c>
    </row>
    <row r="14" spans="1:2" ht="33.75" customHeight="1" x14ac:dyDescent="0.3">
      <c r="A14" s="90"/>
      <c r="B14" s="2" t="s">
        <v>19</v>
      </c>
    </row>
    <row r="15" spans="1:2" ht="18.75" customHeight="1" x14ac:dyDescent="0.3">
      <c r="A15" s="90"/>
      <c r="B15" s="2" t="s">
        <v>20</v>
      </c>
    </row>
    <row r="16" spans="1:2" ht="36.75" customHeight="1" x14ac:dyDescent="0.3">
      <c r="A16" s="90"/>
      <c r="B16" s="2" t="s">
        <v>21</v>
      </c>
    </row>
    <row r="17" spans="1:2" ht="36.75" customHeight="1" x14ac:dyDescent="0.3">
      <c r="A17" s="90"/>
      <c r="B17" s="2" t="s">
        <v>22</v>
      </c>
    </row>
    <row r="18" spans="1:2" ht="37.5" customHeight="1" x14ac:dyDescent="0.3">
      <c r="A18" s="90"/>
      <c r="B18" s="2" t="s">
        <v>23</v>
      </c>
    </row>
    <row r="19" spans="1:2" ht="50.25" customHeight="1" x14ac:dyDescent="0.3">
      <c r="A19" s="90"/>
      <c r="B19" s="2" t="s">
        <v>24</v>
      </c>
    </row>
    <row r="20" spans="1:2" ht="18" customHeight="1" x14ac:dyDescent="0.3">
      <c r="A20" s="90"/>
      <c r="B20" s="2" t="s">
        <v>25</v>
      </c>
    </row>
    <row r="21" spans="1:2" ht="18" customHeight="1" x14ac:dyDescent="0.3">
      <c r="A21" s="90"/>
      <c r="B21" s="2" t="s">
        <v>26</v>
      </c>
    </row>
    <row r="22" spans="1:2" ht="27.45" x14ac:dyDescent="0.3">
      <c r="A22" s="90"/>
      <c r="B22" s="2" t="s">
        <v>27</v>
      </c>
    </row>
    <row r="23" spans="1:2" ht="17.25" customHeight="1" x14ac:dyDescent="0.3">
      <c r="A23" s="90"/>
      <c r="B23" s="2" t="s">
        <v>28</v>
      </c>
    </row>
    <row r="24" spans="1:2" ht="17.25" customHeight="1" x14ac:dyDescent="0.3">
      <c r="A24" s="90"/>
      <c r="B24" s="2" t="s">
        <v>29</v>
      </c>
    </row>
    <row r="25" spans="1:2" ht="22.5" customHeight="1" x14ac:dyDescent="0.3">
      <c r="A25" s="90" t="s">
        <v>32</v>
      </c>
      <c r="B25" s="90"/>
    </row>
    <row r="26" spans="1:2" ht="21.75" customHeight="1" x14ac:dyDescent="0.3">
      <c r="A26" s="90" t="s">
        <v>15</v>
      </c>
      <c r="B26" s="2" t="s">
        <v>33</v>
      </c>
    </row>
    <row r="27" spans="1:2" ht="21.75" customHeight="1" x14ac:dyDescent="0.3">
      <c r="A27" s="90"/>
      <c r="B27" s="2" t="s">
        <v>34</v>
      </c>
    </row>
    <row r="28" spans="1:2" ht="21.75" customHeight="1" x14ac:dyDescent="0.3">
      <c r="A28" s="90"/>
      <c r="B28" s="2" t="s">
        <v>30</v>
      </c>
    </row>
    <row r="29" spans="1:2" ht="21.75" customHeight="1" x14ac:dyDescent="0.3">
      <c r="A29" s="90"/>
      <c r="B29" s="2" t="s">
        <v>35</v>
      </c>
    </row>
    <row r="30" spans="1:2" ht="21.75" customHeight="1" x14ac:dyDescent="0.3">
      <c r="A30" s="90"/>
      <c r="B30" s="2" t="s">
        <v>36</v>
      </c>
    </row>
    <row r="31" spans="1:2" ht="21.75" customHeight="1" x14ac:dyDescent="0.3">
      <c r="A31" s="90"/>
      <c r="B31" s="2" t="s">
        <v>37</v>
      </c>
    </row>
    <row r="32" spans="1:2" ht="21.75" customHeight="1" x14ac:dyDescent="0.3">
      <c r="A32" s="90"/>
      <c r="B32" s="2" t="s">
        <v>38</v>
      </c>
    </row>
    <row r="33" spans="1:2" ht="21.75" customHeight="1" x14ac:dyDescent="0.3">
      <c r="A33" s="90"/>
      <c r="B33" s="2" t="s">
        <v>39</v>
      </c>
    </row>
    <row r="34" spans="1:2" ht="30.75" customHeight="1" x14ac:dyDescent="0.3">
      <c r="A34" s="90"/>
      <c r="B34" s="2" t="s">
        <v>40</v>
      </c>
    </row>
    <row r="35" spans="1:2" ht="21.75" customHeight="1" x14ac:dyDescent="0.3">
      <c r="A35" s="90" t="s">
        <v>42</v>
      </c>
      <c r="B35" s="90"/>
    </row>
    <row r="36" spans="1:2" ht="33" customHeight="1" x14ac:dyDescent="0.3">
      <c r="A36" s="91" t="s">
        <v>31</v>
      </c>
      <c r="B36" s="2" t="s">
        <v>41</v>
      </c>
    </row>
    <row r="37" spans="1:2" ht="45.75" customHeight="1" x14ac:dyDescent="0.3">
      <c r="A37" s="92"/>
      <c r="B37" s="2" t="s">
        <v>48</v>
      </c>
    </row>
    <row r="38" spans="1:2" ht="24" customHeight="1" x14ac:dyDescent="0.3">
      <c r="A38" s="93"/>
      <c r="B38" s="2" t="s">
        <v>49</v>
      </c>
    </row>
    <row r="39" spans="1:2" ht="27" customHeight="1" x14ac:dyDescent="0.3">
      <c r="A39" s="90" t="s">
        <v>43</v>
      </c>
      <c r="B39" s="90"/>
    </row>
    <row r="40" spans="1:2" ht="22.5" customHeight="1" x14ac:dyDescent="0.3">
      <c r="A40" s="90" t="s">
        <v>46</v>
      </c>
      <c r="B40" s="2" t="s">
        <v>44</v>
      </c>
    </row>
    <row r="41" spans="1:2" ht="21.75" customHeight="1" x14ac:dyDescent="0.3">
      <c r="A41" s="90"/>
      <c r="B41" s="2" t="s">
        <v>45</v>
      </c>
    </row>
    <row r="42" spans="1:2" ht="27.45" x14ac:dyDescent="0.3">
      <c r="A42" s="90"/>
      <c r="B42" s="2" t="s">
        <v>154</v>
      </c>
    </row>
    <row r="43" spans="1:2" ht="25.5" customHeight="1" x14ac:dyDescent="0.3">
      <c r="A43" s="90"/>
      <c r="B43" s="2" t="s">
        <v>47</v>
      </c>
    </row>
    <row r="44" spans="1:2" ht="27" customHeight="1" x14ac:dyDescent="0.3">
      <c r="A44" s="90" t="s">
        <v>50</v>
      </c>
      <c r="B44" s="90"/>
    </row>
    <row r="45" spans="1:2" ht="32.25" customHeight="1" x14ac:dyDescent="0.3">
      <c r="A45" s="2" t="s">
        <v>51</v>
      </c>
      <c r="B45" s="2" t="s">
        <v>52</v>
      </c>
    </row>
    <row r="46" spans="1:2" ht="27" customHeight="1" x14ac:dyDescent="0.3">
      <c r="A46" s="90" t="s">
        <v>53</v>
      </c>
      <c r="B46" s="90"/>
    </row>
    <row r="47" spans="1:2" ht="27" customHeight="1" x14ac:dyDescent="0.3">
      <c r="A47" s="90" t="s">
        <v>58</v>
      </c>
      <c r="B47" s="2" t="s">
        <v>54</v>
      </c>
    </row>
    <row r="48" spans="1:2" ht="18.75" customHeight="1" x14ac:dyDescent="0.3">
      <c r="A48" s="90"/>
      <c r="B48" s="2" t="s">
        <v>60</v>
      </c>
    </row>
    <row r="49" spans="1:2" ht="18.75" customHeight="1" x14ac:dyDescent="0.3">
      <c r="A49" s="90"/>
      <c r="B49" s="2" t="s">
        <v>55</v>
      </c>
    </row>
    <row r="50" spans="1:2" ht="18.75" customHeight="1" x14ac:dyDescent="0.3">
      <c r="A50" s="90"/>
      <c r="B50" s="2" t="s">
        <v>56</v>
      </c>
    </row>
    <row r="51" spans="1:2" ht="32.25" customHeight="1" x14ac:dyDescent="0.3">
      <c r="A51" s="90"/>
      <c r="B51" s="2" t="s">
        <v>57</v>
      </c>
    </row>
    <row r="52" spans="1:2" ht="27" customHeight="1" x14ac:dyDescent="0.3">
      <c r="A52" s="90" t="s">
        <v>59</v>
      </c>
      <c r="B52" s="90"/>
    </row>
    <row r="53" spans="1:2" ht="30.75" customHeight="1" x14ac:dyDescent="0.3">
      <c r="A53" s="91" t="s">
        <v>83</v>
      </c>
      <c r="B53" s="2" t="s">
        <v>155</v>
      </c>
    </row>
    <row r="54" spans="1:2" ht="32.25" customHeight="1" x14ac:dyDescent="0.3">
      <c r="A54" s="92"/>
      <c r="B54" s="2" t="s">
        <v>61</v>
      </c>
    </row>
    <row r="55" spans="1:2" ht="32.25" customHeight="1" x14ac:dyDescent="0.3">
      <c r="A55" s="92"/>
      <c r="B55" s="2" t="s">
        <v>62</v>
      </c>
    </row>
    <row r="56" spans="1:2" ht="32.25" customHeight="1" x14ac:dyDescent="0.3">
      <c r="A56" s="92"/>
      <c r="B56" s="2" t="s">
        <v>63</v>
      </c>
    </row>
    <row r="57" spans="1:2" ht="32.25" customHeight="1" x14ac:dyDescent="0.3">
      <c r="A57" s="93"/>
      <c r="B57" s="2" t="s">
        <v>64</v>
      </c>
    </row>
    <row r="58" spans="1:2" ht="27" customHeight="1" x14ac:dyDescent="0.3">
      <c r="A58" s="90" t="s">
        <v>65</v>
      </c>
      <c r="B58" s="90"/>
    </row>
    <row r="59" spans="1:2" ht="25.5" customHeight="1" x14ac:dyDescent="0.3">
      <c r="A59" s="91" t="s">
        <v>88</v>
      </c>
      <c r="B59" s="2" t="s">
        <v>84</v>
      </c>
    </row>
    <row r="60" spans="1:2" x14ac:dyDescent="0.3">
      <c r="A60" s="92"/>
      <c r="B60" s="2" t="s">
        <v>85</v>
      </c>
    </row>
    <row r="61" spans="1:2" x14ac:dyDescent="0.3">
      <c r="A61" s="93"/>
      <c r="B61" s="2" t="s">
        <v>86</v>
      </c>
    </row>
    <row r="62" spans="1:2" ht="25.5" customHeight="1" x14ac:dyDescent="0.3">
      <c r="A62" s="90" t="s">
        <v>87</v>
      </c>
      <c r="B62" s="90"/>
    </row>
    <row r="63" spans="1:2" ht="25.5" customHeight="1" x14ac:dyDescent="0.3">
      <c r="A63" s="90" t="s">
        <v>94</v>
      </c>
      <c r="B63" s="2" t="s">
        <v>89</v>
      </c>
    </row>
    <row r="64" spans="1:2" ht="27.45" x14ac:dyDescent="0.3">
      <c r="A64" s="90"/>
      <c r="B64" s="2" t="s">
        <v>90</v>
      </c>
    </row>
    <row r="65" spans="1:2" ht="18.75" customHeight="1" x14ac:dyDescent="0.3">
      <c r="A65" s="90"/>
      <c r="B65" s="2" t="s">
        <v>91</v>
      </c>
    </row>
    <row r="66" spans="1:2" ht="18.75" customHeight="1" x14ac:dyDescent="0.3">
      <c r="A66" s="90"/>
      <c r="B66" s="2" t="s">
        <v>92</v>
      </c>
    </row>
    <row r="67" spans="1:2" ht="25.5" customHeight="1" x14ac:dyDescent="0.3">
      <c r="A67" s="90" t="s">
        <v>93</v>
      </c>
      <c r="B67" s="90"/>
    </row>
    <row r="68" spans="1:2" ht="21.75" customHeight="1" x14ac:dyDescent="0.3">
      <c r="A68" s="90" t="s">
        <v>95</v>
      </c>
      <c r="B68" s="2" t="s">
        <v>96</v>
      </c>
    </row>
    <row r="69" spans="1:2" ht="21.75" customHeight="1" x14ac:dyDescent="0.3">
      <c r="A69" s="90"/>
      <c r="B69" s="2" t="s">
        <v>97</v>
      </c>
    </row>
    <row r="70" spans="1:2" ht="21.75" customHeight="1" x14ac:dyDescent="0.3">
      <c r="A70" s="90"/>
      <c r="B70" s="2" t="s">
        <v>98</v>
      </c>
    </row>
    <row r="71" spans="1:2" ht="21.75" customHeight="1" x14ac:dyDescent="0.3">
      <c r="A71" s="90"/>
      <c r="B71" s="2" t="s">
        <v>156</v>
      </c>
    </row>
    <row r="72" spans="1:2" ht="21.75" customHeight="1" x14ac:dyDescent="0.3">
      <c r="A72" s="90"/>
      <c r="B72" s="2" t="s">
        <v>99</v>
      </c>
    </row>
    <row r="73" spans="1:2" ht="25.5" customHeight="1" x14ac:dyDescent="0.3">
      <c r="A73" s="90" t="s">
        <v>100</v>
      </c>
      <c r="B73" s="90"/>
    </row>
    <row r="74" spans="1:2" ht="38.25" customHeight="1" x14ac:dyDescent="0.3">
      <c r="A74" s="90" t="s">
        <v>101</v>
      </c>
      <c r="B74" s="2" t="s">
        <v>102</v>
      </c>
    </row>
    <row r="75" spans="1:2" ht="28.5" customHeight="1" x14ac:dyDescent="0.3">
      <c r="A75" s="90"/>
      <c r="B75" s="2" t="s">
        <v>103</v>
      </c>
    </row>
    <row r="77" spans="1:2" ht="22.5" customHeight="1" x14ac:dyDescent="0.3">
      <c r="A77" s="89" t="s">
        <v>210</v>
      </c>
      <c r="B77" s="89"/>
    </row>
    <row r="78" spans="1:2" ht="22.5" customHeight="1" x14ac:dyDescent="0.3">
      <c r="A78" s="2" t="s">
        <v>205</v>
      </c>
      <c r="B78" s="2"/>
    </row>
    <row r="79" spans="1:2" ht="20.25" customHeight="1" x14ac:dyDescent="0.3">
      <c r="A79" s="2" t="s">
        <v>204</v>
      </c>
      <c r="B79" s="2" t="s">
        <v>200</v>
      </c>
    </row>
    <row r="80" spans="1:2" ht="20.25" customHeight="1" x14ac:dyDescent="0.3">
      <c r="A80" s="2"/>
      <c r="B80" s="2" t="s">
        <v>201</v>
      </c>
    </row>
    <row r="81" spans="1:3" ht="20.25" customHeight="1" x14ac:dyDescent="0.3">
      <c r="A81" s="2"/>
      <c r="B81" s="2" t="s">
        <v>202</v>
      </c>
    </row>
    <row r="82" spans="1:3" ht="20.25" customHeight="1" x14ac:dyDescent="0.3">
      <c r="A82" s="2"/>
      <c r="B82" s="2" t="s">
        <v>203</v>
      </c>
    </row>
    <row r="83" spans="1:3" ht="27.75" customHeight="1" x14ac:dyDescent="0.3">
      <c r="A83" s="2" t="s">
        <v>206</v>
      </c>
      <c r="B83" s="2"/>
    </row>
    <row r="84" spans="1:3" ht="40.5" customHeight="1" x14ac:dyDescent="0.3">
      <c r="A84" s="2" t="s">
        <v>207</v>
      </c>
      <c r="B84" s="2" t="s">
        <v>208</v>
      </c>
    </row>
    <row r="85" spans="1:3" ht="18" customHeight="1" x14ac:dyDescent="0.3">
      <c r="A85" s="2"/>
      <c r="B85" s="2" t="s">
        <v>209</v>
      </c>
    </row>
    <row r="87" spans="1:3" ht="22.5" customHeight="1" x14ac:dyDescent="0.3">
      <c r="A87" s="89" t="s">
        <v>178</v>
      </c>
      <c r="B87" s="89"/>
      <c r="C87" s="89"/>
    </row>
    <row r="88" spans="1:3" ht="22.5" customHeight="1" x14ac:dyDescent="0.3">
      <c r="A88" s="94" t="s">
        <v>81</v>
      </c>
      <c r="B88" s="88"/>
      <c r="C88" s="95"/>
    </row>
    <row r="89" spans="1:3" ht="20.25" customHeight="1" x14ac:dyDescent="0.3">
      <c r="A89" s="91" t="s">
        <v>13</v>
      </c>
      <c r="B89" s="2" t="s">
        <v>66</v>
      </c>
      <c r="C89" s="2" t="s">
        <v>0</v>
      </c>
    </row>
    <row r="90" spans="1:3" ht="20.25" customHeight="1" x14ac:dyDescent="0.3">
      <c r="A90" s="92"/>
      <c r="B90" s="2" t="s">
        <v>67</v>
      </c>
      <c r="C90" s="2" t="s">
        <v>1</v>
      </c>
    </row>
    <row r="91" spans="1:3" ht="20.25" customHeight="1" x14ac:dyDescent="0.3">
      <c r="A91" s="92"/>
      <c r="B91" s="2" t="s">
        <v>68</v>
      </c>
      <c r="C91" s="2" t="s">
        <v>2</v>
      </c>
    </row>
    <row r="92" spans="1:3" ht="20.25" customHeight="1" x14ac:dyDescent="0.3">
      <c r="A92" s="92"/>
      <c r="B92" s="2" t="s">
        <v>69</v>
      </c>
      <c r="C92" s="2" t="s">
        <v>3</v>
      </c>
    </row>
    <row r="93" spans="1:3" ht="20.25" customHeight="1" x14ac:dyDescent="0.3">
      <c r="A93" s="92"/>
      <c r="B93" s="2" t="s">
        <v>70</v>
      </c>
      <c r="C93" s="2" t="s">
        <v>4</v>
      </c>
    </row>
    <row r="94" spans="1:3" ht="67.5" customHeight="1" x14ac:dyDescent="0.3">
      <c r="A94" s="92"/>
      <c r="B94" s="2" t="s">
        <v>71</v>
      </c>
      <c r="C94" s="2" t="s">
        <v>82</v>
      </c>
    </row>
    <row r="95" spans="1:3" ht="33" customHeight="1" x14ac:dyDescent="0.3">
      <c r="A95" s="93"/>
      <c r="B95" s="2" t="s">
        <v>72</v>
      </c>
      <c r="C95" s="2" t="s">
        <v>5</v>
      </c>
    </row>
    <row r="96" spans="1:3" ht="27.75" customHeight="1" x14ac:dyDescent="0.3">
      <c r="A96" s="94" t="s">
        <v>80</v>
      </c>
      <c r="B96" s="88"/>
      <c r="C96" s="95"/>
    </row>
    <row r="97" spans="1:3" ht="40.5" customHeight="1" x14ac:dyDescent="0.3">
      <c r="A97" s="91" t="s">
        <v>6</v>
      </c>
      <c r="B97" s="2" t="s">
        <v>73</v>
      </c>
      <c r="C97" s="2" t="s">
        <v>7</v>
      </c>
    </row>
    <row r="98" spans="1:3" ht="18" customHeight="1" x14ac:dyDescent="0.3">
      <c r="A98" s="92"/>
      <c r="B98" s="2" t="s">
        <v>74</v>
      </c>
      <c r="C98" s="2" t="s">
        <v>8</v>
      </c>
    </row>
    <row r="99" spans="1:3" ht="68.599999999999994" x14ac:dyDescent="0.3">
      <c r="A99" s="93"/>
      <c r="B99" s="2" t="s">
        <v>75</v>
      </c>
      <c r="C99" s="2" t="s">
        <v>9</v>
      </c>
    </row>
    <row r="101" spans="1:3" ht="30.75" customHeight="1" x14ac:dyDescent="0.3">
      <c r="A101" s="89" t="s">
        <v>179</v>
      </c>
      <c r="B101" s="89"/>
      <c r="C101" s="89"/>
    </row>
    <row r="102" spans="1:3" ht="23.25" customHeight="1" x14ac:dyDescent="0.3">
      <c r="A102" s="90" t="s">
        <v>113</v>
      </c>
      <c r="B102" s="90"/>
      <c r="C102" s="90"/>
    </row>
    <row r="103" spans="1:3" ht="21" customHeight="1" x14ac:dyDescent="0.3">
      <c r="A103" s="87" t="s">
        <v>104</v>
      </c>
      <c r="B103" s="2" t="s">
        <v>114</v>
      </c>
      <c r="C103" s="2" t="s">
        <v>105</v>
      </c>
    </row>
    <row r="104" spans="1:3" ht="29.25" customHeight="1" x14ac:dyDescent="0.3">
      <c r="A104" s="87"/>
      <c r="B104" s="2" t="s">
        <v>115</v>
      </c>
      <c r="C104" s="2" t="s">
        <v>109</v>
      </c>
    </row>
    <row r="105" spans="1:3" ht="24" customHeight="1" x14ac:dyDescent="0.3">
      <c r="A105" s="87"/>
      <c r="B105" s="2" t="s">
        <v>116</v>
      </c>
      <c r="C105" s="2" t="s">
        <v>110</v>
      </c>
    </row>
    <row r="106" spans="1:3" ht="24" customHeight="1" x14ac:dyDescent="0.3">
      <c r="A106" s="87"/>
      <c r="B106" s="2" t="s">
        <v>106</v>
      </c>
      <c r="C106" s="2" t="s">
        <v>111</v>
      </c>
    </row>
    <row r="107" spans="1:3" ht="24" customHeight="1" x14ac:dyDescent="0.3">
      <c r="A107" s="87"/>
      <c r="B107" s="2" t="s">
        <v>107</v>
      </c>
      <c r="C107" s="2" t="s">
        <v>117</v>
      </c>
    </row>
    <row r="108" spans="1:3" ht="24" customHeight="1" x14ac:dyDescent="0.3">
      <c r="A108" s="87"/>
      <c r="B108" s="2" t="s">
        <v>108</v>
      </c>
      <c r="C108" s="2" t="s">
        <v>112</v>
      </c>
    </row>
    <row r="109" spans="1:3" ht="26.25" customHeight="1" x14ac:dyDescent="0.3">
      <c r="A109" s="90" t="s">
        <v>195</v>
      </c>
      <c r="B109" s="90"/>
      <c r="C109" s="90"/>
    </row>
    <row r="110" spans="1:3" ht="21.75" customHeight="1" x14ac:dyDescent="0.3">
      <c r="A110" s="91" t="s">
        <v>118</v>
      </c>
      <c r="B110" s="2" t="s">
        <v>119</v>
      </c>
      <c r="C110" s="2" t="s">
        <v>122</v>
      </c>
    </row>
    <row r="111" spans="1:3" ht="24.75" customHeight="1" x14ac:dyDescent="0.3">
      <c r="A111" s="93"/>
      <c r="B111" s="2" t="s">
        <v>120</v>
      </c>
      <c r="C111" s="2" t="s">
        <v>121</v>
      </c>
    </row>
    <row r="112" spans="1:3" ht="28.5" customHeight="1" x14ac:dyDescent="0.3">
      <c r="A112" s="88" t="s">
        <v>196</v>
      </c>
      <c r="B112" s="88"/>
      <c r="C112" s="88"/>
    </row>
    <row r="113" spans="1:3" ht="22.5" customHeight="1" x14ac:dyDescent="0.3">
      <c r="A113" s="90" t="s">
        <v>124</v>
      </c>
      <c r="B113" s="2" t="s">
        <v>76</v>
      </c>
      <c r="C113" s="2" t="s">
        <v>10</v>
      </c>
    </row>
    <row r="114" spans="1:3" ht="22.5" customHeight="1" x14ac:dyDescent="0.3">
      <c r="A114" s="90"/>
      <c r="B114" s="2" t="s">
        <v>77</v>
      </c>
      <c r="C114" s="2" t="s">
        <v>11</v>
      </c>
    </row>
    <row r="115" spans="1:3" ht="22.5" customHeight="1" x14ac:dyDescent="0.3">
      <c r="A115" s="90"/>
      <c r="B115" s="2" t="s">
        <v>78</v>
      </c>
      <c r="C115" s="2" t="s">
        <v>12</v>
      </c>
    </row>
    <row r="116" spans="1:3" ht="22.5" customHeight="1" x14ac:dyDescent="0.3">
      <c r="A116" s="90"/>
      <c r="B116" s="2" t="s">
        <v>79</v>
      </c>
      <c r="C116" s="2" t="s">
        <v>123</v>
      </c>
    </row>
    <row r="117" spans="1:3" ht="27" customHeight="1" x14ac:dyDescent="0.3">
      <c r="A117" s="90" t="s">
        <v>125</v>
      </c>
      <c r="B117" s="90"/>
      <c r="C117" s="90"/>
    </row>
    <row r="118" spans="1:3" ht="20.25" customHeight="1" x14ac:dyDescent="0.3">
      <c r="A118" s="91" t="s">
        <v>126</v>
      </c>
      <c r="B118" s="2" t="s">
        <v>127</v>
      </c>
      <c r="C118" s="2" t="s">
        <v>128</v>
      </c>
    </row>
    <row r="119" spans="1:3" ht="20.25" customHeight="1" x14ac:dyDescent="0.3">
      <c r="A119" s="93"/>
      <c r="B119" s="2" t="s">
        <v>129</v>
      </c>
      <c r="C119" s="2" t="s">
        <v>130</v>
      </c>
    </row>
    <row r="120" spans="1:3" ht="27" customHeight="1" x14ac:dyDescent="0.3">
      <c r="A120" s="90" t="s">
        <v>197</v>
      </c>
      <c r="B120" s="90"/>
      <c r="C120" s="90"/>
    </row>
    <row r="121" spans="1:3" ht="26.25" customHeight="1" x14ac:dyDescent="0.3">
      <c r="A121" s="91" t="s">
        <v>131</v>
      </c>
      <c r="B121" s="2" t="s">
        <v>132</v>
      </c>
      <c r="C121" s="2" t="s">
        <v>143</v>
      </c>
    </row>
    <row r="122" spans="1:3" ht="26.25" customHeight="1" x14ac:dyDescent="0.3">
      <c r="A122" s="92"/>
      <c r="B122" s="2" t="s">
        <v>133</v>
      </c>
      <c r="C122" s="2" t="s">
        <v>144</v>
      </c>
    </row>
    <row r="123" spans="1:3" ht="26.25" customHeight="1" x14ac:dyDescent="0.3">
      <c r="A123" s="92"/>
      <c r="B123" s="2" t="s">
        <v>134</v>
      </c>
      <c r="C123" s="2" t="s">
        <v>145</v>
      </c>
    </row>
    <row r="124" spans="1:3" ht="26.25" customHeight="1" x14ac:dyDescent="0.3">
      <c r="A124" s="92"/>
      <c r="B124" s="2" t="s">
        <v>135</v>
      </c>
      <c r="C124" s="2" t="s">
        <v>146</v>
      </c>
    </row>
    <row r="125" spans="1:3" ht="26.25" customHeight="1" x14ac:dyDescent="0.3">
      <c r="A125" s="92"/>
      <c r="B125" s="2" t="s">
        <v>136</v>
      </c>
      <c r="C125" s="2" t="s">
        <v>147</v>
      </c>
    </row>
    <row r="126" spans="1:3" ht="26.25" customHeight="1" x14ac:dyDescent="0.3">
      <c r="A126" s="92"/>
      <c r="B126" s="2" t="s">
        <v>137</v>
      </c>
      <c r="C126" s="2" t="s">
        <v>148</v>
      </c>
    </row>
    <row r="127" spans="1:3" ht="26.25" customHeight="1" x14ac:dyDescent="0.3">
      <c r="A127" s="92"/>
      <c r="B127" s="2" t="s">
        <v>138</v>
      </c>
      <c r="C127" s="2" t="s">
        <v>149</v>
      </c>
    </row>
    <row r="128" spans="1:3" ht="26.25" customHeight="1" x14ac:dyDescent="0.3">
      <c r="A128" s="92"/>
      <c r="B128" s="2" t="s">
        <v>139</v>
      </c>
      <c r="C128" s="2" t="s">
        <v>150</v>
      </c>
    </row>
    <row r="129" spans="1:3" ht="26.25" customHeight="1" x14ac:dyDescent="0.3">
      <c r="A129" s="92"/>
      <c r="B129" s="2" t="s">
        <v>140</v>
      </c>
      <c r="C129" s="2" t="s">
        <v>151</v>
      </c>
    </row>
    <row r="130" spans="1:3" ht="26.25" customHeight="1" x14ac:dyDescent="0.3">
      <c r="A130" s="92"/>
      <c r="B130" s="2" t="s">
        <v>141</v>
      </c>
      <c r="C130" s="2" t="s">
        <v>152</v>
      </c>
    </row>
    <row r="131" spans="1:3" ht="26.25" customHeight="1" x14ac:dyDescent="0.3">
      <c r="A131" s="93"/>
      <c r="B131" s="2" t="s">
        <v>142</v>
      </c>
      <c r="C131" s="2" t="s">
        <v>153</v>
      </c>
    </row>
    <row r="133" spans="1:3" ht="30.75" customHeight="1" x14ac:dyDescent="0.3">
      <c r="A133" s="89" t="s">
        <v>180</v>
      </c>
      <c r="B133" s="89"/>
      <c r="C133" s="89"/>
    </row>
    <row r="134" spans="1:3" ht="23.25" customHeight="1" x14ac:dyDescent="0.3">
      <c r="A134" s="90" t="s">
        <v>183</v>
      </c>
      <c r="B134" s="90"/>
      <c r="C134" s="90"/>
    </row>
    <row r="135" spans="1:3" ht="21" customHeight="1" x14ac:dyDescent="0.3">
      <c r="A135" s="87" t="s">
        <v>186</v>
      </c>
      <c r="B135" s="2" t="s">
        <v>184</v>
      </c>
      <c r="C135" s="2" t="s">
        <v>188</v>
      </c>
    </row>
    <row r="136" spans="1:3" ht="29.25" customHeight="1" x14ac:dyDescent="0.3">
      <c r="A136" s="87"/>
      <c r="B136" s="2" t="s">
        <v>185</v>
      </c>
      <c r="C136" s="17">
        <v>1</v>
      </c>
    </row>
    <row r="137" spans="1:3" ht="26.25" customHeight="1" x14ac:dyDescent="0.3">
      <c r="A137" s="90" t="s">
        <v>181</v>
      </c>
      <c r="B137" s="90"/>
      <c r="C137" s="90"/>
    </row>
    <row r="138" spans="1:3" ht="21.75" customHeight="1" x14ac:dyDescent="0.3">
      <c r="A138" s="87" t="s">
        <v>187</v>
      </c>
      <c r="B138" s="2" t="s">
        <v>191</v>
      </c>
      <c r="C138" s="2" t="s">
        <v>122</v>
      </c>
    </row>
    <row r="139" spans="1:3" ht="49.5" customHeight="1" x14ac:dyDescent="0.3">
      <c r="A139" s="87"/>
      <c r="B139" s="2" t="s">
        <v>192</v>
      </c>
      <c r="C139" s="2" t="s">
        <v>121</v>
      </c>
    </row>
    <row r="140" spans="1:3" ht="28.5" customHeight="1" x14ac:dyDescent="0.3">
      <c r="A140" s="88" t="s">
        <v>182</v>
      </c>
      <c r="B140" s="88"/>
      <c r="C140" s="88"/>
    </row>
    <row r="141" spans="1:3" ht="21" customHeight="1" x14ac:dyDescent="0.3">
      <c r="A141" s="87" t="s">
        <v>189</v>
      </c>
      <c r="B141" s="2" t="s">
        <v>184</v>
      </c>
      <c r="C141" s="2" t="s">
        <v>190</v>
      </c>
    </row>
    <row r="142" spans="1:3" ht="29.25" customHeight="1" x14ac:dyDescent="0.3">
      <c r="A142" s="87"/>
      <c r="B142" s="2" t="s">
        <v>185</v>
      </c>
      <c r="C142" s="17">
        <v>0.95</v>
      </c>
    </row>
  </sheetData>
  <mergeCells count="47"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97:A99"/>
    <mergeCell ref="A101:C101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73:B73"/>
    <mergeCell ref="A74:A75"/>
    <mergeCell ref="A77:B7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141:A142"/>
    <mergeCell ref="A138:A139"/>
    <mergeCell ref="A140:C140"/>
    <mergeCell ref="A133:C133"/>
    <mergeCell ref="A134:C134"/>
    <mergeCell ref="A135:A136"/>
    <mergeCell ref="A137:C137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Sean Chao</cp:lastModifiedBy>
  <dcterms:created xsi:type="dcterms:W3CDTF">2012-04-21T07:17:30Z</dcterms:created>
  <dcterms:modified xsi:type="dcterms:W3CDTF">2021-01-08T11:26:34Z</dcterms:modified>
</cp:coreProperties>
</file>