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льзователи" sheetId="1" r:id="rId4"/>
    <sheet state="visible" name="Заявки" sheetId="2" r:id="rId5"/>
    <sheet state="visible" name="Комментарии" sheetId="3" r:id="rId6"/>
  </sheets>
  <definedNames/>
  <calcPr/>
</workbook>
</file>

<file path=xl/sharedStrings.xml><?xml version="1.0" encoding="utf-8"?>
<sst xmlns="http://schemas.openxmlformats.org/spreadsheetml/2006/main" count="212" uniqueCount="94">
  <si>
    <t>userID</t>
  </si>
  <si>
    <t>fio</t>
  </si>
  <si>
    <t>phone</t>
  </si>
  <si>
    <t>login</t>
  </si>
  <si>
    <t>password</t>
  </si>
  <si>
    <t>type</t>
  </si>
  <si>
    <t>1. Убираем дублирование</t>
  </si>
  <si>
    <t>Носов Иван Михайлович</t>
  </si>
  <si>
    <t>login1</t>
  </si>
  <si>
    <t>pass1</t>
  </si>
  <si>
    <t>Менеджер</t>
  </si>
  <si>
    <t>2. Задаем ключ</t>
  </si>
  <si>
    <t>Ильин Александр Андреевич</t>
  </si>
  <si>
    <t>login2</t>
  </si>
  <si>
    <t>pass2</t>
  </si>
  <si>
    <t>Мастер</t>
  </si>
  <si>
    <t>3. Заменям данные на ключ</t>
  </si>
  <si>
    <t>Никифоров Иван Дмитриевич</t>
  </si>
  <si>
    <t>login3</t>
  </si>
  <si>
    <t>pass3</t>
  </si>
  <si>
    <t>4. В результате 2 таблицы</t>
  </si>
  <si>
    <t>Оператор</t>
  </si>
  <si>
    <t>Елисеев Артём Леонидович</t>
  </si>
  <si>
    <t>login4</t>
  </si>
  <si>
    <t>pass4</t>
  </si>
  <si>
    <t>Заказчик</t>
  </si>
  <si>
    <t>Титов Сергей Кириллович</t>
  </si>
  <si>
    <t>login5</t>
  </si>
  <si>
    <t>pass5</t>
  </si>
  <si>
    <t>Григорьев Семён Викторович</t>
  </si>
  <si>
    <t>login11</t>
  </si>
  <si>
    <t>pass11</t>
  </si>
  <si>
    <t>Сорокин Дмитрий Ильич</t>
  </si>
  <si>
    <t>login12</t>
  </si>
  <si>
    <t>pass12</t>
  </si>
  <si>
    <t>Белоусов Егор Ярославович</t>
  </si>
  <si>
    <t>login13</t>
  </si>
  <si>
    <t>pass13</t>
  </si>
  <si>
    <t>Суслов Михаил Александрович</t>
  </si>
  <si>
    <t>login14</t>
  </si>
  <si>
    <t>pass14</t>
  </si>
  <si>
    <t>Васильев Вячеслав Александрович</t>
  </si>
  <si>
    <t>login15</t>
  </si>
  <si>
    <t>pass15</t>
  </si>
  <si>
    <t>users</t>
  </si>
  <si>
    <t>types</t>
  </si>
  <si>
    <t>IDuser</t>
  </si>
  <si>
    <t>typeID</t>
  </si>
  <si>
    <t>IDtype</t>
  </si>
  <si>
    <t>requestID</t>
  </si>
  <si>
    <t>startDate</t>
  </si>
  <si>
    <t>orgTechType</t>
  </si>
  <si>
    <t>orgTechModel</t>
  </si>
  <si>
    <t>problemDescryption</t>
  </si>
  <si>
    <t>requestStatus</t>
  </si>
  <si>
    <t>completionDate</t>
  </si>
  <si>
    <t>repairParts</t>
  </si>
  <si>
    <t>masterID</t>
  </si>
  <si>
    <t>clientID</t>
  </si>
  <si>
    <t>2023-06-06</t>
  </si>
  <si>
    <t>Компьютер</t>
  </si>
  <si>
    <t>DEXP Aquilon O286</t>
  </si>
  <si>
    <t>Перестал работать</t>
  </si>
  <si>
    <t>В процессе ремонта</t>
  </si>
  <si>
    <t>null</t>
  </si>
  <si>
    <t>2023-05-05</t>
  </si>
  <si>
    <t>DEXP Atlas H388</t>
  </si>
  <si>
    <t>Ноутбук</t>
  </si>
  <si>
    <t>Готова к выдаче</t>
  </si>
  <si>
    <t>2022-07-07</t>
  </si>
  <si>
    <t>MSI GF76 Katana 11UC-879XRU черный</t>
  </si>
  <si>
    <t>Выключается</t>
  </si>
  <si>
    <t>2023-01-01</t>
  </si>
  <si>
    <t>4. В результате 3 таблицы</t>
  </si>
  <si>
    <t>Принтер</t>
  </si>
  <si>
    <t>Новая заявка</t>
  </si>
  <si>
    <t>2023-08-02</t>
  </si>
  <si>
    <t>MSI Modern 15 B12M-211RU черный</t>
  </si>
  <si>
    <t>HP LaserJet Pro M404dn</t>
  </si>
  <si>
    <t>Перестала включаться</t>
  </si>
  <si>
    <t>requests</t>
  </si>
  <si>
    <t>orgTechTypes</t>
  </si>
  <si>
    <t>requestStatuses</t>
  </si>
  <si>
    <t>IDrequest</t>
  </si>
  <si>
    <t>orgTechTypeID</t>
  </si>
  <si>
    <t>requestStatusID</t>
  </si>
  <si>
    <t>IDorgTechType</t>
  </si>
  <si>
    <t>IDrequestStatus</t>
  </si>
  <si>
    <t>comments</t>
  </si>
  <si>
    <t>IDcomment</t>
  </si>
  <si>
    <t>message</t>
  </si>
  <si>
    <t>Интересно...</t>
  </si>
  <si>
    <t>Будем разбираться!</t>
  </si>
  <si>
    <t>Сделаем всё на высшем уровне!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</si>
</sst>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/>
    <font>
      <sz val="11.0"/>
      <color theme="1"/>
      <name val="Calibri"/>
    </font>
    <font>
      <b/>
      <sz val="12.0"/>
      <color rgb="FF1F1F1F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2" fontId="1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4" numFmtId="0" xfId="0" applyFont="1"/>
    <xf borderId="1" fillId="0" fontId="1" numFmtId="0" xfId="0" applyAlignment="1" applyBorder="1" applyFont="1">
      <alignment horizontal="center" vertical="bottom"/>
    </xf>
    <xf borderId="1" fillId="0" fontId="2" numFmtId="49" xfId="0" applyAlignment="1" applyBorder="1" applyFont="1" applyNumberFormat="1">
      <alignment horizontal="center"/>
    </xf>
    <xf borderId="1" fillId="0" fontId="4" numFmtId="49" xfId="0" applyBorder="1" applyFont="1" applyNumberFormat="1"/>
    <xf borderId="1" fillId="0" fontId="2" numFmtId="0" xfId="0" applyAlignment="1" applyBorder="1" applyFont="1">
      <alignment horizontal="center" vertical="bottom"/>
    </xf>
    <xf borderId="1" fillId="0" fontId="4" numFmtId="0" xfId="0" applyBorder="1" applyFont="1"/>
    <xf borderId="2" fillId="2" fontId="1" numFmtId="0" xfId="0" applyAlignment="1" applyBorder="1" applyFont="1">
      <alignment horizontal="center" readingOrder="0" vertical="bottom"/>
    </xf>
    <xf borderId="2" fillId="2" fontId="5" numFmtId="0" xfId="0" applyAlignment="1" applyBorder="1" applyFont="1">
      <alignment horizontal="center"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31.0"/>
    <col customWidth="1" min="3" max="3" width="12.0"/>
    <col customWidth="1" min="4" max="4" width="7.13"/>
    <col customWidth="1" min="5" max="5" width="9.13"/>
    <col customWidth="1" min="6" max="6" width="9.88"/>
    <col customWidth="1" min="15" max="15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2"/>
      <c r="J1" s="1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1.0</v>
      </c>
      <c r="B2" s="4" t="s">
        <v>7</v>
      </c>
      <c r="C2" s="4">
        <v>8.9210563128E10</v>
      </c>
      <c r="D2" s="4" t="s">
        <v>8</v>
      </c>
      <c r="E2" s="4" t="s">
        <v>9</v>
      </c>
      <c r="F2" s="4" t="s">
        <v>10</v>
      </c>
      <c r="G2" s="3"/>
      <c r="H2" s="3" t="s">
        <v>11</v>
      </c>
      <c r="I2" s="2"/>
      <c r="J2" s="4" t="s">
        <v>10</v>
      </c>
      <c r="K2" s="3">
        <v>1.0</v>
      </c>
      <c r="L2" s="2">
        <f t="shared" ref="L2:L11" si="1">VLOOKUP(F2,J:K,2,0)</f>
        <v>1</v>
      </c>
      <c r="M2" s="2"/>
      <c r="N2" s="3"/>
      <c r="O2" s="3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2.0</v>
      </c>
      <c r="B3" s="4" t="s">
        <v>12</v>
      </c>
      <c r="C3" s="4">
        <v>8.9535078985E10</v>
      </c>
      <c r="D3" s="4" t="s">
        <v>13</v>
      </c>
      <c r="E3" s="4" t="s">
        <v>14</v>
      </c>
      <c r="F3" s="4" t="s">
        <v>15</v>
      </c>
      <c r="G3" s="2"/>
      <c r="H3" s="3" t="s">
        <v>16</v>
      </c>
      <c r="I3" s="2"/>
      <c r="J3" s="4" t="s">
        <v>15</v>
      </c>
      <c r="K3" s="3">
        <v>2.0</v>
      </c>
      <c r="L3" s="2">
        <f t="shared" si="1"/>
        <v>2</v>
      </c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3.0</v>
      </c>
      <c r="B4" s="4" t="s">
        <v>17</v>
      </c>
      <c r="C4" s="4">
        <v>8.9210673849E10</v>
      </c>
      <c r="D4" s="4" t="s">
        <v>18</v>
      </c>
      <c r="E4" s="4" t="s">
        <v>19</v>
      </c>
      <c r="F4" s="4" t="s">
        <v>15</v>
      </c>
      <c r="G4" s="2"/>
      <c r="H4" s="3" t="s">
        <v>20</v>
      </c>
      <c r="I4" s="2"/>
      <c r="J4" s="4" t="s">
        <v>21</v>
      </c>
      <c r="K4" s="3">
        <v>3.0</v>
      </c>
      <c r="L4" s="2">
        <f t="shared" si="1"/>
        <v>2</v>
      </c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4.0</v>
      </c>
      <c r="B5" s="4" t="s">
        <v>22</v>
      </c>
      <c r="C5" s="4">
        <v>8.9990563748E10</v>
      </c>
      <c r="D5" s="4" t="s">
        <v>23</v>
      </c>
      <c r="E5" s="4" t="s">
        <v>24</v>
      </c>
      <c r="F5" s="4" t="s">
        <v>21</v>
      </c>
      <c r="G5" s="2"/>
      <c r="H5" s="2"/>
      <c r="I5" s="2"/>
      <c r="J5" s="4" t="s">
        <v>25</v>
      </c>
      <c r="K5" s="3">
        <v>4.0</v>
      </c>
      <c r="L5" s="2">
        <f t="shared" si="1"/>
        <v>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5.0</v>
      </c>
      <c r="B6" s="4" t="s">
        <v>26</v>
      </c>
      <c r="C6" s="4">
        <v>8.9994563847E10</v>
      </c>
      <c r="D6" s="4" t="s">
        <v>27</v>
      </c>
      <c r="E6" s="4" t="s">
        <v>28</v>
      </c>
      <c r="F6" s="4" t="s">
        <v>21</v>
      </c>
      <c r="G6" s="2"/>
      <c r="H6" s="2"/>
      <c r="I6" s="2"/>
      <c r="J6" s="2"/>
      <c r="K6" s="2"/>
      <c r="L6" s="2">
        <f t="shared" si="1"/>
        <v>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6.0</v>
      </c>
      <c r="B7" s="4" t="s">
        <v>29</v>
      </c>
      <c r="C7" s="4">
        <v>8.9219567849E10</v>
      </c>
      <c r="D7" s="4" t="s">
        <v>30</v>
      </c>
      <c r="E7" s="4" t="s">
        <v>31</v>
      </c>
      <c r="F7" s="4" t="s">
        <v>25</v>
      </c>
      <c r="G7" s="2"/>
      <c r="H7" s="2"/>
      <c r="I7" s="2"/>
      <c r="J7" s="2"/>
      <c r="K7" s="2"/>
      <c r="L7" s="2">
        <f t="shared" si="1"/>
        <v>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7.0</v>
      </c>
      <c r="B8" s="4" t="s">
        <v>32</v>
      </c>
      <c r="C8" s="4">
        <v>8.9219567841E10</v>
      </c>
      <c r="D8" s="4" t="s">
        <v>33</v>
      </c>
      <c r="E8" s="4" t="s">
        <v>34</v>
      </c>
      <c r="F8" s="4" t="s">
        <v>25</v>
      </c>
      <c r="G8" s="2"/>
      <c r="H8" s="2"/>
      <c r="I8" s="2"/>
      <c r="J8" s="2"/>
      <c r="K8" s="2"/>
      <c r="L8" s="2">
        <f t="shared" si="1"/>
        <v>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8.0</v>
      </c>
      <c r="B9" s="4" t="s">
        <v>35</v>
      </c>
      <c r="C9" s="4">
        <v>8.9219567842E10</v>
      </c>
      <c r="D9" s="4" t="s">
        <v>36</v>
      </c>
      <c r="E9" s="4" t="s">
        <v>37</v>
      </c>
      <c r="F9" s="4" t="s">
        <v>25</v>
      </c>
      <c r="G9" s="2"/>
      <c r="H9" s="2"/>
      <c r="I9" s="2"/>
      <c r="J9" s="2"/>
      <c r="K9" s="2"/>
      <c r="L9" s="2">
        <f t="shared" si="1"/>
        <v>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9.0</v>
      </c>
      <c r="B10" s="4" t="s">
        <v>38</v>
      </c>
      <c r="C10" s="4">
        <v>8.9219567843E10</v>
      </c>
      <c r="D10" s="4" t="s">
        <v>39</v>
      </c>
      <c r="E10" s="4" t="s">
        <v>40</v>
      </c>
      <c r="F10" s="4" t="s">
        <v>25</v>
      </c>
      <c r="G10" s="2"/>
      <c r="H10" s="2"/>
      <c r="I10" s="2"/>
      <c r="J10" s="2"/>
      <c r="K10" s="2"/>
      <c r="L10" s="2">
        <f t="shared" si="1"/>
        <v>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10.0</v>
      </c>
      <c r="B11" s="4" t="s">
        <v>41</v>
      </c>
      <c r="C11" s="4">
        <v>8.9219567844E10</v>
      </c>
      <c r="D11" s="4" t="s">
        <v>42</v>
      </c>
      <c r="E11" s="4" t="s">
        <v>43</v>
      </c>
      <c r="F11" s="4" t="s">
        <v>15</v>
      </c>
      <c r="G11" s="2"/>
      <c r="H11" s="2"/>
      <c r="I11" s="2"/>
      <c r="J11" s="2"/>
      <c r="K11" s="2"/>
      <c r="L11" s="2">
        <f t="shared" si="1"/>
        <v>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44</v>
      </c>
      <c r="B13" s="6"/>
      <c r="C13" s="6"/>
      <c r="D13" s="6"/>
      <c r="E13" s="6"/>
      <c r="F13" s="7"/>
      <c r="G13" s="2"/>
      <c r="H13" s="5" t="s">
        <v>45</v>
      </c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46</v>
      </c>
      <c r="B14" s="1" t="s">
        <v>1</v>
      </c>
      <c r="C14" s="1" t="s">
        <v>2</v>
      </c>
      <c r="D14" s="1" t="s">
        <v>3</v>
      </c>
      <c r="E14" s="1" t="s">
        <v>4</v>
      </c>
      <c r="F14" s="8" t="s">
        <v>47</v>
      </c>
      <c r="G14" s="2"/>
      <c r="H14" s="8" t="s">
        <v>48</v>
      </c>
      <c r="I14" s="1" t="s">
        <v>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1.0</v>
      </c>
      <c r="B15" s="4" t="s">
        <v>7</v>
      </c>
      <c r="C15" s="4">
        <v>8.9210563128E10</v>
      </c>
      <c r="D15" s="4" t="s">
        <v>8</v>
      </c>
      <c r="E15" s="4" t="s">
        <v>9</v>
      </c>
      <c r="F15" s="4">
        <v>1.0</v>
      </c>
      <c r="G15" s="2"/>
      <c r="H15" s="9">
        <v>1.0</v>
      </c>
      <c r="I15" s="4" t="s">
        <v>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2.0</v>
      </c>
      <c r="B16" s="4" t="s">
        <v>12</v>
      </c>
      <c r="C16" s="4">
        <v>8.9535078985E10</v>
      </c>
      <c r="D16" s="4" t="s">
        <v>13</v>
      </c>
      <c r="E16" s="4" t="s">
        <v>14</v>
      </c>
      <c r="F16" s="4">
        <v>2.0</v>
      </c>
      <c r="G16" s="2"/>
      <c r="H16" s="9">
        <v>2.0</v>
      </c>
      <c r="I16" s="4" t="s">
        <v>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3.0</v>
      </c>
      <c r="B17" s="4" t="s">
        <v>17</v>
      </c>
      <c r="C17" s="4">
        <v>8.9210673849E10</v>
      </c>
      <c r="D17" s="4" t="s">
        <v>18</v>
      </c>
      <c r="E17" s="4" t="s">
        <v>19</v>
      </c>
      <c r="F17" s="4">
        <v>2.0</v>
      </c>
      <c r="G17" s="2"/>
      <c r="H17" s="9">
        <v>3.0</v>
      </c>
      <c r="I17" s="4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4.0</v>
      </c>
      <c r="B18" s="4" t="s">
        <v>22</v>
      </c>
      <c r="C18" s="4">
        <v>8.9990563748E10</v>
      </c>
      <c r="D18" s="4" t="s">
        <v>23</v>
      </c>
      <c r="E18" s="4" t="s">
        <v>24</v>
      </c>
      <c r="F18" s="4">
        <v>3.0</v>
      </c>
      <c r="G18" s="2"/>
      <c r="H18" s="9">
        <v>4.0</v>
      </c>
      <c r="I18" s="4" t="s">
        <v>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5.0</v>
      </c>
      <c r="B19" s="4" t="s">
        <v>26</v>
      </c>
      <c r="C19" s="4">
        <v>8.9994563847E10</v>
      </c>
      <c r="D19" s="4" t="s">
        <v>27</v>
      </c>
      <c r="E19" s="4" t="s">
        <v>28</v>
      </c>
      <c r="F19" s="4">
        <v>3.0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6.0</v>
      </c>
      <c r="B20" s="4" t="s">
        <v>29</v>
      </c>
      <c r="C20" s="4">
        <v>8.9219567849E10</v>
      </c>
      <c r="D20" s="4" t="s">
        <v>30</v>
      </c>
      <c r="E20" s="4" t="s">
        <v>31</v>
      </c>
      <c r="F20" s="4">
        <v>4.0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7.0</v>
      </c>
      <c r="B21" s="4" t="s">
        <v>32</v>
      </c>
      <c r="C21" s="4">
        <v>8.9219567841E10</v>
      </c>
      <c r="D21" s="4" t="s">
        <v>33</v>
      </c>
      <c r="E21" s="4" t="s">
        <v>34</v>
      </c>
      <c r="F21" s="4">
        <v>4.0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8.0</v>
      </c>
      <c r="B22" s="4" t="s">
        <v>35</v>
      </c>
      <c r="C22" s="4">
        <v>8.9219567842E10</v>
      </c>
      <c r="D22" s="4" t="s">
        <v>36</v>
      </c>
      <c r="E22" s="4" t="s">
        <v>37</v>
      </c>
      <c r="F22" s="4">
        <v>4.0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9.0</v>
      </c>
      <c r="B23" s="4" t="s">
        <v>38</v>
      </c>
      <c r="C23" s="4">
        <v>8.9219567843E10</v>
      </c>
      <c r="D23" s="4" t="s">
        <v>39</v>
      </c>
      <c r="E23" s="4" t="s">
        <v>40</v>
      </c>
      <c r="F23" s="4">
        <v>4.0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10.0</v>
      </c>
      <c r="B24" s="4" t="s">
        <v>41</v>
      </c>
      <c r="C24" s="4">
        <v>8.9219567844E10</v>
      </c>
      <c r="D24" s="4" t="s">
        <v>42</v>
      </c>
      <c r="E24" s="4" t="s">
        <v>43</v>
      </c>
      <c r="F24" s="4">
        <v>2.0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3:F13"/>
    <mergeCell ref="H13:I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0.38"/>
    <col customWidth="1" min="3" max="3" width="14.38"/>
    <col customWidth="1" min="4" max="4" width="35.75"/>
    <col customWidth="1" min="5" max="5" width="20.13"/>
    <col customWidth="1" min="6" max="6" width="18.13"/>
    <col customWidth="1" min="7" max="7" width="14.5"/>
    <col customWidth="1" min="8" max="8" width="10.88"/>
    <col customWidth="1" min="9" max="9" width="9.13"/>
    <col customWidth="1" min="10" max="10" width="7.88"/>
    <col customWidth="1" min="12" max="12" width="24.38"/>
    <col customWidth="1" min="15" max="15" width="14.88"/>
    <col customWidth="1" min="16" max="16" width="18.13"/>
    <col customWidth="1" min="18" max="18" width="18.13"/>
  </cols>
  <sheetData>
    <row r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0"/>
      <c r="L1" s="3" t="s">
        <v>6</v>
      </c>
      <c r="M1" s="10"/>
      <c r="N1" s="11" t="s">
        <v>51</v>
      </c>
      <c r="P1" s="10"/>
      <c r="Q1" s="10"/>
      <c r="R1" s="11" t="s">
        <v>54</v>
      </c>
      <c r="S1" s="10"/>
      <c r="T1" s="10"/>
      <c r="U1" s="10"/>
      <c r="V1" s="10"/>
      <c r="W1" s="10"/>
      <c r="X1" s="10"/>
      <c r="Y1" s="10"/>
      <c r="Z1" s="10"/>
      <c r="AA1" s="10"/>
    </row>
    <row r="2">
      <c r="A2" s="4">
        <v>1.0</v>
      </c>
      <c r="B2" s="12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12" t="s">
        <v>64</v>
      </c>
      <c r="H2" s="13"/>
      <c r="I2" s="4">
        <v>2.0</v>
      </c>
      <c r="J2" s="4">
        <v>7.0</v>
      </c>
      <c r="K2" s="10"/>
      <c r="L2" s="3" t="s">
        <v>11</v>
      </c>
      <c r="M2" s="10"/>
      <c r="N2" s="14" t="s">
        <v>60</v>
      </c>
      <c r="O2" s="3">
        <v>1.0</v>
      </c>
      <c r="P2" s="2">
        <f t="shared" ref="P2:P6" si="1">VLOOKUP(C2, N:O, 2, 0)</f>
        <v>1</v>
      </c>
      <c r="Q2" s="2"/>
      <c r="R2" s="14" t="s">
        <v>63</v>
      </c>
      <c r="S2" s="3">
        <v>1.0</v>
      </c>
      <c r="T2" s="2">
        <f t="shared" ref="T2:T6" si="2">VLOOKUP(F2, R:S, 2, 0)</f>
        <v>1</v>
      </c>
      <c r="U2" s="10"/>
      <c r="V2" s="10"/>
      <c r="W2" s="10"/>
      <c r="X2" s="10"/>
      <c r="Y2" s="10"/>
      <c r="Z2" s="10"/>
      <c r="AA2" s="10"/>
    </row>
    <row r="3">
      <c r="A3" s="4">
        <v>2.0</v>
      </c>
      <c r="B3" s="12" t="s">
        <v>65</v>
      </c>
      <c r="C3" s="4" t="s">
        <v>60</v>
      </c>
      <c r="D3" s="4" t="s">
        <v>66</v>
      </c>
      <c r="E3" s="4" t="s">
        <v>62</v>
      </c>
      <c r="F3" s="4" t="s">
        <v>63</v>
      </c>
      <c r="G3" s="12" t="s">
        <v>64</v>
      </c>
      <c r="H3" s="13"/>
      <c r="I3" s="4">
        <v>3.0</v>
      </c>
      <c r="J3" s="4">
        <v>8.0</v>
      </c>
      <c r="K3" s="10"/>
      <c r="L3" s="3" t="s">
        <v>16</v>
      </c>
      <c r="M3" s="10"/>
      <c r="N3" s="14" t="s">
        <v>67</v>
      </c>
      <c r="O3" s="3">
        <v>2.0</v>
      </c>
      <c r="P3" s="2">
        <f t="shared" si="1"/>
        <v>1</v>
      </c>
      <c r="Q3" s="2"/>
      <c r="R3" s="14" t="s">
        <v>68</v>
      </c>
      <c r="S3" s="3">
        <v>2.0</v>
      </c>
      <c r="T3" s="2">
        <f t="shared" si="2"/>
        <v>1</v>
      </c>
      <c r="U3" s="10"/>
      <c r="V3" s="10"/>
      <c r="W3" s="10"/>
      <c r="X3" s="10"/>
      <c r="Y3" s="10"/>
      <c r="Z3" s="10"/>
      <c r="AA3" s="10"/>
    </row>
    <row r="4">
      <c r="A4" s="4">
        <v>3.0</v>
      </c>
      <c r="B4" s="12" t="s">
        <v>69</v>
      </c>
      <c r="C4" s="4" t="s">
        <v>67</v>
      </c>
      <c r="D4" s="4" t="s">
        <v>70</v>
      </c>
      <c r="E4" s="4" t="s">
        <v>71</v>
      </c>
      <c r="F4" s="4" t="s">
        <v>68</v>
      </c>
      <c r="G4" s="12" t="s">
        <v>72</v>
      </c>
      <c r="H4" s="13"/>
      <c r="I4" s="4">
        <v>3.0</v>
      </c>
      <c r="J4" s="4">
        <v>9.0</v>
      </c>
      <c r="K4" s="10"/>
      <c r="L4" s="3" t="s">
        <v>73</v>
      </c>
      <c r="M4" s="10"/>
      <c r="N4" s="14" t="s">
        <v>74</v>
      </c>
      <c r="O4" s="3">
        <v>3.0</v>
      </c>
      <c r="P4" s="2">
        <f t="shared" si="1"/>
        <v>2</v>
      </c>
      <c r="Q4" s="2"/>
      <c r="R4" s="14" t="s">
        <v>75</v>
      </c>
      <c r="S4" s="3">
        <v>3.0</v>
      </c>
      <c r="T4" s="2">
        <f t="shared" si="2"/>
        <v>2</v>
      </c>
      <c r="U4" s="10"/>
      <c r="V4" s="10"/>
      <c r="W4" s="10"/>
      <c r="X4" s="10"/>
      <c r="Y4" s="10"/>
      <c r="Z4" s="10"/>
      <c r="AA4" s="10"/>
    </row>
    <row r="5">
      <c r="A5" s="4">
        <v>4.0</v>
      </c>
      <c r="B5" s="12" t="s">
        <v>76</v>
      </c>
      <c r="C5" s="4" t="s">
        <v>67</v>
      </c>
      <c r="D5" s="4" t="s">
        <v>77</v>
      </c>
      <c r="E5" s="4" t="s">
        <v>71</v>
      </c>
      <c r="F5" s="4" t="s">
        <v>75</v>
      </c>
      <c r="G5" s="12" t="s">
        <v>64</v>
      </c>
      <c r="H5" s="15"/>
      <c r="I5" s="4" t="s">
        <v>64</v>
      </c>
      <c r="J5" s="4">
        <v>8.0</v>
      </c>
      <c r="K5" s="10"/>
      <c r="L5" s="10"/>
      <c r="M5" s="10"/>
      <c r="P5" s="2">
        <f t="shared" si="1"/>
        <v>2</v>
      </c>
      <c r="Q5" s="10"/>
      <c r="S5" s="2"/>
      <c r="T5" s="2">
        <f t="shared" si="2"/>
        <v>3</v>
      </c>
      <c r="U5" s="10"/>
      <c r="V5" s="10"/>
      <c r="W5" s="10"/>
      <c r="X5" s="10"/>
      <c r="Y5" s="10"/>
      <c r="Z5" s="10"/>
      <c r="AA5" s="10"/>
    </row>
    <row r="6">
      <c r="A6" s="4">
        <v>5.0</v>
      </c>
      <c r="B6" s="12" t="s">
        <v>76</v>
      </c>
      <c r="C6" s="4" t="s">
        <v>74</v>
      </c>
      <c r="D6" s="4" t="s">
        <v>78</v>
      </c>
      <c r="E6" s="4" t="s">
        <v>79</v>
      </c>
      <c r="F6" s="4" t="s">
        <v>75</v>
      </c>
      <c r="G6" s="12" t="s">
        <v>64</v>
      </c>
      <c r="H6" s="15"/>
      <c r="I6" s="4" t="s">
        <v>64</v>
      </c>
      <c r="J6" s="4">
        <v>9.0</v>
      </c>
      <c r="K6" s="10"/>
      <c r="L6" s="10"/>
      <c r="M6" s="10"/>
      <c r="P6" s="2">
        <f t="shared" si="1"/>
        <v>3</v>
      </c>
      <c r="Q6" s="10"/>
      <c r="S6" s="2"/>
      <c r="T6" s="2">
        <f t="shared" si="2"/>
        <v>3</v>
      </c>
      <c r="U6" s="10"/>
      <c r="V6" s="10"/>
      <c r="W6" s="10"/>
      <c r="X6" s="10"/>
      <c r="Y6" s="10"/>
      <c r="Z6" s="10"/>
      <c r="AA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O7" s="10"/>
      <c r="P7" s="10"/>
      <c r="Q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5" t="s">
        <v>80</v>
      </c>
      <c r="B8" s="6"/>
      <c r="C8" s="6"/>
      <c r="D8" s="6"/>
      <c r="E8" s="6"/>
      <c r="F8" s="6"/>
      <c r="G8" s="6"/>
      <c r="H8" s="6"/>
      <c r="I8" s="6"/>
      <c r="J8" s="7"/>
      <c r="K8" s="10"/>
      <c r="L8" s="16" t="s">
        <v>81</v>
      </c>
      <c r="M8" s="7"/>
      <c r="O8" s="16" t="s">
        <v>82</v>
      </c>
      <c r="P8" s="7"/>
      <c r="Q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8" t="s">
        <v>83</v>
      </c>
      <c r="B9" s="1" t="s">
        <v>50</v>
      </c>
      <c r="C9" s="8" t="s">
        <v>84</v>
      </c>
      <c r="D9" s="1" t="s">
        <v>52</v>
      </c>
      <c r="E9" s="1" t="s">
        <v>53</v>
      </c>
      <c r="F9" s="8" t="s">
        <v>85</v>
      </c>
      <c r="G9" s="1" t="s">
        <v>55</v>
      </c>
      <c r="H9" s="1" t="s">
        <v>56</v>
      </c>
      <c r="I9" s="1" t="s">
        <v>57</v>
      </c>
      <c r="J9" s="1" t="s">
        <v>58</v>
      </c>
      <c r="K9" s="10"/>
      <c r="L9" s="8" t="s">
        <v>86</v>
      </c>
      <c r="M9" s="11" t="s">
        <v>51</v>
      </c>
      <c r="O9" s="8" t="s">
        <v>87</v>
      </c>
      <c r="P9" s="11" t="s">
        <v>54</v>
      </c>
      <c r="Q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4">
        <v>1.0</v>
      </c>
      <c r="B10" s="12" t="s">
        <v>59</v>
      </c>
      <c r="C10" s="4">
        <v>1.0</v>
      </c>
      <c r="D10" s="4" t="s">
        <v>61</v>
      </c>
      <c r="E10" s="4" t="s">
        <v>62</v>
      </c>
      <c r="F10" s="4">
        <v>1.0</v>
      </c>
      <c r="G10" s="12"/>
      <c r="H10" s="13"/>
      <c r="I10" s="4">
        <v>2.0</v>
      </c>
      <c r="J10" s="4">
        <v>7.0</v>
      </c>
      <c r="K10" s="10"/>
      <c r="L10" s="9">
        <v>1.0</v>
      </c>
      <c r="M10" s="14" t="s">
        <v>60</v>
      </c>
      <c r="O10" s="9">
        <v>1.0</v>
      </c>
      <c r="P10" s="14" t="s">
        <v>63</v>
      </c>
      <c r="Q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4">
        <v>2.0</v>
      </c>
      <c r="B11" s="12" t="s">
        <v>65</v>
      </c>
      <c r="C11" s="4">
        <v>1.0</v>
      </c>
      <c r="D11" s="4" t="s">
        <v>66</v>
      </c>
      <c r="E11" s="4" t="s">
        <v>62</v>
      </c>
      <c r="F11" s="4">
        <v>1.0</v>
      </c>
      <c r="G11" s="12"/>
      <c r="H11" s="13"/>
      <c r="I11" s="4">
        <v>3.0</v>
      </c>
      <c r="J11" s="4">
        <v>8.0</v>
      </c>
      <c r="K11" s="10"/>
      <c r="L11" s="9">
        <v>2.0</v>
      </c>
      <c r="M11" s="14" t="s">
        <v>67</v>
      </c>
      <c r="O11" s="9">
        <v>2.0</v>
      </c>
      <c r="P11" s="14" t="s">
        <v>68</v>
      </c>
      <c r="Q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4">
        <v>3.0</v>
      </c>
      <c r="B12" s="12" t="s">
        <v>69</v>
      </c>
      <c r="C12" s="4">
        <v>2.0</v>
      </c>
      <c r="D12" s="4" t="s">
        <v>70</v>
      </c>
      <c r="E12" s="4" t="s">
        <v>71</v>
      </c>
      <c r="F12" s="4">
        <v>2.0</v>
      </c>
      <c r="G12" s="12" t="s">
        <v>72</v>
      </c>
      <c r="H12" s="13"/>
      <c r="I12" s="4">
        <v>3.0</v>
      </c>
      <c r="J12" s="4">
        <v>9.0</v>
      </c>
      <c r="K12" s="10"/>
      <c r="L12" s="9">
        <v>3.0</v>
      </c>
      <c r="M12" s="14" t="s">
        <v>74</v>
      </c>
      <c r="O12" s="9">
        <v>3.0</v>
      </c>
      <c r="P12" s="14" t="s">
        <v>75</v>
      </c>
      <c r="Q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4">
        <v>4.0</v>
      </c>
      <c r="B13" s="12" t="s">
        <v>76</v>
      </c>
      <c r="C13" s="4">
        <v>2.0</v>
      </c>
      <c r="D13" s="4" t="s">
        <v>77</v>
      </c>
      <c r="E13" s="4" t="s">
        <v>71</v>
      </c>
      <c r="F13" s="4">
        <v>3.0</v>
      </c>
      <c r="G13" s="12"/>
      <c r="H13" s="15"/>
      <c r="I13" s="4"/>
      <c r="J13" s="4">
        <v>8.0</v>
      </c>
      <c r="K13" s="10"/>
      <c r="L13" s="10"/>
      <c r="M13" s="10"/>
      <c r="O13" s="10"/>
      <c r="P13" s="10"/>
      <c r="Q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4">
        <v>5.0</v>
      </c>
      <c r="B14" s="12" t="s">
        <v>76</v>
      </c>
      <c r="C14" s="4">
        <v>3.0</v>
      </c>
      <c r="D14" s="4" t="s">
        <v>78</v>
      </c>
      <c r="E14" s="4" t="s">
        <v>79</v>
      </c>
      <c r="F14" s="4">
        <v>3.0</v>
      </c>
      <c r="G14" s="12"/>
      <c r="H14" s="15"/>
      <c r="I14" s="4"/>
      <c r="J14" s="4">
        <v>9.0</v>
      </c>
      <c r="K14" s="10"/>
      <c r="L14" s="10"/>
      <c r="M14" s="10"/>
      <c r="O14" s="10"/>
      <c r="P14" s="10"/>
      <c r="Q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O15" s="10"/>
      <c r="P15" s="10"/>
      <c r="Q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O16" s="10"/>
      <c r="P16" s="10"/>
      <c r="Q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O17" s="10"/>
      <c r="P17" s="10"/>
      <c r="Q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O18" s="10"/>
      <c r="P18" s="10"/>
      <c r="Q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O19" s="10"/>
      <c r="P19" s="10"/>
      <c r="Q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O20" s="10"/>
      <c r="P20" s="10"/>
      <c r="Q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O21" s="10"/>
      <c r="P21" s="10"/>
      <c r="Q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O22" s="10"/>
      <c r="P22" s="10"/>
      <c r="Q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O23" s="10"/>
      <c r="P23" s="10"/>
      <c r="Q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O24" s="10"/>
      <c r="P24" s="10"/>
      <c r="Q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O25" s="10"/>
      <c r="P25" s="10"/>
      <c r="Q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O26" s="10"/>
      <c r="P26" s="10"/>
      <c r="Q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O27" s="10"/>
      <c r="P27" s="10"/>
      <c r="Q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O28" s="10"/>
      <c r="P28" s="10"/>
      <c r="Q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O29" s="10"/>
      <c r="P29" s="10"/>
      <c r="Q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O30" s="10"/>
      <c r="P30" s="10"/>
      <c r="Q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O31" s="10"/>
      <c r="P31" s="10"/>
      <c r="Q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O32" s="10"/>
      <c r="P32" s="10"/>
      <c r="Q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O33" s="10"/>
      <c r="P33" s="10"/>
      <c r="Q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O34" s="10"/>
      <c r="P34" s="10"/>
      <c r="Q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O35" s="10"/>
      <c r="P35" s="10"/>
      <c r="Q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O36" s="10"/>
      <c r="P36" s="10"/>
      <c r="Q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O37" s="10"/>
      <c r="P37" s="10"/>
      <c r="Q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O38" s="10"/>
      <c r="P38" s="10"/>
      <c r="Q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O39" s="10"/>
      <c r="P39" s="10"/>
      <c r="Q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O40" s="10"/>
      <c r="P40" s="10"/>
      <c r="Q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O41" s="10"/>
      <c r="P41" s="10"/>
      <c r="Q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O42" s="10"/>
      <c r="P42" s="10"/>
      <c r="Q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O43" s="10"/>
      <c r="P43" s="10"/>
      <c r="Q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O44" s="10"/>
      <c r="P44" s="10"/>
      <c r="Q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O45" s="10"/>
      <c r="P45" s="10"/>
      <c r="Q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O46" s="10"/>
      <c r="P46" s="10"/>
      <c r="Q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O47" s="10"/>
      <c r="P47" s="10"/>
      <c r="Q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O48" s="10"/>
      <c r="P48" s="10"/>
      <c r="Q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O49" s="10"/>
      <c r="P49" s="10"/>
      <c r="Q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O50" s="10"/>
      <c r="P50" s="10"/>
      <c r="Q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O51" s="10"/>
      <c r="P51" s="10"/>
      <c r="Q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O52" s="10"/>
      <c r="P52" s="10"/>
      <c r="Q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O53" s="10"/>
      <c r="P53" s="10"/>
      <c r="Q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O54" s="10"/>
      <c r="P54" s="10"/>
      <c r="Q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O55" s="10"/>
      <c r="P55" s="10"/>
      <c r="Q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O56" s="10"/>
      <c r="P56" s="10"/>
      <c r="Q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O57" s="10"/>
      <c r="P57" s="10"/>
      <c r="Q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O58" s="10"/>
      <c r="P58" s="10"/>
      <c r="Q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O59" s="10"/>
      <c r="P59" s="10"/>
      <c r="Q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O60" s="10"/>
      <c r="P60" s="10"/>
      <c r="Q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O61" s="10"/>
      <c r="P61" s="10"/>
      <c r="Q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O62" s="10"/>
      <c r="P62" s="10"/>
      <c r="Q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O63" s="10"/>
      <c r="P63" s="10"/>
      <c r="Q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O64" s="10"/>
      <c r="P64" s="10"/>
      <c r="Q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O65" s="10"/>
      <c r="P65" s="10"/>
      <c r="Q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O66" s="10"/>
      <c r="P66" s="10"/>
      <c r="Q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O67" s="10"/>
      <c r="P67" s="10"/>
      <c r="Q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O68" s="10"/>
      <c r="P68" s="10"/>
      <c r="Q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O69" s="10"/>
      <c r="P69" s="10"/>
      <c r="Q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O70" s="10"/>
      <c r="P70" s="10"/>
      <c r="Q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O71" s="10"/>
      <c r="P71" s="10"/>
      <c r="Q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O72" s="10"/>
      <c r="P72" s="10"/>
      <c r="Q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O73" s="10"/>
      <c r="P73" s="10"/>
      <c r="Q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O74" s="10"/>
      <c r="P74" s="10"/>
      <c r="Q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O75" s="10"/>
      <c r="P75" s="10"/>
      <c r="Q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O76" s="10"/>
      <c r="P76" s="10"/>
      <c r="Q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O77" s="10"/>
      <c r="P77" s="10"/>
      <c r="Q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O78" s="10"/>
      <c r="P78" s="10"/>
      <c r="Q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O79" s="10"/>
      <c r="P79" s="10"/>
      <c r="Q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O80" s="10"/>
      <c r="P80" s="10"/>
      <c r="Q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O81" s="10"/>
      <c r="P81" s="10"/>
      <c r="Q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O82" s="10"/>
      <c r="P82" s="10"/>
      <c r="Q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O83" s="10"/>
      <c r="P83" s="10"/>
      <c r="Q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O84" s="10"/>
      <c r="P84" s="10"/>
      <c r="Q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O85" s="10"/>
      <c r="P85" s="10"/>
      <c r="Q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O86" s="10"/>
      <c r="P86" s="10"/>
      <c r="Q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O87" s="10"/>
      <c r="P87" s="10"/>
      <c r="Q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O88" s="10"/>
      <c r="P88" s="10"/>
      <c r="Q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O89" s="10"/>
      <c r="P89" s="10"/>
      <c r="Q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O90" s="10"/>
      <c r="P90" s="10"/>
      <c r="Q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O91" s="10"/>
      <c r="P91" s="10"/>
      <c r="Q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O92" s="10"/>
      <c r="P92" s="10"/>
      <c r="Q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O93" s="10"/>
      <c r="P93" s="10"/>
      <c r="Q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O94" s="10"/>
      <c r="P94" s="10"/>
      <c r="Q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O95" s="10"/>
      <c r="P95" s="10"/>
      <c r="Q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O96" s="10"/>
      <c r="P96" s="10"/>
      <c r="Q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O97" s="10"/>
      <c r="P97" s="10"/>
      <c r="Q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O98" s="10"/>
      <c r="P98" s="10"/>
      <c r="Q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O99" s="10"/>
      <c r="P99" s="10"/>
      <c r="Q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O100" s="10"/>
      <c r="P100" s="10"/>
      <c r="Q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O101" s="10"/>
      <c r="P101" s="10"/>
      <c r="Q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O102" s="10"/>
      <c r="P102" s="10"/>
      <c r="Q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O103" s="10"/>
      <c r="P103" s="10"/>
      <c r="Q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O104" s="10"/>
      <c r="P104" s="10"/>
      <c r="Q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O105" s="10"/>
      <c r="P105" s="10"/>
      <c r="Q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O106" s="10"/>
      <c r="P106" s="10"/>
      <c r="Q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O107" s="10"/>
      <c r="P107" s="10"/>
      <c r="Q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O108" s="10"/>
      <c r="P108" s="10"/>
      <c r="Q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O109" s="10"/>
      <c r="P109" s="10"/>
      <c r="Q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O110" s="10"/>
      <c r="P110" s="10"/>
      <c r="Q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O111" s="10"/>
      <c r="P111" s="10"/>
      <c r="Q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O112" s="10"/>
      <c r="P112" s="10"/>
      <c r="Q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O113" s="10"/>
      <c r="P113" s="10"/>
      <c r="Q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O114" s="10"/>
      <c r="P114" s="10"/>
      <c r="Q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O115" s="10"/>
      <c r="P115" s="10"/>
      <c r="Q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O116" s="10"/>
      <c r="P116" s="10"/>
      <c r="Q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O117" s="10"/>
      <c r="P117" s="10"/>
      <c r="Q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O118" s="10"/>
      <c r="P118" s="10"/>
      <c r="Q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O119" s="10"/>
      <c r="P119" s="10"/>
      <c r="Q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O120" s="10"/>
      <c r="P120" s="10"/>
      <c r="Q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O121" s="10"/>
      <c r="P121" s="10"/>
      <c r="Q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O122" s="10"/>
      <c r="P122" s="10"/>
      <c r="Q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O123" s="10"/>
      <c r="P123" s="10"/>
      <c r="Q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O124" s="10"/>
      <c r="P124" s="10"/>
      <c r="Q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O125" s="10"/>
      <c r="P125" s="10"/>
      <c r="Q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O126" s="10"/>
      <c r="P126" s="10"/>
      <c r="Q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O127" s="10"/>
      <c r="P127" s="10"/>
      <c r="Q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O128" s="10"/>
      <c r="P128" s="10"/>
      <c r="Q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O129" s="10"/>
      <c r="P129" s="10"/>
      <c r="Q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O130" s="10"/>
      <c r="P130" s="10"/>
      <c r="Q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O131" s="10"/>
      <c r="P131" s="10"/>
      <c r="Q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O132" s="10"/>
      <c r="P132" s="10"/>
      <c r="Q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O133" s="10"/>
      <c r="P133" s="10"/>
      <c r="Q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O134" s="10"/>
      <c r="P134" s="10"/>
      <c r="Q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O135" s="10"/>
      <c r="P135" s="10"/>
      <c r="Q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O136" s="10"/>
      <c r="P136" s="10"/>
      <c r="Q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O137" s="10"/>
      <c r="P137" s="10"/>
      <c r="Q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O138" s="10"/>
      <c r="P138" s="10"/>
      <c r="Q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O139" s="10"/>
      <c r="P139" s="10"/>
      <c r="Q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O140" s="10"/>
      <c r="P140" s="10"/>
      <c r="Q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O141" s="10"/>
      <c r="P141" s="10"/>
      <c r="Q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O142" s="10"/>
      <c r="P142" s="10"/>
      <c r="Q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O143" s="10"/>
      <c r="P143" s="10"/>
      <c r="Q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O144" s="10"/>
      <c r="P144" s="10"/>
      <c r="Q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O145" s="10"/>
      <c r="P145" s="10"/>
      <c r="Q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O146" s="10"/>
      <c r="P146" s="10"/>
      <c r="Q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O147" s="10"/>
      <c r="P147" s="10"/>
      <c r="Q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O148" s="10"/>
      <c r="P148" s="10"/>
      <c r="Q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O149" s="10"/>
      <c r="P149" s="10"/>
      <c r="Q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O150" s="10"/>
      <c r="P150" s="10"/>
      <c r="Q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O151" s="10"/>
      <c r="P151" s="10"/>
      <c r="Q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O152" s="10"/>
      <c r="P152" s="10"/>
      <c r="Q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O153" s="10"/>
      <c r="P153" s="10"/>
      <c r="Q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O154" s="10"/>
      <c r="P154" s="10"/>
      <c r="Q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O155" s="10"/>
      <c r="P155" s="10"/>
      <c r="Q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O156" s="10"/>
      <c r="P156" s="10"/>
      <c r="Q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O157" s="10"/>
      <c r="P157" s="10"/>
      <c r="Q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O158" s="10"/>
      <c r="P158" s="10"/>
      <c r="Q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O159" s="10"/>
      <c r="P159" s="10"/>
      <c r="Q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O160" s="10"/>
      <c r="P160" s="10"/>
      <c r="Q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O161" s="10"/>
      <c r="P161" s="10"/>
      <c r="Q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O162" s="10"/>
      <c r="P162" s="10"/>
      <c r="Q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O163" s="10"/>
      <c r="P163" s="10"/>
      <c r="Q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O164" s="10"/>
      <c r="P164" s="10"/>
      <c r="Q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O165" s="10"/>
      <c r="P165" s="10"/>
      <c r="Q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O166" s="10"/>
      <c r="P166" s="10"/>
      <c r="Q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O167" s="10"/>
      <c r="P167" s="10"/>
      <c r="Q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O168" s="10"/>
      <c r="P168" s="10"/>
      <c r="Q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O169" s="10"/>
      <c r="P169" s="10"/>
      <c r="Q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O170" s="10"/>
      <c r="P170" s="10"/>
      <c r="Q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O171" s="10"/>
      <c r="P171" s="10"/>
      <c r="Q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O172" s="10"/>
      <c r="P172" s="10"/>
      <c r="Q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O173" s="10"/>
      <c r="P173" s="10"/>
      <c r="Q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O174" s="10"/>
      <c r="P174" s="10"/>
      <c r="Q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O175" s="10"/>
      <c r="P175" s="10"/>
      <c r="Q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O176" s="10"/>
      <c r="P176" s="10"/>
      <c r="Q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O177" s="10"/>
      <c r="P177" s="10"/>
      <c r="Q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O178" s="10"/>
      <c r="P178" s="10"/>
      <c r="Q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O179" s="10"/>
      <c r="P179" s="10"/>
      <c r="Q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O180" s="10"/>
      <c r="P180" s="10"/>
      <c r="Q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O181" s="10"/>
      <c r="P181" s="10"/>
      <c r="Q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O182" s="10"/>
      <c r="P182" s="10"/>
      <c r="Q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O183" s="10"/>
      <c r="P183" s="10"/>
      <c r="Q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O184" s="10"/>
      <c r="P184" s="10"/>
      <c r="Q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O185" s="10"/>
      <c r="P185" s="10"/>
      <c r="Q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O186" s="10"/>
      <c r="P186" s="10"/>
      <c r="Q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O187" s="10"/>
      <c r="P187" s="10"/>
      <c r="Q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O188" s="10"/>
      <c r="P188" s="10"/>
      <c r="Q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O189" s="10"/>
      <c r="P189" s="10"/>
      <c r="Q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O190" s="10"/>
      <c r="P190" s="10"/>
      <c r="Q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O191" s="10"/>
      <c r="P191" s="10"/>
      <c r="Q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O192" s="10"/>
      <c r="P192" s="10"/>
      <c r="Q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O193" s="10"/>
      <c r="P193" s="10"/>
      <c r="Q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O194" s="10"/>
      <c r="P194" s="10"/>
      <c r="Q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O195" s="10"/>
      <c r="P195" s="10"/>
      <c r="Q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O196" s="10"/>
      <c r="P196" s="10"/>
      <c r="Q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O197" s="10"/>
      <c r="P197" s="10"/>
      <c r="Q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O198" s="10"/>
      <c r="P198" s="10"/>
      <c r="Q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O199" s="10"/>
      <c r="P199" s="10"/>
      <c r="Q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O200" s="10"/>
      <c r="P200" s="10"/>
      <c r="Q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O201" s="10"/>
      <c r="P201" s="10"/>
      <c r="Q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O202" s="10"/>
      <c r="P202" s="10"/>
      <c r="Q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O203" s="10"/>
      <c r="P203" s="10"/>
      <c r="Q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O204" s="10"/>
      <c r="P204" s="10"/>
      <c r="Q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O205" s="10"/>
      <c r="P205" s="10"/>
      <c r="Q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O206" s="10"/>
      <c r="P206" s="10"/>
      <c r="Q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O207" s="10"/>
      <c r="P207" s="10"/>
      <c r="Q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O208" s="10"/>
      <c r="P208" s="10"/>
      <c r="Q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O209" s="10"/>
      <c r="P209" s="10"/>
      <c r="Q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O210" s="10"/>
      <c r="P210" s="10"/>
      <c r="Q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O211" s="10"/>
      <c r="P211" s="10"/>
      <c r="Q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O212" s="10"/>
      <c r="P212" s="10"/>
      <c r="Q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O213" s="10"/>
      <c r="P213" s="10"/>
      <c r="Q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O214" s="10"/>
      <c r="P214" s="10"/>
      <c r="Q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O215" s="10"/>
      <c r="P215" s="10"/>
      <c r="Q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O216" s="10"/>
      <c r="P216" s="10"/>
      <c r="Q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O217" s="10"/>
      <c r="P217" s="10"/>
      <c r="Q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O218" s="10"/>
      <c r="P218" s="10"/>
      <c r="Q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O219" s="10"/>
      <c r="P219" s="10"/>
      <c r="Q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O220" s="10"/>
      <c r="P220" s="10"/>
      <c r="Q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O221" s="10"/>
      <c r="P221" s="10"/>
      <c r="Q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O222" s="10"/>
      <c r="P222" s="10"/>
      <c r="Q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O223" s="10"/>
      <c r="P223" s="10"/>
      <c r="Q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O224" s="10"/>
      <c r="P224" s="10"/>
      <c r="Q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O225" s="10"/>
      <c r="P225" s="10"/>
      <c r="Q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O226" s="10"/>
      <c r="P226" s="10"/>
      <c r="Q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O227" s="10"/>
      <c r="P227" s="10"/>
      <c r="Q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O228" s="10"/>
      <c r="P228" s="10"/>
      <c r="Q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O229" s="10"/>
      <c r="P229" s="10"/>
      <c r="Q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O230" s="10"/>
      <c r="P230" s="10"/>
      <c r="Q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O231" s="10"/>
      <c r="P231" s="10"/>
      <c r="Q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O232" s="10"/>
      <c r="P232" s="10"/>
      <c r="Q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O233" s="10"/>
      <c r="P233" s="10"/>
      <c r="Q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O234" s="10"/>
      <c r="P234" s="10"/>
      <c r="Q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O235" s="10"/>
      <c r="P235" s="10"/>
      <c r="Q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O236" s="10"/>
      <c r="P236" s="10"/>
      <c r="Q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O237" s="10"/>
      <c r="P237" s="10"/>
      <c r="Q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O238" s="10"/>
      <c r="P238" s="10"/>
      <c r="Q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O239" s="10"/>
      <c r="P239" s="10"/>
      <c r="Q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O240" s="10"/>
      <c r="P240" s="10"/>
      <c r="Q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O241" s="10"/>
      <c r="P241" s="10"/>
      <c r="Q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O242" s="10"/>
      <c r="P242" s="10"/>
      <c r="Q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O243" s="10"/>
      <c r="P243" s="10"/>
      <c r="Q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O244" s="10"/>
      <c r="P244" s="10"/>
      <c r="Q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O245" s="10"/>
      <c r="P245" s="10"/>
      <c r="Q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O246" s="10"/>
      <c r="P246" s="10"/>
      <c r="Q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O247" s="10"/>
      <c r="P247" s="10"/>
      <c r="Q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O248" s="10"/>
      <c r="P248" s="10"/>
      <c r="Q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O249" s="10"/>
      <c r="P249" s="10"/>
      <c r="Q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O250" s="10"/>
      <c r="P250" s="10"/>
      <c r="Q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O251" s="10"/>
      <c r="P251" s="10"/>
      <c r="Q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O252" s="10"/>
      <c r="P252" s="10"/>
      <c r="Q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O253" s="10"/>
      <c r="P253" s="10"/>
      <c r="Q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O254" s="10"/>
      <c r="P254" s="10"/>
      <c r="Q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O255" s="10"/>
      <c r="P255" s="10"/>
      <c r="Q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O256" s="10"/>
      <c r="P256" s="10"/>
      <c r="Q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O257" s="10"/>
      <c r="P257" s="10"/>
      <c r="Q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O258" s="10"/>
      <c r="P258" s="10"/>
      <c r="Q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O259" s="10"/>
      <c r="P259" s="10"/>
      <c r="Q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O260" s="10"/>
      <c r="P260" s="10"/>
      <c r="Q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O261" s="10"/>
      <c r="P261" s="10"/>
      <c r="Q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O262" s="10"/>
      <c r="P262" s="10"/>
      <c r="Q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O263" s="10"/>
      <c r="P263" s="10"/>
      <c r="Q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O264" s="10"/>
      <c r="P264" s="10"/>
      <c r="Q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O265" s="10"/>
      <c r="P265" s="10"/>
      <c r="Q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O266" s="10"/>
      <c r="P266" s="10"/>
      <c r="Q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O267" s="10"/>
      <c r="P267" s="10"/>
      <c r="Q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O268" s="10"/>
      <c r="P268" s="10"/>
      <c r="Q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O269" s="10"/>
      <c r="P269" s="10"/>
      <c r="Q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O270" s="10"/>
      <c r="P270" s="10"/>
      <c r="Q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O271" s="10"/>
      <c r="P271" s="10"/>
      <c r="Q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O272" s="10"/>
      <c r="P272" s="10"/>
      <c r="Q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O273" s="10"/>
      <c r="P273" s="10"/>
      <c r="Q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O274" s="10"/>
      <c r="P274" s="10"/>
      <c r="Q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O275" s="10"/>
      <c r="P275" s="10"/>
      <c r="Q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O276" s="10"/>
      <c r="P276" s="10"/>
      <c r="Q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O277" s="10"/>
      <c r="P277" s="10"/>
      <c r="Q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O278" s="10"/>
      <c r="P278" s="10"/>
      <c r="Q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O279" s="10"/>
      <c r="P279" s="10"/>
      <c r="Q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O280" s="10"/>
      <c r="P280" s="10"/>
      <c r="Q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O281" s="10"/>
      <c r="P281" s="10"/>
      <c r="Q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O282" s="10"/>
      <c r="P282" s="10"/>
      <c r="Q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O283" s="10"/>
      <c r="P283" s="10"/>
      <c r="Q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O284" s="10"/>
      <c r="P284" s="10"/>
      <c r="Q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O285" s="10"/>
      <c r="P285" s="10"/>
      <c r="Q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O286" s="10"/>
      <c r="P286" s="10"/>
      <c r="Q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O287" s="10"/>
      <c r="P287" s="10"/>
      <c r="Q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O288" s="10"/>
      <c r="P288" s="10"/>
      <c r="Q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O289" s="10"/>
      <c r="P289" s="10"/>
      <c r="Q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O290" s="10"/>
      <c r="P290" s="10"/>
      <c r="Q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O291" s="10"/>
      <c r="P291" s="10"/>
      <c r="Q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O292" s="10"/>
      <c r="P292" s="10"/>
      <c r="Q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O293" s="10"/>
      <c r="P293" s="10"/>
      <c r="Q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O294" s="10"/>
      <c r="P294" s="10"/>
      <c r="Q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O295" s="10"/>
      <c r="P295" s="10"/>
      <c r="Q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O296" s="10"/>
      <c r="P296" s="10"/>
      <c r="Q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O297" s="10"/>
      <c r="P297" s="10"/>
      <c r="Q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O298" s="10"/>
      <c r="P298" s="10"/>
      <c r="Q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O299" s="10"/>
      <c r="P299" s="10"/>
      <c r="Q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O300" s="10"/>
      <c r="P300" s="10"/>
      <c r="Q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O301" s="10"/>
      <c r="P301" s="10"/>
      <c r="Q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O302" s="10"/>
      <c r="P302" s="10"/>
      <c r="Q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O303" s="10"/>
      <c r="P303" s="10"/>
      <c r="Q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O304" s="10"/>
      <c r="P304" s="10"/>
      <c r="Q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O305" s="10"/>
      <c r="P305" s="10"/>
      <c r="Q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O306" s="10"/>
      <c r="P306" s="10"/>
      <c r="Q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O307" s="10"/>
      <c r="P307" s="10"/>
      <c r="Q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O308" s="10"/>
      <c r="P308" s="10"/>
      <c r="Q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O309" s="10"/>
      <c r="P309" s="10"/>
      <c r="Q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O310" s="10"/>
      <c r="P310" s="10"/>
      <c r="Q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O311" s="10"/>
      <c r="P311" s="10"/>
      <c r="Q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O312" s="10"/>
      <c r="P312" s="10"/>
      <c r="Q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O313" s="10"/>
      <c r="P313" s="10"/>
      <c r="Q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O314" s="10"/>
      <c r="P314" s="10"/>
      <c r="Q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O315" s="10"/>
      <c r="P315" s="10"/>
      <c r="Q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O316" s="10"/>
      <c r="P316" s="10"/>
      <c r="Q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O317" s="10"/>
      <c r="P317" s="10"/>
      <c r="Q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O318" s="10"/>
      <c r="P318" s="10"/>
      <c r="Q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O319" s="10"/>
      <c r="P319" s="10"/>
      <c r="Q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O320" s="10"/>
      <c r="P320" s="10"/>
      <c r="Q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O321" s="10"/>
      <c r="P321" s="10"/>
      <c r="Q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O322" s="10"/>
      <c r="P322" s="10"/>
      <c r="Q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O323" s="10"/>
      <c r="P323" s="10"/>
      <c r="Q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O324" s="10"/>
      <c r="P324" s="10"/>
      <c r="Q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O325" s="10"/>
      <c r="P325" s="10"/>
      <c r="Q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O326" s="10"/>
      <c r="P326" s="10"/>
      <c r="Q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O327" s="10"/>
      <c r="P327" s="10"/>
      <c r="Q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O328" s="10"/>
      <c r="P328" s="10"/>
      <c r="Q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O329" s="10"/>
      <c r="P329" s="10"/>
      <c r="Q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O330" s="10"/>
      <c r="P330" s="10"/>
      <c r="Q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O331" s="10"/>
      <c r="P331" s="10"/>
      <c r="Q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O332" s="10"/>
      <c r="P332" s="10"/>
      <c r="Q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O333" s="10"/>
      <c r="P333" s="10"/>
      <c r="Q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O334" s="10"/>
      <c r="P334" s="10"/>
      <c r="Q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O335" s="10"/>
      <c r="P335" s="10"/>
      <c r="Q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O336" s="10"/>
      <c r="P336" s="10"/>
      <c r="Q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O337" s="10"/>
      <c r="P337" s="10"/>
      <c r="Q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O338" s="10"/>
      <c r="P338" s="10"/>
      <c r="Q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O339" s="10"/>
      <c r="P339" s="10"/>
      <c r="Q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O340" s="10"/>
      <c r="P340" s="10"/>
      <c r="Q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O341" s="10"/>
      <c r="P341" s="10"/>
      <c r="Q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O342" s="10"/>
      <c r="P342" s="10"/>
      <c r="Q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O343" s="10"/>
      <c r="P343" s="10"/>
      <c r="Q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O344" s="10"/>
      <c r="P344" s="10"/>
      <c r="Q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O345" s="10"/>
      <c r="P345" s="10"/>
      <c r="Q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O346" s="10"/>
      <c r="P346" s="10"/>
      <c r="Q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O347" s="10"/>
      <c r="P347" s="10"/>
      <c r="Q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O348" s="10"/>
      <c r="P348" s="10"/>
      <c r="Q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O349" s="10"/>
      <c r="P349" s="10"/>
      <c r="Q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O350" s="10"/>
      <c r="P350" s="10"/>
      <c r="Q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O351" s="10"/>
      <c r="P351" s="10"/>
      <c r="Q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O352" s="10"/>
      <c r="P352" s="10"/>
      <c r="Q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O353" s="10"/>
      <c r="P353" s="10"/>
      <c r="Q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O354" s="10"/>
      <c r="P354" s="10"/>
      <c r="Q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O355" s="10"/>
      <c r="P355" s="10"/>
      <c r="Q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O356" s="10"/>
      <c r="P356" s="10"/>
      <c r="Q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O357" s="10"/>
      <c r="P357" s="10"/>
      <c r="Q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O358" s="10"/>
      <c r="P358" s="10"/>
      <c r="Q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O359" s="10"/>
      <c r="P359" s="10"/>
      <c r="Q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O360" s="10"/>
      <c r="P360" s="10"/>
      <c r="Q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O361" s="10"/>
      <c r="P361" s="10"/>
      <c r="Q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O362" s="10"/>
      <c r="P362" s="10"/>
      <c r="Q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O363" s="10"/>
      <c r="P363" s="10"/>
      <c r="Q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O364" s="10"/>
      <c r="P364" s="10"/>
      <c r="Q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O365" s="10"/>
      <c r="P365" s="10"/>
      <c r="Q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O366" s="10"/>
      <c r="P366" s="10"/>
      <c r="Q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O367" s="10"/>
      <c r="P367" s="10"/>
      <c r="Q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O368" s="10"/>
      <c r="P368" s="10"/>
      <c r="Q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O369" s="10"/>
      <c r="P369" s="10"/>
      <c r="Q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O370" s="10"/>
      <c r="P370" s="10"/>
      <c r="Q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O371" s="10"/>
      <c r="P371" s="10"/>
      <c r="Q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O372" s="10"/>
      <c r="P372" s="10"/>
      <c r="Q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O373" s="10"/>
      <c r="P373" s="10"/>
      <c r="Q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O374" s="10"/>
      <c r="P374" s="10"/>
      <c r="Q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O375" s="10"/>
      <c r="P375" s="10"/>
      <c r="Q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O376" s="10"/>
      <c r="P376" s="10"/>
      <c r="Q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O377" s="10"/>
      <c r="P377" s="10"/>
      <c r="Q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O378" s="10"/>
      <c r="P378" s="10"/>
      <c r="Q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O379" s="10"/>
      <c r="P379" s="10"/>
      <c r="Q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O380" s="10"/>
      <c r="P380" s="10"/>
      <c r="Q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O381" s="10"/>
      <c r="P381" s="10"/>
      <c r="Q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O382" s="10"/>
      <c r="P382" s="10"/>
      <c r="Q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O383" s="10"/>
      <c r="P383" s="10"/>
      <c r="Q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O384" s="10"/>
      <c r="P384" s="10"/>
      <c r="Q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O385" s="10"/>
      <c r="P385" s="10"/>
      <c r="Q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O386" s="10"/>
      <c r="P386" s="10"/>
      <c r="Q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O387" s="10"/>
      <c r="P387" s="10"/>
      <c r="Q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O388" s="10"/>
      <c r="P388" s="10"/>
      <c r="Q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O389" s="10"/>
      <c r="P389" s="10"/>
      <c r="Q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O390" s="10"/>
      <c r="P390" s="10"/>
      <c r="Q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O391" s="10"/>
      <c r="P391" s="10"/>
      <c r="Q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O392" s="10"/>
      <c r="P392" s="10"/>
      <c r="Q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O393" s="10"/>
      <c r="P393" s="10"/>
      <c r="Q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O394" s="10"/>
      <c r="P394" s="10"/>
      <c r="Q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O395" s="10"/>
      <c r="P395" s="10"/>
      <c r="Q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O396" s="10"/>
      <c r="P396" s="10"/>
      <c r="Q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O397" s="10"/>
      <c r="P397" s="10"/>
      <c r="Q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O398" s="10"/>
      <c r="P398" s="10"/>
      <c r="Q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O399" s="10"/>
      <c r="P399" s="10"/>
      <c r="Q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O400" s="10"/>
      <c r="P400" s="10"/>
      <c r="Q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O401" s="10"/>
      <c r="P401" s="10"/>
      <c r="Q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O402" s="10"/>
      <c r="P402" s="10"/>
      <c r="Q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O403" s="10"/>
      <c r="P403" s="10"/>
      <c r="Q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O404" s="10"/>
      <c r="P404" s="10"/>
      <c r="Q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O405" s="10"/>
      <c r="P405" s="10"/>
      <c r="Q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O406" s="10"/>
      <c r="P406" s="10"/>
      <c r="Q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O407" s="10"/>
      <c r="P407" s="10"/>
      <c r="Q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O408" s="10"/>
      <c r="P408" s="10"/>
      <c r="Q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O409" s="10"/>
      <c r="P409" s="10"/>
      <c r="Q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O410" s="10"/>
      <c r="P410" s="10"/>
      <c r="Q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O411" s="10"/>
      <c r="P411" s="10"/>
      <c r="Q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O412" s="10"/>
      <c r="P412" s="10"/>
      <c r="Q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O413" s="10"/>
      <c r="P413" s="10"/>
      <c r="Q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O414" s="10"/>
      <c r="P414" s="10"/>
      <c r="Q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O415" s="10"/>
      <c r="P415" s="10"/>
      <c r="Q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O416" s="10"/>
      <c r="P416" s="10"/>
      <c r="Q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O417" s="10"/>
      <c r="P417" s="10"/>
      <c r="Q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O418" s="10"/>
      <c r="P418" s="10"/>
      <c r="Q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O419" s="10"/>
      <c r="P419" s="10"/>
      <c r="Q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O420" s="10"/>
      <c r="P420" s="10"/>
      <c r="Q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O421" s="10"/>
      <c r="P421" s="10"/>
      <c r="Q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O422" s="10"/>
      <c r="P422" s="10"/>
      <c r="Q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O423" s="10"/>
      <c r="P423" s="10"/>
      <c r="Q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O424" s="10"/>
      <c r="P424" s="10"/>
      <c r="Q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O425" s="10"/>
      <c r="P425" s="10"/>
      <c r="Q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O426" s="10"/>
      <c r="P426" s="10"/>
      <c r="Q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O427" s="10"/>
      <c r="P427" s="10"/>
      <c r="Q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O428" s="10"/>
      <c r="P428" s="10"/>
      <c r="Q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O429" s="10"/>
      <c r="P429" s="10"/>
      <c r="Q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O430" s="10"/>
      <c r="P430" s="10"/>
      <c r="Q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O431" s="10"/>
      <c r="P431" s="10"/>
      <c r="Q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O432" s="10"/>
      <c r="P432" s="10"/>
      <c r="Q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O433" s="10"/>
      <c r="P433" s="10"/>
      <c r="Q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O434" s="10"/>
      <c r="P434" s="10"/>
      <c r="Q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O435" s="10"/>
      <c r="P435" s="10"/>
      <c r="Q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O436" s="10"/>
      <c r="P436" s="10"/>
      <c r="Q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O437" s="10"/>
      <c r="P437" s="10"/>
      <c r="Q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O438" s="10"/>
      <c r="P438" s="10"/>
      <c r="Q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O439" s="10"/>
      <c r="P439" s="10"/>
      <c r="Q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O440" s="10"/>
      <c r="P440" s="10"/>
      <c r="Q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O441" s="10"/>
      <c r="P441" s="10"/>
      <c r="Q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O442" s="10"/>
      <c r="P442" s="10"/>
      <c r="Q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O443" s="10"/>
      <c r="P443" s="10"/>
      <c r="Q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O444" s="10"/>
      <c r="P444" s="10"/>
      <c r="Q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O445" s="10"/>
      <c r="P445" s="10"/>
      <c r="Q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O446" s="10"/>
      <c r="P446" s="10"/>
      <c r="Q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O447" s="10"/>
      <c r="P447" s="10"/>
      <c r="Q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O448" s="10"/>
      <c r="P448" s="10"/>
      <c r="Q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O449" s="10"/>
      <c r="P449" s="10"/>
      <c r="Q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O450" s="10"/>
      <c r="P450" s="10"/>
      <c r="Q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O451" s="10"/>
      <c r="P451" s="10"/>
      <c r="Q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O452" s="10"/>
      <c r="P452" s="10"/>
      <c r="Q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O453" s="10"/>
      <c r="P453" s="10"/>
      <c r="Q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O454" s="10"/>
      <c r="P454" s="10"/>
      <c r="Q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O455" s="10"/>
      <c r="P455" s="10"/>
      <c r="Q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O456" s="10"/>
      <c r="P456" s="10"/>
      <c r="Q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O457" s="10"/>
      <c r="P457" s="10"/>
      <c r="Q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O458" s="10"/>
      <c r="P458" s="10"/>
      <c r="Q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O459" s="10"/>
      <c r="P459" s="10"/>
      <c r="Q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O460" s="10"/>
      <c r="P460" s="10"/>
      <c r="Q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O461" s="10"/>
      <c r="P461" s="10"/>
      <c r="Q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O462" s="10"/>
      <c r="P462" s="10"/>
      <c r="Q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O463" s="10"/>
      <c r="P463" s="10"/>
      <c r="Q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O464" s="10"/>
      <c r="P464" s="10"/>
      <c r="Q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O465" s="10"/>
      <c r="P465" s="10"/>
      <c r="Q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O466" s="10"/>
      <c r="P466" s="10"/>
      <c r="Q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O467" s="10"/>
      <c r="P467" s="10"/>
      <c r="Q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O468" s="10"/>
      <c r="P468" s="10"/>
      <c r="Q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O469" s="10"/>
      <c r="P469" s="10"/>
      <c r="Q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O470" s="10"/>
      <c r="P470" s="10"/>
      <c r="Q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O471" s="10"/>
      <c r="P471" s="10"/>
      <c r="Q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O472" s="10"/>
      <c r="P472" s="10"/>
      <c r="Q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O473" s="10"/>
      <c r="P473" s="10"/>
      <c r="Q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O474" s="10"/>
      <c r="P474" s="10"/>
      <c r="Q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O475" s="10"/>
      <c r="P475" s="10"/>
      <c r="Q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O476" s="10"/>
      <c r="P476" s="10"/>
      <c r="Q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O477" s="10"/>
      <c r="P477" s="10"/>
      <c r="Q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O478" s="10"/>
      <c r="P478" s="10"/>
      <c r="Q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O479" s="10"/>
      <c r="P479" s="10"/>
      <c r="Q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O480" s="10"/>
      <c r="P480" s="10"/>
      <c r="Q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O481" s="10"/>
      <c r="P481" s="10"/>
      <c r="Q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O482" s="10"/>
      <c r="P482" s="10"/>
      <c r="Q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O483" s="10"/>
      <c r="P483" s="10"/>
      <c r="Q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O484" s="10"/>
      <c r="P484" s="10"/>
      <c r="Q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O485" s="10"/>
      <c r="P485" s="10"/>
      <c r="Q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O486" s="10"/>
      <c r="P486" s="10"/>
      <c r="Q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O487" s="10"/>
      <c r="P487" s="10"/>
      <c r="Q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O488" s="10"/>
      <c r="P488" s="10"/>
      <c r="Q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O489" s="10"/>
      <c r="P489" s="10"/>
      <c r="Q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O490" s="10"/>
      <c r="P490" s="10"/>
      <c r="Q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O491" s="10"/>
      <c r="P491" s="10"/>
      <c r="Q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O492" s="10"/>
      <c r="P492" s="10"/>
      <c r="Q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O493" s="10"/>
      <c r="P493" s="10"/>
      <c r="Q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O494" s="10"/>
      <c r="P494" s="10"/>
      <c r="Q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O495" s="10"/>
      <c r="P495" s="10"/>
      <c r="Q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O496" s="10"/>
      <c r="P496" s="10"/>
      <c r="Q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O497" s="10"/>
      <c r="P497" s="10"/>
      <c r="Q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O498" s="10"/>
      <c r="P498" s="10"/>
      <c r="Q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O499" s="10"/>
      <c r="P499" s="10"/>
      <c r="Q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O500" s="10"/>
      <c r="P500" s="10"/>
      <c r="Q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O501" s="10"/>
      <c r="P501" s="10"/>
      <c r="Q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O502" s="10"/>
      <c r="P502" s="10"/>
      <c r="Q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O503" s="10"/>
      <c r="P503" s="10"/>
      <c r="Q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O504" s="10"/>
      <c r="P504" s="10"/>
      <c r="Q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O505" s="10"/>
      <c r="P505" s="10"/>
      <c r="Q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O506" s="10"/>
      <c r="P506" s="10"/>
      <c r="Q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O507" s="10"/>
      <c r="P507" s="10"/>
      <c r="Q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O508" s="10"/>
      <c r="P508" s="10"/>
      <c r="Q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O509" s="10"/>
      <c r="P509" s="10"/>
      <c r="Q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O510" s="10"/>
      <c r="P510" s="10"/>
      <c r="Q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O511" s="10"/>
      <c r="P511" s="10"/>
      <c r="Q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O512" s="10"/>
      <c r="P512" s="10"/>
      <c r="Q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O513" s="10"/>
      <c r="P513" s="10"/>
      <c r="Q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O514" s="10"/>
      <c r="P514" s="10"/>
      <c r="Q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O515" s="10"/>
      <c r="P515" s="10"/>
      <c r="Q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O516" s="10"/>
      <c r="P516" s="10"/>
      <c r="Q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O517" s="10"/>
      <c r="P517" s="10"/>
      <c r="Q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O518" s="10"/>
      <c r="P518" s="10"/>
      <c r="Q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O519" s="10"/>
      <c r="P519" s="10"/>
      <c r="Q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O520" s="10"/>
      <c r="P520" s="10"/>
      <c r="Q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O521" s="10"/>
      <c r="P521" s="10"/>
      <c r="Q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O522" s="10"/>
      <c r="P522" s="10"/>
      <c r="Q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O523" s="10"/>
      <c r="P523" s="10"/>
      <c r="Q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O524" s="10"/>
      <c r="P524" s="10"/>
      <c r="Q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O525" s="10"/>
      <c r="P525" s="10"/>
      <c r="Q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O526" s="10"/>
      <c r="P526" s="10"/>
      <c r="Q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O527" s="10"/>
      <c r="P527" s="10"/>
      <c r="Q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O528" s="10"/>
      <c r="P528" s="10"/>
      <c r="Q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O529" s="10"/>
      <c r="P529" s="10"/>
      <c r="Q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O530" s="10"/>
      <c r="P530" s="10"/>
      <c r="Q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O531" s="10"/>
      <c r="P531" s="10"/>
      <c r="Q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O532" s="10"/>
      <c r="P532" s="10"/>
      <c r="Q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O533" s="10"/>
      <c r="P533" s="10"/>
      <c r="Q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O534" s="10"/>
      <c r="P534" s="10"/>
      <c r="Q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O535" s="10"/>
      <c r="P535" s="10"/>
      <c r="Q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O536" s="10"/>
      <c r="P536" s="10"/>
      <c r="Q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O537" s="10"/>
      <c r="P537" s="10"/>
      <c r="Q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O538" s="10"/>
      <c r="P538" s="10"/>
      <c r="Q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O539" s="10"/>
      <c r="P539" s="10"/>
      <c r="Q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O540" s="10"/>
      <c r="P540" s="10"/>
      <c r="Q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O541" s="10"/>
      <c r="P541" s="10"/>
      <c r="Q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O542" s="10"/>
      <c r="P542" s="10"/>
      <c r="Q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O543" s="10"/>
      <c r="P543" s="10"/>
      <c r="Q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O544" s="10"/>
      <c r="P544" s="10"/>
      <c r="Q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O545" s="10"/>
      <c r="P545" s="10"/>
      <c r="Q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O546" s="10"/>
      <c r="P546" s="10"/>
      <c r="Q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O547" s="10"/>
      <c r="P547" s="10"/>
      <c r="Q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O548" s="10"/>
      <c r="P548" s="10"/>
      <c r="Q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O549" s="10"/>
      <c r="P549" s="10"/>
      <c r="Q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O550" s="10"/>
      <c r="P550" s="10"/>
      <c r="Q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O551" s="10"/>
      <c r="P551" s="10"/>
      <c r="Q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O552" s="10"/>
      <c r="P552" s="10"/>
      <c r="Q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O553" s="10"/>
      <c r="P553" s="10"/>
      <c r="Q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O554" s="10"/>
      <c r="P554" s="10"/>
      <c r="Q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O555" s="10"/>
      <c r="P555" s="10"/>
      <c r="Q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O556" s="10"/>
      <c r="P556" s="10"/>
      <c r="Q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O557" s="10"/>
      <c r="P557" s="10"/>
      <c r="Q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O558" s="10"/>
      <c r="P558" s="10"/>
      <c r="Q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O559" s="10"/>
      <c r="P559" s="10"/>
      <c r="Q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O560" s="10"/>
      <c r="P560" s="10"/>
      <c r="Q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O561" s="10"/>
      <c r="P561" s="10"/>
      <c r="Q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O562" s="10"/>
      <c r="P562" s="10"/>
      <c r="Q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O563" s="10"/>
      <c r="P563" s="10"/>
      <c r="Q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O564" s="10"/>
      <c r="P564" s="10"/>
      <c r="Q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O565" s="10"/>
      <c r="P565" s="10"/>
      <c r="Q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O566" s="10"/>
      <c r="P566" s="10"/>
      <c r="Q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O567" s="10"/>
      <c r="P567" s="10"/>
      <c r="Q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O568" s="10"/>
      <c r="P568" s="10"/>
      <c r="Q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O569" s="10"/>
      <c r="P569" s="10"/>
      <c r="Q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O570" s="10"/>
      <c r="P570" s="10"/>
      <c r="Q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O571" s="10"/>
      <c r="P571" s="10"/>
      <c r="Q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O572" s="10"/>
      <c r="P572" s="10"/>
      <c r="Q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O573" s="10"/>
      <c r="P573" s="10"/>
      <c r="Q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O574" s="10"/>
      <c r="P574" s="10"/>
      <c r="Q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O575" s="10"/>
      <c r="P575" s="10"/>
      <c r="Q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O576" s="10"/>
      <c r="P576" s="10"/>
      <c r="Q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O577" s="10"/>
      <c r="P577" s="10"/>
      <c r="Q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O578" s="10"/>
      <c r="P578" s="10"/>
      <c r="Q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O579" s="10"/>
      <c r="P579" s="10"/>
      <c r="Q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O580" s="10"/>
      <c r="P580" s="10"/>
      <c r="Q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O581" s="10"/>
      <c r="P581" s="10"/>
      <c r="Q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O582" s="10"/>
      <c r="P582" s="10"/>
      <c r="Q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O583" s="10"/>
      <c r="P583" s="10"/>
      <c r="Q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O584" s="10"/>
      <c r="P584" s="10"/>
      <c r="Q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O585" s="10"/>
      <c r="P585" s="10"/>
      <c r="Q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O586" s="10"/>
      <c r="P586" s="10"/>
      <c r="Q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O587" s="10"/>
      <c r="P587" s="10"/>
      <c r="Q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O588" s="10"/>
      <c r="P588" s="10"/>
      <c r="Q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O589" s="10"/>
      <c r="P589" s="10"/>
      <c r="Q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O590" s="10"/>
      <c r="P590" s="10"/>
      <c r="Q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O591" s="10"/>
      <c r="P591" s="10"/>
      <c r="Q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O592" s="10"/>
      <c r="P592" s="10"/>
      <c r="Q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O593" s="10"/>
      <c r="P593" s="10"/>
      <c r="Q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O594" s="10"/>
      <c r="P594" s="10"/>
      <c r="Q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O595" s="10"/>
      <c r="P595" s="10"/>
      <c r="Q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O596" s="10"/>
      <c r="P596" s="10"/>
      <c r="Q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O597" s="10"/>
      <c r="P597" s="10"/>
      <c r="Q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O598" s="10"/>
      <c r="P598" s="10"/>
      <c r="Q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O599" s="10"/>
      <c r="P599" s="10"/>
      <c r="Q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O600" s="10"/>
      <c r="P600" s="10"/>
      <c r="Q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O601" s="10"/>
      <c r="P601" s="10"/>
      <c r="Q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O602" s="10"/>
      <c r="P602" s="10"/>
      <c r="Q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O603" s="10"/>
      <c r="P603" s="10"/>
      <c r="Q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O604" s="10"/>
      <c r="P604" s="10"/>
      <c r="Q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O605" s="10"/>
      <c r="P605" s="10"/>
      <c r="Q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O606" s="10"/>
      <c r="P606" s="10"/>
      <c r="Q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O607" s="10"/>
      <c r="P607" s="10"/>
      <c r="Q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O608" s="10"/>
      <c r="P608" s="10"/>
      <c r="Q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O609" s="10"/>
      <c r="P609" s="10"/>
      <c r="Q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O610" s="10"/>
      <c r="P610" s="10"/>
      <c r="Q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O611" s="10"/>
      <c r="P611" s="10"/>
      <c r="Q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O612" s="10"/>
      <c r="P612" s="10"/>
      <c r="Q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O613" s="10"/>
      <c r="P613" s="10"/>
      <c r="Q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O614" s="10"/>
      <c r="P614" s="10"/>
      <c r="Q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O615" s="10"/>
      <c r="P615" s="10"/>
      <c r="Q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O616" s="10"/>
      <c r="P616" s="10"/>
      <c r="Q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O617" s="10"/>
      <c r="P617" s="10"/>
      <c r="Q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O618" s="10"/>
      <c r="P618" s="10"/>
      <c r="Q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O619" s="10"/>
      <c r="P619" s="10"/>
      <c r="Q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O620" s="10"/>
      <c r="P620" s="10"/>
      <c r="Q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O621" s="10"/>
      <c r="P621" s="10"/>
      <c r="Q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O622" s="10"/>
      <c r="P622" s="10"/>
      <c r="Q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O623" s="10"/>
      <c r="P623" s="10"/>
      <c r="Q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O624" s="10"/>
      <c r="P624" s="10"/>
      <c r="Q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O625" s="10"/>
      <c r="P625" s="10"/>
      <c r="Q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O626" s="10"/>
      <c r="P626" s="10"/>
      <c r="Q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O627" s="10"/>
      <c r="P627" s="10"/>
      <c r="Q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O628" s="10"/>
      <c r="P628" s="10"/>
      <c r="Q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O629" s="10"/>
      <c r="P629" s="10"/>
      <c r="Q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O630" s="10"/>
      <c r="P630" s="10"/>
      <c r="Q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O631" s="10"/>
      <c r="P631" s="10"/>
      <c r="Q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O632" s="10"/>
      <c r="P632" s="10"/>
      <c r="Q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O633" s="10"/>
      <c r="P633" s="10"/>
      <c r="Q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O634" s="10"/>
      <c r="P634" s="10"/>
      <c r="Q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O635" s="10"/>
      <c r="P635" s="10"/>
      <c r="Q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O636" s="10"/>
      <c r="P636" s="10"/>
      <c r="Q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O637" s="10"/>
      <c r="P637" s="10"/>
      <c r="Q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O638" s="10"/>
      <c r="P638" s="10"/>
      <c r="Q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O639" s="10"/>
      <c r="P639" s="10"/>
      <c r="Q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O640" s="10"/>
      <c r="P640" s="10"/>
      <c r="Q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O641" s="10"/>
      <c r="P641" s="10"/>
      <c r="Q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O642" s="10"/>
      <c r="P642" s="10"/>
      <c r="Q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O643" s="10"/>
      <c r="P643" s="10"/>
      <c r="Q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O644" s="10"/>
      <c r="P644" s="10"/>
      <c r="Q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O645" s="10"/>
      <c r="P645" s="10"/>
      <c r="Q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O646" s="10"/>
      <c r="P646" s="10"/>
      <c r="Q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O647" s="10"/>
      <c r="P647" s="10"/>
      <c r="Q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O648" s="10"/>
      <c r="P648" s="10"/>
      <c r="Q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O649" s="10"/>
      <c r="P649" s="10"/>
      <c r="Q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O650" s="10"/>
      <c r="P650" s="10"/>
      <c r="Q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O651" s="10"/>
      <c r="P651" s="10"/>
      <c r="Q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O652" s="10"/>
      <c r="P652" s="10"/>
      <c r="Q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O653" s="10"/>
      <c r="P653" s="10"/>
      <c r="Q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O654" s="10"/>
      <c r="P654" s="10"/>
      <c r="Q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O655" s="10"/>
      <c r="P655" s="10"/>
      <c r="Q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O656" s="10"/>
      <c r="P656" s="10"/>
      <c r="Q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O657" s="10"/>
      <c r="P657" s="10"/>
      <c r="Q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O658" s="10"/>
      <c r="P658" s="10"/>
      <c r="Q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O659" s="10"/>
      <c r="P659" s="10"/>
      <c r="Q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O660" s="10"/>
      <c r="P660" s="10"/>
      <c r="Q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O661" s="10"/>
      <c r="P661" s="10"/>
      <c r="Q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O662" s="10"/>
      <c r="P662" s="10"/>
      <c r="Q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O663" s="10"/>
      <c r="P663" s="10"/>
      <c r="Q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O664" s="10"/>
      <c r="P664" s="10"/>
      <c r="Q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O665" s="10"/>
      <c r="P665" s="10"/>
      <c r="Q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O666" s="10"/>
      <c r="P666" s="10"/>
      <c r="Q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O667" s="10"/>
      <c r="P667" s="10"/>
      <c r="Q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O668" s="10"/>
      <c r="P668" s="10"/>
      <c r="Q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O669" s="10"/>
      <c r="P669" s="10"/>
      <c r="Q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O670" s="10"/>
      <c r="P670" s="10"/>
      <c r="Q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O671" s="10"/>
      <c r="P671" s="10"/>
      <c r="Q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O672" s="10"/>
      <c r="P672" s="10"/>
      <c r="Q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O673" s="10"/>
      <c r="P673" s="10"/>
      <c r="Q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O674" s="10"/>
      <c r="P674" s="10"/>
      <c r="Q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O675" s="10"/>
      <c r="P675" s="10"/>
      <c r="Q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O676" s="10"/>
      <c r="P676" s="10"/>
      <c r="Q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O677" s="10"/>
      <c r="P677" s="10"/>
      <c r="Q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O678" s="10"/>
      <c r="P678" s="10"/>
      <c r="Q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O679" s="10"/>
      <c r="P679" s="10"/>
      <c r="Q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O680" s="10"/>
      <c r="P680" s="10"/>
      <c r="Q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O681" s="10"/>
      <c r="P681" s="10"/>
      <c r="Q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O682" s="10"/>
      <c r="P682" s="10"/>
      <c r="Q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O683" s="10"/>
      <c r="P683" s="10"/>
      <c r="Q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O684" s="10"/>
      <c r="P684" s="10"/>
      <c r="Q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O685" s="10"/>
      <c r="P685" s="10"/>
      <c r="Q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O686" s="10"/>
      <c r="P686" s="10"/>
      <c r="Q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O687" s="10"/>
      <c r="P687" s="10"/>
      <c r="Q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O688" s="10"/>
      <c r="P688" s="10"/>
      <c r="Q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O689" s="10"/>
      <c r="P689" s="10"/>
      <c r="Q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O690" s="10"/>
      <c r="P690" s="10"/>
      <c r="Q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O691" s="10"/>
      <c r="P691" s="10"/>
      <c r="Q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O692" s="10"/>
      <c r="P692" s="10"/>
      <c r="Q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O693" s="10"/>
      <c r="P693" s="10"/>
      <c r="Q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O694" s="10"/>
      <c r="P694" s="10"/>
      <c r="Q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O695" s="10"/>
      <c r="P695" s="10"/>
      <c r="Q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O696" s="10"/>
      <c r="P696" s="10"/>
      <c r="Q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O697" s="10"/>
      <c r="P697" s="10"/>
      <c r="Q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O698" s="10"/>
      <c r="P698" s="10"/>
      <c r="Q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O699" s="10"/>
      <c r="P699" s="10"/>
      <c r="Q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O700" s="10"/>
      <c r="P700" s="10"/>
      <c r="Q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O701" s="10"/>
      <c r="P701" s="10"/>
      <c r="Q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O702" s="10"/>
      <c r="P702" s="10"/>
      <c r="Q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O703" s="10"/>
      <c r="P703" s="10"/>
      <c r="Q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O704" s="10"/>
      <c r="P704" s="10"/>
      <c r="Q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O705" s="10"/>
      <c r="P705" s="10"/>
      <c r="Q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O706" s="10"/>
      <c r="P706" s="10"/>
      <c r="Q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O707" s="10"/>
      <c r="P707" s="10"/>
      <c r="Q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O708" s="10"/>
      <c r="P708" s="10"/>
      <c r="Q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O709" s="10"/>
      <c r="P709" s="10"/>
      <c r="Q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O710" s="10"/>
      <c r="P710" s="10"/>
      <c r="Q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O711" s="10"/>
      <c r="P711" s="10"/>
      <c r="Q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O712" s="10"/>
      <c r="P712" s="10"/>
      <c r="Q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O713" s="10"/>
      <c r="P713" s="10"/>
      <c r="Q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O714" s="10"/>
      <c r="P714" s="10"/>
      <c r="Q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O715" s="10"/>
      <c r="P715" s="10"/>
      <c r="Q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O716" s="10"/>
      <c r="P716" s="10"/>
      <c r="Q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O717" s="10"/>
      <c r="P717" s="10"/>
      <c r="Q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O718" s="10"/>
      <c r="P718" s="10"/>
      <c r="Q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O719" s="10"/>
      <c r="P719" s="10"/>
      <c r="Q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O720" s="10"/>
      <c r="P720" s="10"/>
      <c r="Q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O721" s="10"/>
      <c r="P721" s="10"/>
      <c r="Q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O722" s="10"/>
      <c r="P722" s="10"/>
      <c r="Q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O723" s="10"/>
      <c r="P723" s="10"/>
      <c r="Q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O724" s="10"/>
      <c r="P724" s="10"/>
      <c r="Q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O725" s="10"/>
      <c r="P725" s="10"/>
      <c r="Q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O726" s="10"/>
      <c r="P726" s="10"/>
      <c r="Q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O727" s="10"/>
      <c r="P727" s="10"/>
      <c r="Q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O728" s="10"/>
      <c r="P728" s="10"/>
      <c r="Q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O729" s="10"/>
      <c r="P729" s="10"/>
      <c r="Q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O730" s="10"/>
      <c r="P730" s="10"/>
      <c r="Q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O731" s="10"/>
      <c r="P731" s="10"/>
      <c r="Q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O732" s="10"/>
      <c r="P732" s="10"/>
      <c r="Q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O733" s="10"/>
      <c r="P733" s="10"/>
      <c r="Q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O734" s="10"/>
      <c r="P734" s="10"/>
      <c r="Q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O735" s="10"/>
      <c r="P735" s="10"/>
      <c r="Q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O736" s="10"/>
      <c r="P736" s="10"/>
      <c r="Q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O737" s="10"/>
      <c r="P737" s="10"/>
      <c r="Q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O738" s="10"/>
      <c r="P738" s="10"/>
      <c r="Q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O739" s="10"/>
      <c r="P739" s="10"/>
      <c r="Q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O740" s="10"/>
      <c r="P740" s="10"/>
      <c r="Q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O741" s="10"/>
      <c r="P741" s="10"/>
      <c r="Q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O742" s="10"/>
      <c r="P742" s="10"/>
      <c r="Q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O743" s="10"/>
      <c r="P743" s="10"/>
      <c r="Q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O744" s="10"/>
      <c r="P744" s="10"/>
      <c r="Q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O745" s="10"/>
      <c r="P745" s="10"/>
      <c r="Q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O746" s="10"/>
      <c r="P746" s="10"/>
      <c r="Q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O747" s="10"/>
      <c r="P747" s="10"/>
      <c r="Q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O748" s="10"/>
      <c r="P748" s="10"/>
      <c r="Q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O749" s="10"/>
      <c r="P749" s="10"/>
      <c r="Q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O750" s="10"/>
      <c r="P750" s="10"/>
      <c r="Q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O751" s="10"/>
      <c r="P751" s="10"/>
      <c r="Q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O752" s="10"/>
      <c r="P752" s="10"/>
      <c r="Q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O753" s="10"/>
      <c r="P753" s="10"/>
      <c r="Q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O754" s="10"/>
      <c r="P754" s="10"/>
      <c r="Q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O755" s="10"/>
      <c r="P755" s="10"/>
      <c r="Q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O756" s="10"/>
      <c r="P756" s="10"/>
      <c r="Q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O757" s="10"/>
      <c r="P757" s="10"/>
      <c r="Q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O758" s="10"/>
      <c r="P758" s="10"/>
      <c r="Q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O759" s="10"/>
      <c r="P759" s="10"/>
      <c r="Q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O760" s="10"/>
      <c r="P760" s="10"/>
      <c r="Q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O761" s="10"/>
      <c r="P761" s="10"/>
      <c r="Q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O762" s="10"/>
      <c r="P762" s="10"/>
      <c r="Q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O763" s="10"/>
      <c r="P763" s="10"/>
      <c r="Q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O764" s="10"/>
      <c r="P764" s="10"/>
      <c r="Q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O765" s="10"/>
      <c r="P765" s="10"/>
      <c r="Q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O766" s="10"/>
      <c r="P766" s="10"/>
      <c r="Q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O767" s="10"/>
      <c r="P767" s="10"/>
      <c r="Q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O768" s="10"/>
      <c r="P768" s="10"/>
      <c r="Q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O769" s="10"/>
      <c r="P769" s="10"/>
      <c r="Q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O770" s="10"/>
      <c r="P770" s="10"/>
      <c r="Q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O771" s="10"/>
      <c r="P771" s="10"/>
      <c r="Q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O772" s="10"/>
      <c r="P772" s="10"/>
      <c r="Q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O773" s="10"/>
      <c r="P773" s="10"/>
      <c r="Q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O774" s="10"/>
      <c r="P774" s="10"/>
      <c r="Q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O775" s="10"/>
      <c r="P775" s="10"/>
      <c r="Q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O776" s="10"/>
      <c r="P776" s="10"/>
      <c r="Q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O777" s="10"/>
      <c r="P777" s="10"/>
      <c r="Q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O778" s="10"/>
      <c r="P778" s="10"/>
      <c r="Q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O779" s="10"/>
      <c r="P779" s="10"/>
      <c r="Q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O780" s="10"/>
      <c r="P780" s="10"/>
      <c r="Q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O781" s="10"/>
      <c r="P781" s="10"/>
      <c r="Q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O782" s="10"/>
      <c r="P782" s="10"/>
      <c r="Q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O783" s="10"/>
      <c r="P783" s="10"/>
      <c r="Q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O784" s="10"/>
      <c r="P784" s="10"/>
      <c r="Q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O785" s="10"/>
      <c r="P785" s="10"/>
      <c r="Q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O786" s="10"/>
      <c r="P786" s="10"/>
      <c r="Q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O787" s="10"/>
      <c r="P787" s="10"/>
      <c r="Q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O788" s="10"/>
      <c r="P788" s="10"/>
      <c r="Q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O789" s="10"/>
      <c r="P789" s="10"/>
      <c r="Q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O790" s="10"/>
      <c r="P790" s="10"/>
      <c r="Q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O791" s="10"/>
      <c r="P791" s="10"/>
      <c r="Q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O792" s="10"/>
      <c r="P792" s="10"/>
      <c r="Q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O793" s="10"/>
      <c r="P793" s="10"/>
      <c r="Q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O794" s="10"/>
      <c r="P794" s="10"/>
      <c r="Q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O795" s="10"/>
      <c r="P795" s="10"/>
      <c r="Q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O796" s="10"/>
      <c r="P796" s="10"/>
      <c r="Q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O797" s="10"/>
      <c r="P797" s="10"/>
      <c r="Q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O798" s="10"/>
      <c r="P798" s="10"/>
      <c r="Q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O799" s="10"/>
      <c r="P799" s="10"/>
      <c r="Q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O800" s="10"/>
      <c r="P800" s="10"/>
      <c r="Q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O801" s="10"/>
      <c r="P801" s="10"/>
      <c r="Q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O802" s="10"/>
      <c r="P802" s="10"/>
      <c r="Q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O803" s="10"/>
      <c r="P803" s="10"/>
      <c r="Q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O804" s="10"/>
      <c r="P804" s="10"/>
      <c r="Q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O805" s="10"/>
      <c r="P805" s="10"/>
      <c r="Q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O806" s="10"/>
      <c r="P806" s="10"/>
      <c r="Q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O807" s="10"/>
      <c r="P807" s="10"/>
      <c r="Q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O808" s="10"/>
      <c r="P808" s="10"/>
      <c r="Q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O809" s="10"/>
      <c r="P809" s="10"/>
      <c r="Q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O810" s="10"/>
      <c r="P810" s="10"/>
      <c r="Q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O811" s="10"/>
      <c r="P811" s="10"/>
      <c r="Q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O812" s="10"/>
      <c r="P812" s="10"/>
      <c r="Q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O813" s="10"/>
      <c r="P813" s="10"/>
      <c r="Q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O814" s="10"/>
      <c r="P814" s="10"/>
      <c r="Q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O815" s="10"/>
      <c r="P815" s="10"/>
      <c r="Q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O816" s="10"/>
      <c r="P816" s="10"/>
      <c r="Q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O817" s="10"/>
      <c r="P817" s="10"/>
      <c r="Q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O818" s="10"/>
      <c r="P818" s="10"/>
      <c r="Q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O819" s="10"/>
      <c r="P819" s="10"/>
      <c r="Q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O820" s="10"/>
      <c r="P820" s="10"/>
      <c r="Q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O821" s="10"/>
      <c r="P821" s="10"/>
      <c r="Q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O822" s="10"/>
      <c r="P822" s="10"/>
      <c r="Q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O823" s="10"/>
      <c r="P823" s="10"/>
      <c r="Q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O824" s="10"/>
      <c r="P824" s="10"/>
      <c r="Q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O825" s="10"/>
      <c r="P825" s="10"/>
      <c r="Q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O826" s="10"/>
      <c r="P826" s="10"/>
      <c r="Q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O827" s="10"/>
      <c r="P827" s="10"/>
      <c r="Q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O828" s="10"/>
      <c r="P828" s="10"/>
      <c r="Q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O829" s="10"/>
      <c r="P829" s="10"/>
      <c r="Q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O830" s="10"/>
      <c r="P830" s="10"/>
      <c r="Q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O831" s="10"/>
      <c r="P831" s="10"/>
      <c r="Q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O832" s="10"/>
      <c r="P832" s="10"/>
      <c r="Q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O833" s="10"/>
      <c r="P833" s="10"/>
      <c r="Q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O834" s="10"/>
      <c r="P834" s="10"/>
      <c r="Q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O835" s="10"/>
      <c r="P835" s="10"/>
      <c r="Q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O836" s="10"/>
      <c r="P836" s="10"/>
      <c r="Q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O837" s="10"/>
      <c r="P837" s="10"/>
      <c r="Q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O838" s="10"/>
      <c r="P838" s="10"/>
      <c r="Q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O839" s="10"/>
      <c r="P839" s="10"/>
      <c r="Q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O840" s="10"/>
      <c r="P840" s="10"/>
      <c r="Q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O841" s="10"/>
      <c r="P841" s="10"/>
      <c r="Q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O842" s="10"/>
      <c r="P842" s="10"/>
      <c r="Q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O843" s="10"/>
      <c r="P843" s="10"/>
      <c r="Q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O844" s="10"/>
      <c r="P844" s="10"/>
      <c r="Q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O845" s="10"/>
      <c r="P845" s="10"/>
      <c r="Q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O846" s="10"/>
      <c r="P846" s="10"/>
      <c r="Q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O847" s="10"/>
      <c r="P847" s="10"/>
      <c r="Q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O848" s="10"/>
      <c r="P848" s="10"/>
      <c r="Q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O849" s="10"/>
      <c r="P849" s="10"/>
      <c r="Q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O850" s="10"/>
      <c r="P850" s="10"/>
      <c r="Q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O851" s="10"/>
      <c r="P851" s="10"/>
      <c r="Q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O852" s="10"/>
      <c r="P852" s="10"/>
      <c r="Q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O853" s="10"/>
      <c r="P853" s="10"/>
      <c r="Q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O854" s="10"/>
      <c r="P854" s="10"/>
      <c r="Q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O855" s="10"/>
      <c r="P855" s="10"/>
      <c r="Q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O856" s="10"/>
      <c r="P856" s="10"/>
      <c r="Q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O857" s="10"/>
      <c r="P857" s="10"/>
      <c r="Q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O858" s="10"/>
      <c r="P858" s="10"/>
      <c r="Q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O859" s="10"/>
      <c r="P859" s="10"/>
      <c r="Q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O860" s="10"/>
      <c r="P860" s="10"/>
      <c r="Q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O861" s="10"/>
      <c r="P861" s="10"/>
      <c r="Q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O862" s="10"/>
      <c r="P862" s="10"/>
      <c r="Q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O863" s="10"/>
      <c r="P863" s="10"/>
      <c r="Q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O864" s="10"/>
      <c r="P864" s="10"/>
      <c r="Q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O865" s="10"/>
      <c r="P865" s="10"/>
      <c r="Q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O866" s="10"/>
      <c r="P866" s="10"/>
      <c r="Q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O867" s="10"/>
      <c r="P867" s="10"/>
      <c r="Q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O868" s="10"/>
      <c r="P868" s="10"/>
      <c r="Q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O869" s="10"/>
      <c r="P869" s="10"/>
      <c r="Q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O870" s="10"/>
      <c r="P870" s="10"/>
      <c r="Q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O871" s="10"/>
      <c r="P871" s="10"/>
      <c r="Q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O872" s="10"/>
      <c r="P872" s="10"/>
      <c r="Q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O873" s="10"/>
      <c r="P873" s="10"/>
      <c r="Q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O874" s="10"/>
      <c r="P874" s="10"/>
      <c r="Q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O875" s="10"/>
      <c r="P875" s="10"/>
      <c r="Q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O876" s="10"/>
      <c r="P876" s="10"/>
      <c r="Q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O877" s="10"/>
      <c r="P877" s="10"/>
      <c r="Q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O878" s="10"/>
      <c r="P878" s="10"/>
      <c r="Q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O879" s="10"/>
      <c r="P879" s="10"/>
      <c r="Q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O880" s="10"/>
      <c r="P880" s="10"/>
      <c r="Q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O881" s="10"/>
      <c r="P881" s="10"/>
      <c r="Q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O882" s="10"/>
      <c r="P882" s="10"/>
      <c r="Q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O883" s="10"/>
      <c r="P883" s="10"/>
      <c r="Q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O884" s="10"/>
      <c r="P884" s="10"/>
      <c r="Q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O885" s="10"/>
      <c r="P885" s="10"/>
      <c r="Q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O886" s="10"/>
      <c r="P886" s="10"/>
      <c r="Q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O887" s="10"/>
      <c r="P887" s="10"/>
      <c r="Q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O888" s="10"/>
      <c r="P888" s="10"/>
      <c r="Q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O889" s="10"/>
      <c r="P889" s="10"/>
      <c r="Q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O890" s="10"/>
      <c r="P890" s="10"/>
      <c r="Q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O891" s="10"/>
      <c r="P891" s="10"/>
      <c r="Q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O892" s="10"/>
      <c r="P892" s="10"/>
      <c r="Q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O893" s="10"/>
      <c r="P893" s="10"/>
      <c r="Q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O894" s="10"/>
      <c r="P894" s="10"/>
      <c r="Q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O895" s="10"/>
      <c r="P895" s="10"/>
      <c r="Q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O896" s="10"/>
      <c r="P896" s="10"/>
      <c r="Q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O897" s="10"/>
      <c r="P897" s="10"/>
      <c r="Q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O898" s="10"/>
      <c r="P898" s="10"/>
      <c r="Q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O899" s="10"/>
      <c r="P899" s="10"/>
      <c r="Q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O900" s="10"/>
      <c r="P900" s="10"/>
      <c r="Q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O901" s="10"/>
      <c r="P901" s="10"/>
      <c r="Q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O902" s="10"/>
      <c r="P902" s="10"/>
      <c r="Q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O903" s="10"/>
      <c r="P903" s="10"/>
      <c r="Q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O904" s="10"/>
      <c r="P904" s="10"/>
      <c r="Q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O905" s="10"/>
      <c r="P905" s="10"/>
      <c r="Q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O906" s="10"/>
      <c r="P906" s="10"/>
      <c r="Q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O907" s="10"/>
      <c r="P907" s="10"/>
      <c r="Q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O908" s="10"/>
      <c r="P908" s="10"/>
      <c r="Q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O909" s="10"/>
      <c r="P909" s="10"/>
      <c r="Q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O910" s="10"/>
      <c r="P910" s="10"/>
      <c r="Q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O911" s="10"/>
      <c r="P911" s="10"/>
      <c r="Q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O912" s="10"/>
      <c r="P912" s="10"/>
      <c r="Q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O913" s="10"/>
      <c r="P913" s="10"/>
      <c r="Q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O914" s="10"/>
      <c r="P914" s="10"/>
      <c r="Q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O915" s="10"/>
      <c r="P915" s="10"/>
      <c r="Q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O916" s="10"/>
      <c r="P916" s="10"/>
      <c r="Q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O917" s="10"/>
      <c r="P917" s="10"/>
      <c r="Q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O918" s="10"/>
      <c r="P918" s="10"/>
      <c r="Q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O919" s="10"/>
      <c r="P919" s="10"/>
      <c r="Q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O920" s="10"/>
      <c r="P920" s="10"/>
      <c r="Q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O921" s="10"/>
      <c r="P921" s="10"/>
      <c r="Q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O922" s="10"/>
      <c r="P922" s="10"/>
      <c r="Q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O923" s="10"/>
      <c r="P923" s="10"/>
      <c r="Q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O924" s="10"/>
      <c r="P924" s="10"/>
      <c r="Q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O925" s="10"/>
      <c r="P925" s="10"/>
      <c r="Q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O926" s="10"/>
      <c r="P926" s="10"/>
      <c r="Q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O927" s="10"/>
      <c r="P927" s="10"/>
      <c r="Q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O928" s="10"/>
      <c r="P928" s="10"/>
      <c r="Q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O929" s="10"/>
      <c r="P929" s="10"/>
      <c r="Q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O930" s="10"/>
      <c r="P930" s="10"/>
      <c r="Q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O931" s="10"/>
      <c r="P931" s="10"/>
      <c r="Q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O932" s="10"/>
      <c r="P932" s="10"/>
      <c r="Q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O933" s="10"/>
      <c r="P933" s="10"/>
      <c r="Q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O934" s="10"/>
      <c r="P934" s="10"/>
      <c r="Q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O935" s="10"/>
      <c r="P935" s="10"/>
      <c r="Q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O936" s="10"/>
      <c r="P936" s="10"/>
      <c r="Q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O937" s="10"/>
      <c r="P937" s="10"/>
      <c r="Q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O938" s="10"/>
      <c r="P938" s="10"/>
      <c r="Q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O939" s="10"/>
      <c r="P939" s="10"/>
      <c r="Q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O940" s="10"/>
      <c r="P940" s="10"/>
      <c r="Q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O941" s="10"/>
      <c r="P941" s="10"/>
      <c r="Q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O942" s="10"/>
      <c r="P942" s="10"/>
      <c r="Q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O943" s="10"/>
      <c r="P943" s="10"/>
      <c r="Q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O944" s="10"/>
      <c r="P944" s="10"/>
      <c r="Q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O945" s="10"/>
      <c r="P945" s="10"/>
      <c r="Q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O946" s="10"/>
      <c r="P946" s="10"/>
      <c r="Q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O947" s="10"/>
      <c r="P947" s="10"/>
      <c r="Q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O948" s="10"/>
      <c r="P948" s="10"/>
      <c r="Q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O949" s="10"/>
      <c r="P949" s="10"/>
      <c r="Q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O950" s="10"/>
      <c r="P950" s="10"/>
      <c r="Q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O951" s="10"/>
      <c r="P951" s="10"/>
      <c r="Q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O952" s="10"/>
      <c r="P952" s="10"/>
      <c r="Q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O953" s="10"/>
      <c r="P953" s="10"/>
      <c r="Q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O954" s="10"/>
      <c r="P954" s="10"/>
      <c r="Q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O955" s="10"/>
      <c r="P955" s="10"/>
      <c r="Q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O956" s="10"/>
      <c r="P956" s="10"/>
      <c r="Q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O957" s="10"/>
      <c r="P957" s="10"/>
      <c r="Q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O958" s="10"/>
      <c r="P958" s="10"/>
      <c r="Q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O959" s="10"/>
      <c r="P959" s="10"/>
      <c r="Q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O960" s="10"/>
      <c r="P960" s="10"/>
      <c r="Q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O961" s="10"/>
      <c r="P961" s="10"/>
      <c r="Q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O962" s="10"/>
      <c r="P962" s="10"/>
      <c r="Q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O963" s="10"/>
      <c r="P963" s="10"/>
      <c r="Q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O964" s="10"/>
      <c r="P964" s="10"/>
      <c r="Q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O965" s="10"/>
      <c r="P965" s="10"/>
      <c r="Q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O966" s="10"/>
      <c r="P966" s="10"/>
      <c r="Q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O967" s="10"/>
      <c r="P967" s="10"/>
      <c r="Q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O968" s="10"/>
      <c r="P968" s="10"/>
      <c r="Q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O969" s="10"/>
      <c r="P969" s="10"/>
      <c r="Q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O970" s="10"/>
      <c r="P970" s="10"/>
      <c r="Q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O971" s="10"/>
      <c r="P971" s="10"/>
      <c r="Q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O972" s="10"/>
      <c r="P972" s="10"/>
      <c r="Q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O973" s="10"/>
      <c r="P973" s="10"/>
      <c r="Q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O974" s="10"/>
      <c r="P974" s="10"/>
      <c r="Q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O975" s="10"/>
      <c r="P975" s="10"/>
      <c r="Q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O976" s="10"/>
      <c r="P976" s="10"/>
      <c r="Q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O977" s="10"/>
      <c r="P977" s="10"/>
      <c r="Q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O978" s="10"/>
      <c r="P978" s="10"/>
      <c r="Q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O979" s="10"/>
      <c r="P979" s="10"/>
      <c r="Q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O980" s="10"/>
      <c r="P980" s="10"/>
      <c r="Q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O981" s="10"/>
      <c r="P981" s="10"/>
      <c r="Q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O982" s="10"/>
      <c r="P982" s="10"/>
      <c r="Q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O983" s="10"/>
      <c r="P983" s="10"/>
      <c r="Q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O984" s="10"/>
      <c r="P984" s="10"/>
      <c r="Q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O985" s="10"/>
      <c r="P985" s="10"/>
      <c r="Q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O986" s="10"/>
      <c r="P986" s="10"/>
      <c r="Q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O987" s="10"/>
      <c r="P987" s="10"/>
      <c r="Q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O988" s="10"/>
      <c r="P988" s="10"/>
      <c r="Q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O989" s="10"/>
      <c r="P989" s="10"/>
      <c r="Q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O990" s="10"/>
      <c r="P990" s="10"/>
      <c r="Q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O991" s="10"/>
      <c r="P991" s="10"/>
      <c r="Q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O992" s="10"/>
      <c r="P992" s="10"/>
      <c r="Q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O993" s="10"/>
      <c r="P993" s="10"/>
      <c r="Q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O994" s="10"/>
      <c r="P994" s="10"/>
      <c r="Q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O995" s="10"/>
      <c r="P995" s="10"/>
      <c r="Q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O996" s="10"/>
      <c r="P996" s="10"/>
      <c r="Q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O997" s="10"/>
      <c r="P997" s="10"/>
      <c r="Q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O998" s="10"/>
      <c r="P998" s="10"/>
      <c r="Q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O999" s="10"/>
      <c r="P999" s="10"/>
      <c r="Q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O1000" s="10"/>
      <c r="P1000" s="10"/>
      <c r="Q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mergeCells count="3">
    <mergeCell ref="A8:J8"/>
    <mergeCell ref="L8:M8"/>
    <mergeCell ref="O8:P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8.38"/>
    <col customWidth="1" min="3" max="3" width="9.13"/>
    <col customWidth="1" min="4" max="4" width="9.5"/>
    <col customWidth="1" min="6" max="6" width="6.88"/>
    <col customWidth="1" min="7" max="7" width="31.0"/>
  </cols>
  <sheetData>
    <row r="1">
      <c r="A1" s="17" t="s">
        <v>88</v>
      </c>
      <c r="B1" s="6"/>
      <c r="C1" s="6"/>
      <c r="D1" s="7"/>
    </row>
    <row r="2">
      <c r="A2" s="8" t="s">
        <v>89</v>
      </c>
      <c r="B2" s="1" t="s">
        <v>90</v>
      </c>
      <c r="C2" s="1" t="s">
        <v>57</v>
      </c>
      <c r="D2" s="1" t="s">
        <v>49</v>
      </c>
      <c r="F2" s="1" t="s">
        <v>0</v>
      </c>
      <c r="G2" s="1" t="s">
        <v>1</v>
      </c>
      <c r="I2" s="18" t="str">
        <f>VLOOKUP(C3,F:G,2,0)</f>
        <v>Ильин Александр Андреевич</v>
      </c>
    </row>
    <row r="3">
      <c r="A3" s="4">
        <v>1.0</v>
      </c>
      <c r="B3" s="4" t="s">
        <v>91</v>
      </c>
      <c r="C3" s="4">
        <v>2.0</v>
      </c>
      <c r="D3" s="4">
        <v>1.0</v>
      </c>
      <c r="F3" s="4">
        <v>1.0</v>
      </c>
      <c r="G3" s="4" t="s">
        <v>7</v>
      </c>
    </row>
    <row r="4">
      <c r="A4" s="4">
        <v>2.0</v>
      </c>
      <c r="B4" s="4" t="s">
        <v>92</v>
      </c>
      <c r="C4" s="4">
        <v>3.0</v>
      </c>
      <c r="D4" s="4">
        <v>2.0</v>
      </c>
      <c r="F4" s="4">
        <v>2.0</v>
      </c>
      <c r="G4" s="4" t="s">
        <v>12</v>
      </c>
    </row>
    <row r="5">
      <c r="A5" s="4">
        <v>3.0</v>
      </c>
      <c r="B5" s="4" t="s">
        <v>93</v>
      </c>
      <c r="C5" s="4">
        <v>3.0</v>
      </c>
      <c r="D5" s="4">
        <v>3.0</v>
      </c>
      <c r="F5" s="4">
        <v>3.0</v>
      </c>
      <c r="G5" s="4" t="s">
        <v>17</v>
      </c>
    </row>
    <row r="6">
      <c r="F6" s="4">
        <v>4.0</v>
      </c>
      <c r="G6" s="4" t="s">
        <v>22</v>
      </c>
    </row>
    <row r="7">
      <c r="F7" s="4">
        <v>5.0</v>
      </c>
      <c r="G7" s="4" t="s">
        <v>26</v>
      </c>
    </row>
    <row r="8">
      <c r="F8" s="4">
        <v>6.0</v>
      </c>
      <c r="G8" s="4" t="s">
        <v>29</v>
      </c>
    </row>
    <row r="9">
      <c r="F9" s="4">
        <v>7.0</v>
      </c>
      <c r="G9" s="4" t="s">
        <v>32</v>
      </c>
    </row>
    <row r="10">
      <c r="F10" s="4">
        <v>8.0</v>
      </c>
      <c r="G10" s="4" t="s">
        <v>35</v>
      </c>
    </row>
    <row r="11">
      <c r="F11" s="4">
        <v>9.0</v>
      </c>
      <c r="G11" s="4" t="s">
        <v>38</v>
      </c>
    </row>
    <row r="12">
      <c r="F12" s="4">
        <v>10.0</v>
      </c>
      <c r="G12" s="4" t="s">
        <v>41</v>
      </c>
    </row>
  </sheetData>
  <mergeCells count="1">
    <mergeCell ref="A1:D1"/>
  </mergeCells>
  <drawing r:id="rId1"/>
</worksheet>
</file>